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filterPrivacy="1" defaultThemeVersion="124226"/>
  <xr:revisionPtr revIDLastSave="0" documentId="13_ncr:1_{90DB1E6C-ED9D-48FE-A49B-ED073CAED8D4}" xr6:coauthVersionLast="45" xr6:coauthVersionMax="45" xr10:uidLastSave="{00000000-0000-0000-0000-000000000000}"/>
  <bookViews>
    <workbookView xWindow="-120" yWindow="-120" windowWidth="29040" windowHeight="15840" tabRatio="867" xr2:uid="{00000000-000D-0000-FFFF-FFFF00000000}"/>
  </bookViews>
  <sheets>
    <sheet name="1. Отчет АТС" sheetId="1" r:id="rId1"/>
    <sheet name="2. Иные услуги" sheetId="4" r:id="rId2"/>
    <sheet name="3. Услуги по передаче" sheetId="5" r:id="rId3"/>
    <sheet name="4. СН (Установленные)" sheetId="11" r:id="rId4"/>
    <sheet name="5. УРП" sheetId="43" r:id="rId5"/>
    <sheet name="1-2 ЦК (&lt;670 кВт)" sheetId="6" r:id="rId6"/>
    <sheet name="3-6 ЦК (&lt;670 кВт)" sheetId="12" r:id="rId7"/>
    <sheet name="1-2 ЦК (&lt;670 кВт)(ДКП)" sheetId="26" r:id="rId8"/>
    <sheet name="3-6 ЦК (&lt;670 кВт)(ДКП)" sheetId="27" r:id="rId9"/>
    <sheet name="3-6 ЦК (670 кВт-10 МВт)" sheetId="35" r:id="rId10"/>
    <sheet name="3-6 ЦК (670 кВт-10 МВт)(ДКП)" sheetId="37" r:id="rId11"/>
    <sheet name="3-6 ЦК (не менее 10 МВт)" sheetId="39" r:id="rId12"/>
    <sheet name="3-6 ЦК (не менее 10 МВт)(ДКП)" sheetId="41" r:id="rId13"/>
    <sheet name="ПУНЦ (Потери)" sheetId="33" r:id="rId14"/>
    <sheet name="Лист1" sheetId="9" state="hidden" r:id="rId15"/>
    <sheet name="Лист2" sheetId="10" state="hidden" r:id="rId16"/>
    <sheet name="Лист3" sheetId="3" state="hidden" r:id="rId17"/>
  </sheets>
  <definedNames>
    <definedName name="_xlnm.Print_Area" localSheetId="5">'1-2 ЦК (&lt;670 кВт)'!$A$1:$G$95</definedName>
    <definedName name="_xlnm.Print_Area" localSheetId="7">'1-2 ЦК (&lt;670 кВт)(ДКП)'!$A$1:$G$95</definedName>
    <definedName name="_xlnm.Print_Area" localSheetId="1">'2. Иные услуги'!$A$1:$F$17</definedName>
    <definedName name="_xlnm.Print_Area" localSheetId="2">'3. Услуги по передаче'!$A$1:$I$55</definedName>
    <definedName name="_xlnm.Print_Area" localSheetId="6">'3-6 ЦК (&lt;670 кВт)'!$A$1:$AA$147</definedName>
    <definedName name="_xlnm.Print_Area" localSheetId="8">'3-6 ЦК (&lt;670 кВт)(ДКП)'!$A$1:$AA$45</definedName>
    <definedName name="_xlnm.Print_Area" localSheetId="9">'3-6 ЦК (670 кВт-10 МВт)'!$A$1:$AA$147</definedName>
    <definedName name="_xlnm.Print_Area" localSheetId="10">'3-6 ЦК (670 кВт-10 МВт)(ДКП)'!$A$1:$AA$45</definedName>
    <definedName name="_xlnm.Print_Area" localSheetId="11">'3-6 ЦК (не менее 10 МВт)'!$A$1:$AA$147</definedName>
    <definedName name="_xlnm.Print_Area" localSheetId="12">'3-6 ЦК (не менее 10 МВт)(ДКП)'!$A$1:$AA$45</definedName>
    <definedName name="_xlnm.Print_Area" localSheetId="3">'4. СН (Установленные)'!$A$1:$G$16</definedName>
    <definedName name="_xlnm.Print_Area" localSheetId="4">'5. УРП'!$A$1:$F$10</definedName>
    <definedName name="_xlnm.Print_Area" localSheetId="13">'ПУНЦ (Потери)'!$A$1:$G$78</definedName>
  </definedNames>
  <calcPr calcId="191029"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4" l="1"/>
  <c r="A1" i="41" l="1"/>
  <c r="A1" i="39"/>
  <c r="E6" i="4" l="1"/>
  <c r="A1" i="43" l="1"/>
  <c r="A1" i="11" l="1"/>
  <c r="A1" i="37" l="1"/>
  <c r="A1" i="35"/>
  <c r="A1" i="4" l="1"/>
  <c r="A1" i="5"/>
  <c r="A1" i="6"/>
  <c r="A1" i="33"/>
  <c r="A1" i="12"/>
  <c r="A1" i="26"/>
  <c r="A1" i="27"/>
</calcChain>
</file>

<file path=xl/sharedStrings.xml><?xml version="1.0" encoding="utf-8"?>
<sst xmlns="http://schemas.openxmlformats.org/spreadsheetml/2006/main" count="3590" uniqueCount="277">
  <si>
    <t>участника оптового рынка</t>
  </si>
  <si>
    <t>Дифференцированная по зонам суток расчетного периода средневзвешенная нерегулируемая цена на электрическую энергию (мощность) на оптовом рынке по трем зонам суток:</t>
  </si>
  <si>
    <t>Ночная зона</t>
  </si>
  <si>
    <t>Полупиковая зона</t>
  </si>
  <si>
    <t>Пиковая зона</t>
  </si>
  <si>
    <t>Дифференцированная по зонам суток расчетного периода средневзвешенная нерегулируемая цена на электрическую энергию (мощность) на оптовом рынке по двум зонам суток:</t>
  </si>
  <si>
    <t>Дневная зона</t>
  </si>
  <si>
    <t>Средневзвешенная нерегулируемая цена на электрическую энергию на оптовом рынке, определяемая для соответствующей зоны суток:</t>
  </si>
  <si>
    <t>Средневзвешенная нерегулируемая цена на мощность на оптовом рынке, руб/МВт</t>
  </si>
  <si>
    <t>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и конкурентного отбора заявок для балансирования системы, руб/МВтч</t>
  </si>
  <si>
    <t>Объем электрической энергии, приобретенный участником оптового рынка за расчетный период по регулируемым ценам, МВтч</t>
  </si>
  <si>
    <t>Объем электрической энергии, приобретенный участником оптового рынка за расчетный период по результатам конкурентного отбора заявок на сутки вперед, МВтч</t>
  </si>
  <si>
    <t>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 руб/МВтч</t>
  </si>
  <si>
    <t>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 руб/МВтч</t>
  </si>
  <si>
    <t>дата</t>
  </si>
  <si>
    <t>час</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</si>
  <si>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ценовых заявок на сутки вперед,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</si>
  <si>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заявок для балансирования системы для объема превышения фактического потребления над плановым,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</si>
  <si>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заявок для балансирования системы для объема превышения планового потребления над фактическим,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</si>
  <si>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ценовых заявок на сутки вперед и конкурентного отбора заявок для балансирования системы, руб/МВтч</t>
  </si>
  <si>
    <t>№</t>
  </si>
  <si>
    <t>Наименование</t>
  </si>
  <si>
    <t>Единица измерения</t>
  </si>
  <si>
    <t>Величина показателя</t>
  </si>
  <si>
    <t>1.</t>
  </si>
  <si>
    <t>2.</t>
  </si>
  <si>
    <t>3.</t>
  </si>
  <si>
    <t>рублей</t>
  </si>
  <si>
    <t>Объем поставки электрической энергии потребителям за текущий расчетный период</t>
  </si>
  <si>
    <t>МВтч</t>
  </si>
  <si>
    <t>Плата за иные услуги, оказание которых является неотъемлемой частью процесса поставки электрической энергии</t>
  </si>
  <si>
    <t>рублей / МВтч</t>
  </si>
  <si>
    <t>плата за услуги АО «ЦФР»</t>
  </si>
  <si>
    <t>плата за услуги Коммерческого оператора</t>
  </si>
  <si>
    <t>плата за услуги АО «СО ЕЭС»</t>
  </si>
  <si>
    <t xml:space="preserve">Тарифные группы потребителей электрической энергии (мощности)     </t>
  </si>
  <si>
    <t>Диапазоны напряжения</t>
  </si>
  <si>
    <t>высокое напряжение                                                                                                                                                                                                                                                                                                                                                                                                                                                                                                                                                                                     (110 кВ и выше)</t>
  </si>
  <si>
    <t>среднее первое напряжение                                                                                                                                                                                                                                                                                                                                                                                                                                                                                                                                                             (35 кВ)</t>
  </si>
  <si>
    <t>среднее второе напряжение                                                                                                                                                                                                                                                                                                                                                                                                                                                                                                                                                                                                 (20 - 1 кВ)</t>
  </si>
  <si>
    <t>низкое напряжение                                                                                                                                                                                                                                                                                                                                                                                                                                                                                                                                                                                                                                                                                                             (0,4 кВ и ниже)</t>
  </si>
  <si>
    <t>1.1.</t>
  </si>
  <si>
    <t>1.1.1.</t>
  </si>
  <si>
    <t>1.1.2.</t>
  </si>
  <si>
    <t>1.2.</t>
  </si>
  <si>
    <t>Прочие потребители</t>
  </si>
  <si>
    <t>Двухставочный тариф</t>
  </si>
  <si>
    <t xml:space="preserve"> - cтавка на оплату технологического расхода (потерь) в электрических сетях</t>
  </si>
  <si>
    <t xml:space="preserve"> - ставка за содержание электрических сетей</t>
  </si>
  <si>
    <t>Одноставочный тариф</t>
  </si>
  <si>
    <t>руб./кВт∙ч</t>
  </si>
  <si>
    <t>руб./MВт∙ч</t>
  </si>
  <si>
    <t>руб./MВт·мес.</t>
  </si>
  <si>
    <t>2 полугодие</t>
  </si>
  <si>
    <t>2.1.</t>
  </si>
  <si>
    <t>2.1.1.</t>
  </si>
  <si>
    <t>2.1.2.</t>
  </si>
  <si>
    <t>2.2.</t>
  </si>
  <si>
    <t>3.1.</t>
  </si>
  <si>
    <t>Тарифная группа потребителей «население» и приравненные к нему категории потребителей</t>
  </si>
  <si>
    <t>Тарифная группа потребителей «сетевые организации, покупающие электрическую энергию для компенсации потерь электрической энергии»</t>
  </si>
  <si>
    <t>Тарифная группа «прочие потребители»</t>
  </si>
  <si>
    <t>3.2.</t>
  </si>
  <si>
    <t>3.3.</t>
  </si>
  <si>
    <t>подгруппа потребителей с максимальной мощностью энергопринимающих устройств                                                                                                                                                                                                                                                                                                                                                                                                                           от 670 кВт до 10 МВт</t>
  </si>
  <si>
    <t>подгруппа потребителей с максимальной мощностью энергопринимающих устройств                                                                                                                                                                                                                                                                                                                                                                                                            не менее 10 МВт</t>
  </si>
  <si>
    <t>I. Первая ценовая категория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</si>
  <si>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</si>
  <si>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</si>
  <si>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BH</t>
  </si>
  <si>
    <t>CH I</t>
  </si>
  <si>
    <t>CH II</t>
  </si>
  <si>
    <t>HH</t>
  </si>
  <si>
    <t>Предельный уровень нерегулируемых цен, рублей/МВт·ч без НДС</t>
  </si>
  <si>
    <t xml:space="preserve">2. Средневзвешенная нерегулируемая цена на электрическую энергию (мощность), используемая для расчета предельного уровня нерегулируемых цен для </t>
  </si>
  <si>
    <t>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</si>
  <si>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</si>
  <si>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</si>
  <si>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</si>
  <si>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</si>
  <si>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</si>
  <si>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 xml:space="preserve">д) величина мощности, соответствующей покупке электрической энергии гарантирующим поставщиком у производителей электрической энергии (мощности) на </t>
  </si>
  <si>
    <t>розничных рынках, МВт</t>
  </si>
  <si>
    <t xml:space="preserve">е) сумма величин мощности, оплачиваемой на розничном рынке потребителями (покупателями), осуществляющими расчеты по второй - шестой ценовым </t>
  </si>
  <si>
    <t>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</si>
  <si>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</si>
  <si>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</si>
  <si>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</si>
  <si>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</si>
  <si>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</si>
  <si>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</si>
  <si>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ж) объем потребления мощности населением и приравненными к нему категориями потребителей, МВт</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</si>
  <si>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</si>
  <si>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</si>
  <si>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по ночной зоне суток, МВт·ч</t>
  </si>
  <si>
    <t>по полупиковой зоне суток, МВт·ч</t>
  </si>
  <si>
    <t>по пиковой зоне суток, МВт·ч</t>
  </si>
  <si>
    <t>для двух зон суток, МВт·ч</t>
  </si>
  <si>
    <t>и) фактический объем потребления электрической энергии гарантирующим поставщиком на оптовом рынке, МВт·ч</t>
  </si>
  <si>
    <t>рынках, МВт·ч</t>
  </si>
  <si>
    <t xml:space="preserve">л) сумма объемов потребления электрической энергии потребителями (покупателями), осуществляющими расчеты по второй - шестой ценовым </t>
  </si>
  <si>
    <t>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</si>
  <si>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</si>
  <si>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</si>
  <si>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</si>
  <si>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</si>
  <si>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</si>
  <si>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</si>
  <si>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t>
  </si>
  <si>
    <t xml:space="preserve"> периоды, рублей/МВт·ч *</t>
  </si>
  <si>
    <r>
      <rPr>
        <sz val="10"/>
        <color theme="0"/>
        <rFont val="Arial Narrow"/>
        <family val="2"/>
        <charset val="204"/>
      </rPr>
      <t>____</t>
    </r>
    <r>
      <rPr>
        <sz val="10"/>
        <color theme="1"/>
        <rFont val="Arial Narrow"/>
        <family val="2"/>
        <charset val="204"/>
      </rPr>
      <t>*</t>
    </r>
    <r>
      <rPr>
        <sz val="10"/>
        <color theme="0"/>
        <rFont val="Arial Narrow"/>
        <family val="2"/>
        <charset val="204"/>
      </rPr>
      <t>_</t>
    </r>
    <r>
      <rPr>
        <sz val="10"/>
        <color theme="1"/>
        <rFont val="Arial Narrow"/>
        <family val="2"/>
        <charset val="204"/>
      </rPr>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r>
  </si>
  <si>
    <t>II. Вторая ценовая категория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</si>
  <si>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</si>
  <si>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Зоны суток</t>
  </si>
  <si>
    <t>Ночная</t>
  </si>
  <si>
    <t>Полупиковая</t>
  </si>
  <si>
    <t>Пиковая</t>
  </si>
  <si>
    <t>2. Предельный уровень нерегулируемых цен для двух зон суток, рублей/МВт·ч без НДС</t>
  </si>
  <si>
    <t>Дневная</t>
  </si>
  <si>
    <t>III. Третья ценовая категория
(для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</si>
  <si>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</si>
  <si>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Дата</t>
  </si>
  <si>
    <t>0:00 -
1:00</t>
  </si>
  <si>
    <t>1:00 -
2:00</t>
  </si>
  <si>
    <t>2:00 -
3:00</t>
  </si>
  <si>
    <t>3:00 -
4:00</t>
  </si>
  <si>
    <t>4:00 -
5:00</t>
  </si>
  <si>
    <t>5:00 -
6:00</t>
  </si>
  <si>
    <t>6:00 -
7:00</t>
  </si>
  <si>
    <t>7:00 -
8:00</t>
  </si>
  <si>
    <t>8:00 -
9:00</t>
  </si>
  <si>
    <t>9:00 -
10:00</t>
  </si>
  <si>
    <t>10:00 -
11:00</t>
  </si>
  <si>
    <t>11:00 -
12:00</t>
  </si>
  <si>
    <t>12:00 -
13:00</t>
  </si>
  <si>
    <t>13:00 -
14:00</t>
  </si>
  <si>
    <t>14:00 -
15:00</t>
  </si>
  <si>
    <t>15:00 -
16:00</t>
  </si>
  <si>
    <t>16:00 -
17:00</t>
  </si>
  <si>
    <t>17:00 -
18:00</t>
  </si>
  <si>
    <t>18:00 -
19:00</t>
  </si>
  <si>
    <t>19:00 -
20:00</t>
  </si>
  <si>
    <t>20:00 -
21:00</t>
  </si>
  <si>
    <t>21:00 -
22:00</t>
  </si>
  <si>
    <t>22:00 -
23:00</t>
  </si>
  <si>
    <t>23:00 -
0:00</t>
  </si>
  <si>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ВН</t>
    </r>
  </si>
  <si>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СН I</t>
    </r>
  </si>
  <si>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СН II</t>
    </r>
  </si>
  <si>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НН</t>
    </r>
  </si>
  <si>
    <t>IV. Четвертая ценовая категория
(для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</si>
  <si>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Ставка тарифа на услуги по передаче электрической энергии за содержание электрических сетей</t>
  </si>
  <si>
    <t>V. Пятая ценовая категория
(для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</si>
  <si>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</si>
  <si>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</si>
  <si>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</si>
  <si>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</si>
  <si>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</si>
  <si>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VI. Шестая ценовая категория
(для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</si>
  <si>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</si>
  <si>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для фактических почасовых объемов покупки электрической энергии</t>
  </si>
  <si>
    <r>
      <t xml:space="preserve">Сбытовая надбавка </t>
    </r>
    <r>
      <rPr>
        <b/>
        <vertAlign val="superscript"/>
        <sz val="12"/>
        <color theme="1"/>
        <rFont val="Arial Narrow"/>
        <family val="2"/>
        <charset val="204"/>
      </rPr>
      <t>2</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</si>
  <si>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потребителей «сетевые организации, покупающие электрическую энергию для компенсации потерь электрической энергии»</t>
    </r>
  </si>
  <si>
    <t>Предельные уровни нерегулируемых цен на электрическую энергию (мощность), приобретаемую в целях компенсации потерь в сетях сетевых организаций:</t>
  </si>
  <si>
    <r>
      <rPr>
        <sz val="12"/>
        <color theme="0"/>
        <rFont val="Arial Narrow"/>
        <family val="2"/>
        <charset val="204"/>
      </rPr>
      <t>"</t>
    </r>
    <r>
      <rPr>
        <sz val="12"/>
        <color theme="1"/>
        <rFont val="Arial Narrow"/>
        <family val="2"/>
        <charset val="204"/>
      </rPr>
      <t>- к величинам непревышения фактических объемов потерь электрической энергии над объемами потерь, учтенными в сводном прогнозном балансе в соответствующем расчетном периоде в отношении сетевой организации, рублей/МВт·ч без НДС</t>
    </r>
  </si>
  <si>
    <r>
      <rPr>
        <sz val="12"/>
        <color theme="0"/>
        <rFont val="Arial Narrow"/>
        <family val="2"/>
        <charset val="204"/>
      </rPr>
      <t>"</t>
    </r>
    <r>
      <rPr>
        <sz val="12"/>
        <color theme="1"/>
        <rFont val="Arial Narrow"/>
        <family val="2"/>
        <charset val="204"/>
      </rPr>
      <t>- к величинам превышения фактических объемов потерь электрической энергии над объемами потерь, учтенными в сводном прогнозном балансе в соответствующем расчетном периоде в отношении сетевой организации, рублей/МВт·ч без НДС</t>
    </r>
  </si>
  <si>
    <t>Население и приравненные к нему категории потребителей</t>
  </si>
  <si>
    <t>исполнители коммунальных услуг (товарищества собственников жилья, жилищно-строительные, жилищные или иные специализированные потребительские кооперативы либо управляющие организации), приобретающие электрическую энергию (мощность) для предоставления коммунальных услуг собственникам и пользователям жилых помещений и содержания общего имущества многоквартирных домов; наймодатели (или уполномоченные ими лица), предоставляющие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жилые помещения фонда для временного проживания лиц, признанных беженцами, а также жилые помещения для социальной защиты отдельных категорий граждан, приобретающие электрическую энергию (мощность)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 в которых имеются жилые помещения специализированного жилого фонда;</t>
  </si>
  <si>
    <t>юридические и физические лица, приобретающие электрическую энергию (мощность) в целях потребления на коммунально-бытовые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t>
  </si>
  <si>
    <t>Одноставочный тариф (в том числе дифференцированный по двум и по трем зонам суток)</t>
  </si>
  <si>
    <t>руб./кВт·ч</t>
  </si>
  <si>
    <t>1.3.</t>
  </si>
  <si>
    <t>1.4.</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</si>
  <si>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менее 670 кВт,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</si>
  <si>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менее 670 кВт, приобретающих электрическую энергию (мощность) по договору купли-продажи (поставки) электрической энергии (мощности)</t>
    </r>
  </si>
  <si>
    <r>
      <t xml:space="preserve">Предельные уровни нерегулируемых цен на электрическую энергию (мощность), поставляемую потребителям (покупателям) </t>
    </r>
    <r>
      <rPr>
        <b/>
        <vertAlign val="superscript"/>
        <sz val="14"/>
        <rFont val="Arial Narrow"/>
        <family val="2"/>
        <charset val="204"/>
      </rPr>
      <t>1, 2</t>
    </r>
  </si>
  <si>
    <r>
      <t>Расчет платы за иные услуги, оказание которых является неотъемлемой частью процесса поставки электрической энергии</t>
    </r>
    <r>
      <rPr>
        <b/>
        <i/>
        <vertAlign val="superscript"/>
        <sz val="14"/>
        <color theme="1"/>
        <rFont val="Arial Narrow"/>
        <family val="2"/>
        <charset val="204"/>
      </rPr>
      <t>1</t>
    </r>
  </si>
  <si>
    <t>подгруппа потребителей с максимальной мощностью энергопринимающих устройств                                                                                                                                                                                                                                                                                                                                                                                                                                            менее 670 кВт</t>
  </si>
  <si>
    <t>В случае если результатом расчета составляющей предельных уровней нерегулируемых цен (кроме приходящейся на единицу электрической энергии величины разницы предварительных требований и обязательств по результатам конкурентного отбора ценовых заявок на сутки вперед и приходящейся на единицу электрической энергии величины разницы предварительных требований и обязательств по результатам конкурентного отбора заявок для балансирования системы) и иных подлежащих публикации величин в соответствии с подпунктами 1 и 3.3 п. 10.8 Регламента Финансовых расчетов на оптовом рынке э/э является отрицательная величина, то КО публикует вместо отрицательной величины 0</t>
  </si>
  <si>
    <t>В случае если результатом расчета составляющей предельных уровней нерегулируемых цен и иных, подлежащих публикации величин в соответствии с подпунктами 1 и 3.3 п. 10.8 Регламента Финансовых расчетов на оптовом рынке э/э является неопределенность, то КО публикует вместо неопределенности 0</t>
  </si>
  <si>
    <t xml:space="preserve">                                             (наименование гарантирующего поставщика)                                (месяц)         (год)</t>
  </si>
  <si>
    <t xml:space="preserve">                                             (наименование гарантирующего поставщика)                            (месяц)         (год)</t>
  </si>
  <si>
    <t>Составляющие предельных уровней нерегулируемых цен</t>
  </si>
  <si>
    <t>за расчетный период</t>
  </si>
  <si>
    <t>для ГТП</t>
  </si>
  <si>
    <t>PROSKOM1</t>
  </si>
  <si>
    <t>АО "НТЭСК"</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</si>
  <si>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информация указана в отношении зоны деятельности в границах частей территории города Нижний Тагил, Невьянского городского округа и Горноуральского городского округа, в границах балансовой принадлежности, определенных постановлением РЭК Свердловской области от 17.10.2006 № 130-ПК (с изменениями) в отношении АО «Нижнетагильская Энергосбытовая компания» по данным территориям</t>
    </r>
  </si>
  <si>
    <r>
      <rPr>
        <i/>
        <sz val="12"/>
        <color theme="0"/>
        <rFont val="Arial Narrow"/>
        <family val="2"/>
        <charset val="204"/>
      </rPr>
      <t>___</t>
    </r>
    <r>
      <rPr>
        <i/>
        <vertAlign val="superscript"/>
        <sz val="12"/>
        <rFont val="Arial Narrow"/>
        <family val="2"/>
        <charset val="204"/>
      </rPr>
      <t>2</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информация указана в отношении зоны деятельности в границах частей территории города Нижний Тагил, Невьянского городского округа и Горноуральского городского округа в границах балансовой принадлежности, определенных постановлением РЭК Свердловской области от 17.10.2006 № 130-ПК (с изменениями) в отношении АО «Нижнетагильская Энергосбытовая компания» по данным территориям</t>
    </r>
  </si>
  <si>
    <r>
      <rPr>
        <i/>
        <sz val="12"/>
        <color theme="0"/>
        <rFont val="Arial Narrow"/>
        <family val="2"/>
        <charset val="204"/>
      </rPr>
      <t>___</t>
    </r>
    <r>
      <rPr>
        <i/>
        <vertAlign val="superscript"/>
        <sz val="12"/>
        <color theme="1"/>
        <rFont val="Arial Narrow"/>
        <family val="2"/>
        <charset val="204"/>
      </rPr>
      <t>2</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сбытовые надбавки указаны в отношении АО "Нижнетагильская Энергосбытовая компания". </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</si>
  <si>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от 670 кВт до 10 МВт,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</si>
  <si>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от 670 кВт до 10 МВт, приобретающих электрическую энергию (мощность) по договору купли-продажи (поставки) электрической энергии (мощности)</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</si>
  <si>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не менее 10 МВт,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</si>
  <si>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не менее 10 МВт, приобретающих электрическую энергию (мощность) по договору купли-продажи (поставки) электрической энергии (мощности)</t>
    </r>
  </si>
  <si>
    <t xml:space="preserve">к) совокупный объем покупки электрической энергии гарантирующим поставщиком у производителей электрической энергии (мощности) на розничных </t>
  </si>
  <si>
    <t xml:space="preserve">       в т.ч. у собственников и иных законных владельцев объектов микрогенерации, МВт·ч</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</si>
  <si>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для соответствующих зон суток, руб/МВтч</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</si>
  <si>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по трем зонам суток:</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</si>
  <si>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по двум зонам суток:</t>
  </si>
  <si>
    <t>Средневзвешенная нерегулируемая цена на электрическую энергию на оптовом рынке, определяемая по результатам конкурентных отборов на сутки вперед, руб/МВтч</t>
  </si>
  <si>
    <t/>
  </si>
  <si>
    <t>Население и приравненные к нему категории потребителей, за исключением указанного в пунктах 1.2 - 1.5:</t>
  </si>
  <si>
    <t>Население, проживающее в городских населенных пунктах в домах, оборудованных стационарными электроплитами и электроотопительными установками и приравненные к нему:</t>
  </si>
  <si>
    <t>Население, проживающее в городских населенных пунктах в домах, оборудованных стационарными электроплитами и не оборудованных электроотопительными установками и приравненные к нему:</t>
  </si>
  <si>
    <t>Население, проживающее в городских населенных пунктах в домах, оборудованных электроотопительными установками и не оборудованных стационарными электроплитами и приравненные к нему:</t>
  </si>
  <si>
    <t>1.5.</t>
  </si>
  <si>
    <t>Население, проживающее в сельских населенных пунктах и приравненные к нему:</t>
  </si>
  <si>
    <t>1.6.</t>
  </si>
  <si>
    <t xml:space="preserve">Потребители, приравненные к населению </t>
  </si>
  <si>
    <t>1.6.1.</t>
  </si>
  <si>
    <t>Садоводческие некоммерческие товарищества и огороднические некоммерческие товарищества.</t>
  </si>
  <si>
    <t>1.6.2.</t>
  </si>
  <si>
    <t>1.6.3.</t>
  </si>
  <si>
    <t>Юридические лица, приобретающие электрическую энергию (мощность) в целях потребления осужденными в помещениях для их содержания при условии наличия раздельного учета электрической энергии для указанных помещений.</t>
  </si>
  <si>
    <t>Содержащиеся за счет прихожан религиозные организации.</t>
  </si>
  <si>
    <t>1.6.4.</t>
  </si>
  <si>
    <t>1.6.5.</t>
  </si>
  <si>
    <t>Объединения граждан, приобретающих электрическую энергию (мощность) для использования в принадлежащих им хозяйственных постройках (погреба, сараи). 
Некоммерческие объединения граждан (гаражно-строительные, гаражные кооперативы) приобретающие электрическую энергию (мощность) в целях потребления на коммунально-бытовые нужды и не используемую для осуществления коммерческой деятельности.</t>
  </si>
  <si>
    <t>1.6.6.</t>
  </si>
  <si>
    <t>Дифференцированные по зонам суток расчетного периода средневзвешенные нерегулируемые цены на электрическую энергию (мощность) на оптовом рынке и средневзвешенные нерегулируемые цены на электрическую энергию на оптовом рынке, определяемые для соответствующих зон суток, руб/МВтч</t>
  </si>
  <si>
    <t>1 полугодие</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</si>
  <si>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sz val="12"/>
        <color theme="1"/>
        <rFont val="Arial Narrow"/>
        <family val="2"/>
        <charset val="204"/>
      </rPr>
      <t xml:space="preserve"> </t>
    </r>
    <r>
      <rPr>
        <i/>
        <u/>
        <sz val="12"/>
        <color theme="1"/>
        <rFont val="Arial Narrow"/>
        <family val="2"/>
        <charset val="204"/>
      </rPr>
      <t>Примечание:</t>
    </r>
    <r>
      <rPr>
        <i/>
        <sz val="12"/>
        <color theme="1"/>
        <rFont val="Arial Narrow"/>
        <family val="2"/>
        <charset val="204"/>
      </rPr>
      <t xml:space="preserve"> утверждены постановлением РЭК Свердловской области от 28.11.2022 № 240-ПК (с изменениями от 29.12.2023 № 267-ПК и от 29.12.2023 № 268-ПК)</t>
    </r>
  </si>
  <si>
    <r>
      <t xml:space="preserve">Единые (котловые) тарифы на услуги по передаче электрической энергии по сетям Свердловской области на 2024 год (без НДС) </t>
    </r>
    <r>
      <rPr>
        <b/>
        <i/>
        <vertAlign val="superscript"/>
        <sz val="14"/>
        <color theme="1"/>
        <rFont val="Arial Narrow"/>
        <family val="2"/>
        <charset val="204"/>
      </rPr>
      <t>1</t>
    </r>
  </si>
  <si>
    <t>Для первого диапазона объемов потребления электрической энергии (мощности)</t>
  </si>
  <si>
    <t>Для второго диапазона объемов потребления электрической энергии (мощности)</t>
  </si>
  <si>
    <t>Для третьего диапазона объемов потребления электрической энергии (мощности)</t>
  </si>
  <si>
    <t>_</t>
  </si>
  <si>
    <t>исполнители коммунальных услуг (товарищества собственников жилья, жилищно-строительные, жилищные или иные специализированные потребительские кооперативы либо управляющие организации), приобретающие электрическую энергию (мощность) для предоставления коммунальных услуг собственникам и пользователям жилых помещений и содержания общего имущества многоквартирных домов; наймодатели (или уполномоченные ими лица), предоставляющие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жилые помещения фонда для временного поселения лиц, признанных беженцами, а также жилые помещения для социальной защиты отдельных категорий граждан, приобретающие электрическую энергию (мощность)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 в которых имеются жилые помещения специализированного жилого фонда;</t>
  </si>
  <si>
    <t>Исполнителям коммунальных услуг (товариществам собственников жилья, жилищно-строительным, жилищным или иным специализированным потребительским кооперативам либо управляющим организациям), наймодатели (или уполномоченные ими лица), предоставляющие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для временного поселения лиц, признанных беженцами, а также жилые помещения для социальной защиты отдельных категорий граждан, приобретающие электрическую энергию (мощность) для коммунально-бытового потребления населения в объемах фактического потребления электрической энергии населения и объемах электрической энергии, израсходованной на места общего пользования, за исключением:
исполнителей коммунальных услуг (товариществ собственников жилья, жилищно-строительных, жилищных или иных специализированных потребительских кооперативов либо управляющих организаций), приобретающих электрическую энергию (мощность) для предоставления коммунальных услуг собственникам и пользователям жилых помещений и содержания общего имущества многоквартирных домов; наймодателей (или уполномоченных ими лиц), предоставляющих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жилые помещения фонда для временного поселения лиц, признанных беженцами, а также жилые помещения для социальной защиты отдельных категорий граждан, приобретающих электрическую энергию (мощность)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 в которых имеются жилые помещения специализированного жилого фонда.</t>
  </si>
  <si>
    <t>Гарантирующие поставщики, энергосбытовые, энергоснабжающие организации, приобретающие электрическую энергию (мощность) в целях дальнейшей продажи населению и приравненным к населению категориям потребителей в объемах фактического потребления населения и приравненных к нему категорий потребителей, и объемах электроэнергии, израсходованной на местах общего пользования в целях потребления на коммунально-бытовые нужды граждан и не используемой для осуществления коммерческой (профессиональной) деятельности.</t>
  </si>
  <si>
    <r>
      <t xml:space="preserve">Сбытовые надбавки гарантирующего поставщика электрической энергии, поставляющего электрическую энергию (мощность) на розничном рынке на территории Свердловской области, на 2024 год (без НДС) </t>
    </r>
    <r>
      <rPr>
        <b/>
        <i/>
        <vertAlign val="superscript"/>
        <sz val="14"/>
        <color theme="1"/>
        <rFont val="Arial Narrow"/>
        <family val="2"/>
        <charset val="204"/>
      </rPr>
      <t>1</t>
    </r>
    <r>
      <rPr>
        <b/>
        <i/>
        <sz val="14"/>
        <color theme="1"/>
        <rFont val="Arial Narrow"/>
        <family val="2"/>
        <charset val="204"/>
      </rPr>
      <t xml:space="preserve"> </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</si>
  <si>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утверждены постановлением РЭК Свердловской области 29.12.2023 № 263-ПК</t>
    </r>
  </si>
  <si>
    <t>Средневзвешенная цена услуг по управлению изменением режима потребления электрической энергии,руб/МВт</t>
  </si>
  <si>
    <t>Расчетная стоимость услуг инфраструктурных организаций оптового рынка, руб.
в том числе:</t>
  </si>
  <si>
    <t>расчетная стоимость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t>
  </si>
  <si>
    <t>расчетная стоимость услуг коммерческого оператора по организации торговли на оптовом рынке, связанной с заключением и организацией исполнения сделок по обращению электрической энергии, мощности, иных объектов торговли, обращение которых допускается на оптовом рынке</t>
  </si>
  <si>
    <t>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t>
  </si>
  <si>
    <t>Расчетная стоимость услуг инфраструктурных организаций оптового рынка, 
в том числе:</t>
  </si>
  <si>
    <t>2. Ставка за мощность, предельного уровня нерегулируемых цен, рублей/МВт в месяц без НДС</t>
  </si>
  <si>
    <t>2. Ставка за мощность, предельного уровня нерегулируемых цен, рублей/МВт в месяц</t>
  </si>
  <si>
    <t>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t>
  </si>
  <si>
    <t>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t>
  </si>
  <si>
    <t>рублей / МВт</t>
  </si>
  <si>
    <r>
      <t xml:space="preserve">Плата за услуги по управлению изменением режима потребления электрической энергии для потребителей на октябрь 2024 года (без НДС) </t>
    </r>
    <r>
      <rPr>
        <b/>
        <i/>
        <vertAlign val="superscript"/>
        <sz val="14"/>
        <color theme="1"/>
        <rFont val="Arial Narrow"/>
        <family val="2"/>
        <charset val="204"/>
      </rPr>
      <t>1</t>
    </r>
  </si>
  <si>
    <r>
      <t xml:space="preserve">АО «Нижнетагильская Энергосбытовая компания» </t>
    </r>
    <r>
      <rPr>
        <b/>
        <u/>
        <sz val="14"/>
        <rFont val="Arial Narrow"/>
        <family val="2"/>
        <charset val="204"/>
      </rPr>
      <t>в Октябре 2024 г.</t>
    </r>
  </si>
  <si>
    <t>октябрь 2024</t>
  </si>
  <si>
    <t>01.10.2024</t>
  </si>
  <si>
    <t>02.10.2024</t>
  </si>
  <si>
    <t>03.10.2024</t>
  </si>
  <si>
    <t>04.10.2024</t>
  </si>
  <si>
    <t>05.10.2024</t>
  </si>
  <si>
    <t>06.10.2024</t>
  </si>
  <si>
    <t>07.10.2024</t>
  </si>
  <si>
    <t>08.10.2024</t>
  </si>
  <si>
    <t>09.10.2024</t>
  </si>
  <si>
    <t>10.10.2024</t>
  </si>
  <si>
    <t>11.10.2024</t>
  </si>
  <si>
    <t>12.10.2024</t>
  </si>
  <si>
    <t>13.10.2024</t>
  </si>
  <si>
    <t>14.10.2024</t>
  </si>
  <si>
    <t>15.10.2024</t>
  </si>
  <si>
    <t>16.10.2024</t>
  </si>
  <si>
    <t>17.10.2024</t>
  </si>
  <si>
    <t>18.10.2024</t>
  </si>
  <si>
    <t>19.10.2024</t>
  </si>
  <si>
    <t>20.10.2024</t>
  </si>
  <si>
    <t>21.10.2024</t>
  </si>
  <si>
    <t>22.10.2024</t>
  </si>
  <si>
    <t>23.10.2024</t>
  </si>
  <si>
    <t>24.10.2024</t>
  </si>
  <si>
    <t>25.10.2024</t>
  </si>
  <si>
    <t>26.10.2024</t>
  </si>
  <si>
    <t>27.10.2024</t>
  </si>
  <si>
    <t>28.10.2024</t>
  </si>
  <si>
    <t>29.10.2024</t>
  </si>
  <si>
    <t>30.10.2024</t>
  </si>
  <si>
    <t>31.10.2024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</si>
</sst>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0"/>
    <numFmt numFmtId="166" formatCode="#,##0.00000000000"/>
    <numFmt numFmtId="167" formatCode="_-* #,##0.00_р_._-;\-* #,##0.00_р_._-;_-* &quot;-&quot;??_р_._-;_-@_-"/>
  </numFmts>
  <fonts count="37" x14ac:knownFonts="1">
    <font>
      <sz val="11"/>
      <color theme="1"/>
      <name val="Calibri"/>
      <family val="2"/>
      <scheme val="minor"/>
    </font>
    <font>
      <sz val="12"/>
      <color theme="1"/>
      <name val="Arial Narrow"/>
      <family val="2"/>
      <charset val="204"/>
    </font>
    <font>
      <b/>
      <sz val="12"/>
      <name val="Arial Cyr"/>
      <charset val="204"/>
    </font>
    <font>
      <sz val="11"/>
      <color indexed="8"/>
      <name val="Arial Cyr"/>
      <charset val="204"/>
    </font>
    <font>
      <b/>
      <sz val="12"/>
      <color indexed="30"/>
      <name val="Arial Cyr"/>
      <charset val="204"/>
    </font>
    <font>
      <sz val="10"/>
      <color indexed="8"/>
      <name val="Arial Cyr"/>
      <charset val="204"/>
    </font>
    <font>
      <sz val="10"/>
      <name val="Arial Cyr"/>
      <charset val="204"/>
    </font>
    <font>
      <sz val="11"/>
      <color indexed="8"/>
      <name val="Calibri"/>
      <family val="2"/>
      <charset val="204"/>
    </font>
    <font>
      <sz val="12"/>
      <name val="Arial Cyr"/>
      <charset val="204"/>
    </font>
    <font>
      <i/>
      <sz val="12"/>
      <color theme="1"/>
      <name val="Arial Narrow"/>
      <family val="2"/>
      <charset val="204"/>
    </font>
    <font>
      <b/>
      <sz val="12"/>
      <color theme="1"/>
      <name val="Arial Narrow"/>
      <family val="2"/>
      <charset val="204"/>
    </font>
    <font>
      <b/>
      <i/>
      <sz val="12"/>
      <color theme="3"/>
      <name val="Arial Narrow"/>
      <family val="2"/>
      <charset val="204"/>
    </font>
    <font>
      <u/>
      <sz val="12"/>
      <color theme="1"/>
      <name val="Arial Narrow"/>
      <family val="2"/>
      <charset val="204"/>
    </font>
    <font>
      <b/>
      <i/>
      <sz val="14"/>
      <color theme="1"/>
      <name val="Arial Narrow"/>
      <family val="2"/>
      <charset val="204"/>
    </font>
    <font>
      <b/>
      <vertAlign val="superscript"/>
      <sz val="12"/>
      <color theme="1"/>
      <name val="Arial Narrow"/>
      <family val="2"/>
      <charset val="204"/>
    </font>
    <font>
      <vertAlign val="superscript"/>
      <sz val="12"/>
      <color theme="1"/>
      <name val="Arial Narrow"/>
      <family val="2"/>
      <charset val="204"/>
    </font>
    <font>
      <sz val="14"/>
      <color theme="1"/>
      <name val="Arial Narrow"/>
      <family val="2"/>
      <charset val="204"/>
    </font>
    <font>
      <u/>
      <sz val="14"/>
      <name val="Arial Narrow"/>
      <family val="2"/>
      <charset val="204"/>
    </font>
    <font>
      <b/>
      <sz val="14"/>
      <name val="Arial Narrow"/>
      <family val="2"/>
      <charset val="204"/>
    </font>
    <font>
      <sz val="10"/>
      <name val="Helv"/>
    </font>
    <font>
      <sz val="10"/>
      <name val="Arial"/>
      <family val="2"/>
      <charset val="204"/>
    </font>
    <font>
      <sz val="11"/>
      <color theme="1"/>
      <name val="Arial Narrow"/>
      <family val="2"/>
      <charset val="204"/>
    </font>
    <font>
      <sz val="10"/>
      <color theme="1"/>
      <name val="Arial Narrow"/>
      <family val="2"/>
      <charset val="204"/>
    </font>
    <font>
      <sz val="10"/>
      <color theme="0"/>
      <name val="Arial Narrow"/>
      <family val="2"/>
      <charset val="204"/>
    </font>
    <font>
      <sz val="12"/>
      <name val="Arial Narrow"/>
      <family val="2"/>
      <charset val="204"/>
    </font>
    <font>
      <b/>
      <vertAlign val="superscript"/>
      <sz val="14"/>
      <name val="Arial Narrow"/>
      <family val="2"/>
      <charset val="204"/>
    </font>
    <font>
      <b/>
      <i/>
      <vertAlign val="superscript"/>
      <sz val="14"/>
      <color theme="1"/>
      <name val="Arial Narrow"/>
      <family val="2"/>
      <charset val="204"/>
    </font>
    <font>
      <i/>
      <sz val="12"/>
      <color theme="0"/>
      <name val="Arial Narrow"/>
      <family val="2"/>
      <charset val="204"/>
    </font>
    <font>
      <i/>
      <vertAlign val="superscript"/>
      <sz val="12"/>
      <color theme="1"/>
      <name val="Arial Narrow"/>
      <family val="2"/>
      <charset val="204"/>
    </font>
    <font>
      <i/>
      <u/>
      <sz val="12"/>
      <color theme="1"/>
      <name val="Arial Narrow"/>
      <family val="2"/>
      <charset val="204"/>
    </font>
    <font>
      <sz val="12"/>
      <color theme="0"/>
      <name val="Arial Narrow"/>
      <family val="2"/>
      <charset val="204"/>
    </font>
    <font>
      <i/>
      <vertAlign val="superscript"/>
      <sz val="12"/>
      <name val="Arial Narrow"/>
      <family val="2"/>
      <charset val="204"/>
    </font>
    <font>
      <b/>
      <u/>
      <sz val="14"/>
      <name val="Arial Narrow"/>
      <family val="2"/>
      <charset val="204"/>
    </font>
    <font>
      <b/>
      <sz val="12"/>
      <color indexed="8"/>
      <name val="Arial Cyr"/>
      <charset val="204"/>
    </font>
    <font>
      <sz val="11"/>
      <color theme="1"/>
      <name val="Calibri"/>
      <family val="2"/>
      <scheme val="minor"/>
    </font>
    <font>
      <b/>
      <i/>
      <sz val="12"/>
      <color theme="1"/>
      <name val="Arial Narrow"/>
      <family val="2"/>
      <charset val="204"/>
    </font>
    <font>
      <b/>
      <i/>
      <sz val="12"/>
      <name val="Arial Narrow"/>
      <family val="2"/>
      <charset val="204"/>
    </font>
  </fonts>
  <fills count="4">
    <fill>
      <patternFill patternType="none"/>
    </fill>
    <fill>
      <patternFill patternType="gray125"/>
    </fill>
    <fill>
      <patternFill patternType="solid">
        <fgColor theme="0"/>
        <bgColor indexed="64"/>
      </patternFill>
    </fill>
    <fill>
      <patternFill patternType="solid">
        <fgColor indexed="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double">
        <color indexed="64"/>
      </top>
      <bottom style="hair">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0" fontId="6" fillId="0" borderId="0"/>
    <xf numFmtId="0" fontId="19" fillId="0" borderId="0"/>
    <xf numFmtId="0" fontId="20" fillId="0" borderId="0"/>
    <xf numFmtId="167" fontId="7" fillId="0" borderId="0" applyFont="0" applyFill="0" applyBorder="0" applyAlignment="0" applyProtection="0"/>
    <xf numFmtId="9" fontId="34" fillId="0" borderId="0" applyFont="0" applyFill="0" applyBorder="0" applyAlignment="0" applyProtection="0"/>
  </cellStyleXfs>
  <cellXfs count="350">
    <xf numFmtId="0" fontId="0" fillId="0" borderId="0" xfId="0"/>
    <xf numFmtId="164" fontId="1" fillId="2" borderId="0" xfId="0" applyNumberFormat="1" applyFont="1" applyFill="1" applyAlignment="1">
      <alignment horizontal="center" vertical="center"/>
    </xf>
    <xf numFmtId="0" fontId="3" fillId="0" borderId="0" xfId="0" applyFont="1"/>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49" fontId="6" fillId="3" borderId="1" xfId="1" applyNumberFormat="1" applyFill="1" applyBorder="1" applyAlignment="1">
      <alignment horizontal="center" vertical="center"/>
    </xf>
    <xf numFmtId="164" fontId="1" fillId="2" borderId="0" xfId="0" applyNumberFormat="1" applyFont="1" applyFill="1" applyAlignment="1">
      <alignment horizontal="center" vertical="center"/>
    </xf>
    <xf numFmtId="164" fontId="1" fillId="2" borderId="1" xfId="0" applyNumberFormat="1" applyFont="1" applyFill="1" applyBorder="1" applyAlignment="1">
      <alignment horizontal="left" vertical="center" wrapText="1"/>
    </xf>
    <xf numFmtId="164" fontId="10" fillId="2" borderId="0" xfId="0" applyNumberFormat="1" applyFont="1" applyFill="1" applyAlignment="1">
      <alignment horizontal="center" vertical="center"/>
    </xf>
    <xf numFmtId="164" fontId="10" fillId="2" borderId="5" xfId="0" applyNumberFormat="1" applyFont="1" applyFill="1" applyBorder="1" applyAlignment="1">
      <alignment horizontal="center" vertical="center" wrapText="1"/>
    </xf>
    <xf numFmtId="164" fontId="10" fillId="2" borderId="6" xfId="0" applyNumberFormat="1" applyFont="1" applyFill="1" applyBorder="1" applyAlignment="1">
      <alignment horizontal="center" vertical="center" wrapText="1"/>
    </xf>
    <xf numFmtId="164" fontId="10" fillId="2" borderId="7" xfId="0" applyNumberFormat="1" applyFont="1" applyFill="1" applyBorder="1" applyAlignment="1">
      <alignment horizontal="center" vertical="center" wrapText="1"/>
    </xf>
    <xf numFmtId="164" fontId="1" fillId="2" borderId="9" xfId="0" applyNumberFormat="1" applyFont="1" applyFill="1" applyBorder="1" applyAlignment="1">
      <alignment horizontal="left" vertical="center" wrapText="1"/>
    </xf>
    <xf numFmtId="164" fontId="1" fillId="2" borderId="11" xfId="0" applyNumberFormat="1" applyFont="1" applyFill="1" applyBorder="1" applyAlignment="1">
      <alignment horizontal="center" vertical="center"/>
    </xf>
    <xf numFmtId="164" fontId="1" fillId="2" borderId="12" xfId="0" applyNumberFormat="1" applyFont="1" applyFill="1" applyBorder="1" applyAlignment="1">
      <alignment horizontal="center" vertical="center"/>
    </xf>
    <xf numFmtId="164" fontId="9" fillId="2" borderId="0" xfId="0" applyNumberFormat="1" applyFont="1" applyFill="1" applyAlignment="1">
      <alignment horizontal="center" vertical="center"/>
    </xf>
    <xf numFmtId="164" fontId="9" fillId="2" borderId="16" xfId="0" applyNumberFormat="1" applyFont="1" applyFill="1" applyBorder="1" applyAlignment="1">
      <alignment horizontal="center" vertical="center"/>
    </xf>
    <xf numFmtId="164" fontId="9" fillId="2" borderId="4" xfId="0" applyNumberFormat="1" applyFont="1" applyFill="1" applyBorder="1" applyAlignment="1">
      <alignment horizontal="center" vertical="center"/>
    </xf>
    <xf numFmtId="164" fontId="9" fillId="2" borderId="11" xfId="0" applyNumberFormat="1" applyFont="1" applyFill="1" applyBorder="1" applyAlignment="1">
      <alignment horizontal="center" vertical="center"/>
    </xf>
    <xf numFmtId="164" fontId="9" fillId="2" borderId="1" xfId="0" applyNumberFormat="1" applyFont="1" applyFill="1" applyBorder="1" applyAlignment="1">
      <alignment horizontal="center" vertical="center"/>
    </xf>
    <xf numFmtId="164" fontId="9" fillId="2" borderId="13" xfId="0" applyNumberFormat="1" applyFont="1" applyFill="1" applyBorder="1" applyAlignment="1">
      <alignment horizontal="center" vertical="center"/>
    </xf>
    <xf numFmtId="164" fontId="9" fillId="2" borderId="14" xfId="0" applyNumberFormat="1" applyFont="1" applyFill="1" applyBorder="1" applyAlignment="1">
      <alignment horizontal="center" vertical="center"/>
    </xf>
    <xf numFmtId="164" fontId="9" fillId="2" borderId="4" xfId="0" applyNumberFormat="1" applyFont="1" applyFill="1" applyBorder="1" applyAlignment="1">
      <alignment horizontal="left" vertical="center" wrapText="1" indent="2"/>
    </xf>
    <xf numFmtId="164" fontId="9" fillId="2" borderId="1" xfId="0" applyNumberFormat="1" applyFont="1" applyFill="1" applyBorder="1" applyAlignment="1">
      <alignment horizontal="left" vertical="center" wrapText="1" indent="2"/>
    </xf>
    <xf numFmtId="164" fontId="9" fillId="2" borderId="14" xfId="0" applyNumberFormat="1" applyFont="1" applyFill="1" applyBorder="1" applyAlignment="1">
      <alignment horizontal="left" vertical="center" wrapText="1" indent="2"/>
    </xf>
    <xf numFmtId="164" fontId="1" fillId="2" borderId="19"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1" fillId="2" borderId="28" xfId="0" applyNumberFormat="1" applyFont="1" applyFill="1" applyBorder="1" applyAlignment="1">
      <alignment horizontal="center" vertical="center" wrapText="1"/>
    </xf>
    <xf numFmtId="164" fontId="1" fillId="2" borderId="29" xfId="0" applyNumberFormat="1" applyFont="1" applyFill="1" applyBorder="1" applyAlignment="1">
      <alignment horizontal="center" vertical="center" wrapText="1"/>
    </xf>
    <xf numFmtId="164" fontId="1" fillId="2" borderId="30" xfId="0" applyNumberFormat="1" applyFont="1" applyFill="1" applyBorder="1" applyAlignment="1">
      <alignment horizontal="center" vertical="center" wrapText="1"/>
    </xf>
    <xf numFmtId="165" fontId="1" fillId="2" borderId="13" xfId="0" applyNumberFormat="1" applyFont="1" applyFill="1" applyBorder="1" applyAlignment="1">
      <alignment horizontal="center" vertical="center"/>
    </xf>
    <xf numFmtId="165" fontId="1" fillId="2" borderId="14" xfId="0" applyNumberFormat="1" applyFont="1" applyFill="1" applyBorder="1" applyAlignment="1">
      <alignment horizontal="center" vertical="center"/>
    </xf>
    <xf numFmtId="165" fontId="1" fillId="2" borderId="15" xfId="0" applyNumberFormat="1" applyFont="1" applyFill="1" applyBorder="1" applyAlignment="1">
      <alignment horizontal="center" vertical="center"/>
    </xf>
    <xf numFmtId="164" fontId="10" fillId="2" borderId="18" xfId="0" applyNumberFormat="1" applyFont="1" applyFill="1" applyBorder="1" applyAlignment="1">
      <alignment horizontal="center" vertical="center"/>
    </xf>
    <xf numFmtId="164" fontId="1" fillId="2" borderId="23" xfId="0" applyNumberFormat="1" applyFont="1" applyFill="1" applyBorder="1" applyAlignment="1">
      <alignment horizontal="center" vertical="center"/>
    </xf>
    <xf numFmtId="164" fontId="1" fillId="2" borderId="19" xfId="0" applyNumberFormat="1" applyFont="1" applyFill="1" applyBorder="1" applyAlignment="1">
      <alignment horizontal="left" vertical="center"/>
    </xf>
    <xf numFmtId="164" fontId="1" fillId="2" borderId="19" xfId="0" applyNumberFormat="1" applyFont="1" applyFill="1" applyBorder="1" applyAlignment="1">
      <alignment horizontal="left" vertical="center" wrapText="1"/>
    </xf>
    <xf numFmtId="164" fontId="1" fillId="2" borderId="20" xfId="0" applyNumberFormat="1" applyFont="1" applyFill="1" applyBorder="1" applyAlignment="1">
      <alignment horizontal="left" vertical="center"/>
    </xf>
    <xf numFmtId="164" fontId="10" fillId="2" borderId="21" xfId="0" applyNumberFormat="1" applyFont="1" applyFill="1" applyBorder="1" applyAlignment="1">
      <alignment horizontal="center" vertical="center"/>
    </xf>
    <xf numFmtId="164" fontId="1" fillId="2" borderId="18" xfId="0" applyNumberFormat="1" applyFont="1" applyFill="1" applyBorder="1" applyAlignment="1">
      <alignment horizontal="left" vertical="center" wrapText="1"/>
    </xf>
    <xf numFmtId="164" fontId="1" fillId="2" borderId="19" xfId="0" applyNumberFormat="1" applyFont="1" applyFill="1" applyBorder="1" applyAlignment="1">
      <alignment horizontal="left" vertical="center" wrapText="1" indent="2"/>
    </xf>
    <xf numFmtId="164" fontId="1" fillId="2" borderId="20" xfId="0" applyNumberFormat="1" applyFont="1" applyFill="1" applyBorder="1" applyAlignment="1">
      <alignment horizontal="left" vertical="center" wrapText="1" indent="2"/>
    </xf>
    <xf numFmtId="164" fontId="1" fillId="2" borderId="0" xfId="0" applyNumberFormat="1" applyFont="1" applyFill="1" applyBorder="1" applyAlignment="1">
      <alignment horizontal="center" vertical="center"/>
    </xf>
    <xf numFmtId="165" fontId="1" fillId="2" borderId="0" xfId="0" applyNumberFormat="1" applyFont="1" applyFill="1" applyBorder="1" applyAlignment="1">
      <alignment horizontal="center" vertical="center"/>
    </xf>
    <xf numFmtId="4" fontId="1" fillId="2" borderId="8" xfId="0" applyNumberFormat="1" applyFont="1" applyFill="1" applyBorder="1" applyAlignment="1">
      <alignment horizontal="center" vertical="center"/>
    </xf>
    <xf numFmtId="164" fontId="16" fillId="2" borderId="0" xfId="0" applyNumberFormat="1" applyFont="1" applyFill="1" applyAlignment="1">
      <alignment horizontal="center" vertical="center"/>
    </xf>
    <xf numFmtId="4" fontId="21" fillId="2" borderId="1" xfId="0" applyNumberFormat="1" applyFont="1" applyFill="1" applyBorder="1" applyAlignment="1">
      <alignment horizontal="center" vertical="center"/>
    </xf>
    <xf numFmtId="164" fontId="1" fillId="2" borderId="0" xfId="0" applyNumberFormat="1" applyFont="1" applyFill="1" applyBorder="1" applyAlignment="1">
      <alignment vertical="center" wrapText="1"/>
    </xf>
    <xf numFmtId="164" fontId="1" fillId="2" borderId="0" xfId="0" applyNumberFormat="1" applyFont="1" applyFill="1" applyBorder="1" applyAlignment="1">
      <alignment horizontal="left" vertical="center" indent="5"/>
    </xf>
    <xf numFmtId="164" fontId="1" fillId="2" borderId="0" xfId="0" applyNumberFormat="1" applyFont="1" applyFill="1" applyBorder="1" applyAlignment="1">
      <alignment horizontal="left" vertical="center" indent="8"/>
    </xf>
    <xf numFmtId="164" fontId="1" fillId="2" borderId="0" xfId="0" applyNumberFormat="1" applyFont="1" applyFill="1" applyBorder="1" applyAlignment="1">
      <alignment vertical="center"/>
    </xf>
    <xf numFmtId="164" fontId="11" fillId="2" borderId="42" xfId="0" applyNumberFormat="1" applyFont="1" applyFill="1" applyBorder="1" applyAlignment="1">
      <alignment horizontal="center" vertical="center" wrapText="1"/>
    </xf>
    <xf numFmtId="164" fontId="1" fillId="2" borderId="43" xfId="0" applyNumberFormat="1" applyFont="1" applyFill="1" applyBorder="1" applyAlignment="1">
      <alignment horizontal="center" vertical="center"/>
    </xf>
    <xf numFmtId="164" fontId="1" fillId="2" borderId="44" xfId="0" applyNumberFormat="1" applyFont="1" applyFill="1" applyBorder="1" applyAlignment="1">
      <alignment horizontal="center" vertical="center"/>
    </xf>
    <xf numFmtId="164" fontId="1" fillId="2" borderId="45" xfId="0" applyNumberFormat="1" applyFont="1" applyFill="1" applyBorder="1" applyAlignment="1">
      <alignment horizontal="center" vertical="center"/>
    </xf>
    <xf numFmtId="164" fontId="1" fillId="2" borderId="46" xfId="0" applyNumberFormat="1" applyFont="1" applyFill="1" applyBorder="1" applyAlignment="1">
      <alignment horizontal="center" vertical="center"/>
    </xf>
    <xf numFmtId="164" fontId="10" fillId="2" borderId="45" xfId="0" applyNumberFormat="1" applyFont="1" applyFill="1" applyBorder="1" applyAlignment="1">
      <alignment horizontal="center" vertical="center"/>
    </xf>
    <xf numFmtId="164" fontId="10" fillId="2" borderId="46" xfId="0" applyNumberFormat="1" applyFont="1" applyFill="1" applyBorder="1" applyAlignment="1">
      <alignment horizontal="center" vertical="center"/>
    </xf>
    <xf numFmtId="164" fontId="1" fillId="2" borderId="47" xfId="0" applyNumberFormat="1" applyFont="1" applyFill="1" applyBorder="1" applyAlignment="1">
      <alignment horizontal="center" vertical="center"/>
    </xf>
    <xf numFmtId="164" fontId="1" fillId="2" borderId="48" xfId="0" applyNumberFormat="1" applyFont="1" applyFill="1" applyBorder="1" applyAlignment="1">
      <alignment horizontal="center" vertical="center"/>
    </xf>
    <xf numFmtId="164" fontId="1" fillId="2" borderId="49" xfId="0" applyNumberFormat="1" applyFont="1" applyFill="1" applyBorder="1" applyAlignment="1">
      <alignment horizontal="center" vertical="center"/>
    </xf>
    <xf numFmtId="164" fontId="9" fillId="2" borderId="43" xfId="0" applyNumberFormat="1" applyFont="1" applyFill="1" applyBorder="1" applyAlignment="1">
      <alignment horizontal="center" vertical="center" wrapText="1"/>
    </xf>
    <xf numFmtId="164" fontId="9" fillId="2" borderId="45" xfId="0" applyNumberFormat="1" applyFont="1" applyFill="1" applyBorder="1" applyAlignment="1">
      <alignment horizontal="center" vertical="center"/>
    </xf>
    <xf numFmtId="164" fontId="9" fillId="2" borderId="46" xfId="0" applyNumberFormat="1" applyFont="1" applyFill="1" applyBorder="1" applyAlignment="1">
      <alignment horizontal="center" vertical="center"/>
    </xf>
    <xf numFmtId="164" fontId="16" fillId="2" borderId="45" xfId="0" applyNumberFormat="1" applyFont="1" applyFill="1" applyBorder="1" applyAlignment="1">
      <alignment horizontal="center" vertical="center"/>
    </xf>
    <xf numFmtId="164" fontId="16" fillId="2" borderId="46" xfId="0" applyNumberFormat="1" applyFont="1" applyFill="1" applyBorder="1" applyAlignment="1">
      <alignment horizontal="center" vertical="center"/>
    </xf>
    <xf numFmtId="4" fontId="21" fillId="2" borderId="12" xfId="0" applyNumberFormat="1" applyFont="1" applyFill="1" applyBorder="1" applyAlignment="1">
      <alignment horizontal="center" vertical="center"/>
    </xf>
    <xf numFmtId="4" fontId="21" fillId="2" borderId="14" xfId="0" applyNumberFormat="1" applyFont="1" applyFill="1" applyBorder="1" applyAlignment="1">
      <alignment horizontal="center" vertical="center"/>
    </xf>
    <xf numFmtId="4" fontId="21" fillId="2" borderId="15" xfId="0" applyNumberFormat="1" applyFont="1" applyFill="1" applyBorder="1" applyAlignment="1">
      <alignment horizontal="center" vertical="center"/>
    </xf>
    <xf numFmtId="4" fontId="21" fillId="2" borderId="4" xfId="0" applyNumberFormat="1" applyFont="1" applyFill="1" applyBorder="1" applyAlignment="1">
      <alignment horizontal="center" vertical="center"/>
    </xf>
    <xf numFmtId="4" fontId="21" fillId="2" borderId="17"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wrapText="1"/>
    </xf>
    <xf numFmtId="164" fontId="1" fillId="2" borderId="15" xfId="0" applyNumberFormat="1" applyFont="1" applyFill="1" applyBorder="1" applyAlignment="1">
      <alignment horizontal="center" vertical="center" wrapText="1"/>
    </xf>
    <xf numFmtId="4" fontId="21" fillId="2" borderId="38" xfId="0" applyNumberFormat="1" applyFont="1" applyFill="1" applyBorder="1" applyAlignment="1">
      <alignment horizontal="center" vertical="center"/>
    </xf>
    <xf numFmtId="4" fontId="21" fillId="2" borderId="2" xfId="0" applyNumberFormat="1" applyFont="1" applyFill="1" applyBorder="1" applyAlignment="1">
      <alignment horizontal="center" vertical="center"/>
    </xf>
    <xf numFmtId="4" fontId="21" fillId="2" borderId="51"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wrapText="1"/>
    </xf>
    <xf numFmtId="3" fontId="1" fillId="2" borderId="18" xfId="0" applyNumberFormat="1" applyFont="1" applyFill="1" applyBorder="1" applyAlignment="1">
      <alignment horizontal="center" vertical="center"/>
    </xf>
    <xf numFmtId="3" fontId="1" fillId="2" borderId="19" xfId="0" applyNumberFormat="1" applyFont="1" applyFill="1" applyBorder="1" applyAlignment="1">
      <alignment horizontal="center" vertical="center"/>
    </xf>
    <xf numFmtId="3" fontId="1" fillId="2" borderId="20" xfId="0" applyNumberFormat="1" applyFont="1" applyFill="1" applyBorder="1" applyAlignment="1">
      <alignment horizontal="center" vertical="center"/>
    </xf>
    <xf numFmtId="4" fontId="21" fillId="2" borderId="9" xfId="0" applyNumberFormat="1" applyFont="1" applyFill="1" applyBorder="1" applyAlignment="1">
      <alignment horizontal="center" vertical="center"/>
    </xf>
    <xf numFmtId="4" fontId="21" fillId="2" borderId="10" xfId="0" applyNumberFormat="1" applyFont="1" applyFill="1" applyBorder="1" applyAlignment="1">
      <alignment horizontal="center" vertical="center"/>
    </xf>
    <xf numFmtId="4" fontId="21" fillId="2" borderId="53" xfId="0" applyNumberFormat="1" applyFont="1" applyFill="1" applyBorder="1" applyAlignment="1">
      <alignment horizontal="center" vertical="center"/>
    </xf>
    <xf numFmtId="3" fontId="1" fillId="2" borderId="21" xfId="0" applyNumberFormat="1" applyFont="1" applyFill="1" applyBorder="1" applyAlignment="1">
      <alignment horizontal="center" vertical="center"/>
    </xf>
    <xf numFmtId="4" fontId="21" fillId="2" borderId="8" xfId="0" applyNumberFormat="1" applyFont="1" applyFill="1" applyBorder="1" applyAlignment="1">
      <alignment horizontal="center" vertical="center"/>
    </xf>
    <xf numFmtId="4" fontId="21" fillId="2" borderId="11" xfId="0" applyNumberFormat="1" applyFont="1" applyFill="1" applyBorder="1" applyAlignment="1">
      <alignment horizontal="center" vertical="center"/>
    </xf>
    <xf numFmtId="4" fontId="21" fillId="2" borderId="13"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4" fontId="1" fillId="2" borderId="0" xfId="0" applyNumberFormat="1" applyFont="1" applyFill="1" applyBorder="1" applyAlignment="1">
      <alignment horizontal="center" vertical="center"/>
    </xf>
    <xf numFmtId="4" fontId="1" fillId="2" borderId="2" xfId="0" applyNumberFormat="1" applyFont="1" applyFill="1" applyBorder="1" applyAlignment="1">
      <alignment horizontal="center" vertical="center"/>
    </xf>
    <xf numFmtId="164" fontId="1" fillId="2" borderId="56" xfId="0" applyNumberFormat="1" applyFont="1" applyFill="1" applyBorder="1" applyAlignment="1">
      <alignment horizontal="left" vertical="center"/>
    </xf>
    <xf numFmtId="4" fontId="1" fillId="2" borderId="38" xfId="0" applyNumberFormat="1" applyFont="1" applyFill="1" applyBorder="1" applyAlignment="1">
      <alignment horizontal="center" vertical="center"/>
    </xf>
    <xf numFmtId="164" fontId="10" fillId="2" borderId="18" xfId="0" applyNumberFormat="1" applyFont="1" applyFill="1" applyBorder="1" applyAlignment="1">
      <alignment horizontal="left" vertical="center" wrapText="1"/>
    </xf>
    <xf numFmtId="164" fontId="1" fillId="2" borderId="21" xfId="0" applyNumberFormat="1" applyFont="1" applyFill="1" applyBorder="1" applyAlignment="1">
      <alignment horizontal="left" vertical="center" wrapText="1" indent="2"/>
    </xf>
    <xf numFmtId="164" fontId="1" fillId="2" borderId="58" xfId="0" applyNumberFormat="1" applyFont="1" applyFill="1" applyBorder="1" applyAlignment="1">
      <alignment horizontal="left" vertical="center" wrapText="1" indent="2"/>
    </xf>
    <xf numFmtId="4" fontId="1" fillId="2" borderId="51" xfId="0" applyNumberFormat="1" applyFont="1" applyFill="1" applyBorder="1" applyAlignment="1">
      <alignment horizontal="center" vertical="center"/>
    </xf>
    <xf numFmtId="164" fontId="1" fillId="2" borderId="18" xfId="0" applyNumberFormat="1" applyFont="1" applyFill="1" applyBorder="1" applyAlignment="1">
      <alignment horizontal="left" vertical="center"/>
    </xf>
    <xf numFmtId="164" fontId="1" fillId="2" borderId="21" xfId="0" applyNumberFormat="1" applyFont="1" applyFill="1" applyBorder="1" applyAlignment="1">
      <alignment horizontal="left" vertical="center"/>
    </xf>
    <xf numFmtId="164" fontId="1" fillId="2" borderId="61"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4" fontId="1" fillId="2" borderId="1" xfId="0" applyNumberFormat="1" applyFont="1" applyFill="1" applyBorder="1" applyAlignment="1">
      <alignment horizontal="center" vertical="center"/>
    </xf>
    <xf numFmtId="4" fontId="1" fillId="2" borderId="12" xfId="0" applyNumberFormat="1" applyFont="1" applyFill="1" applyBorder="1" applyAlignment="1">
      <alignment horizontal="center" vertical="center"/>
    </xf>
    <xf numFmtId="4" fontId="1" fillId="2" borderId="14" xfId="0" applyNumberFormat="1" applyFont="1" applyFill="1" applyBorder="1" applyAlignment="1">
      <alignment horizontal="center" vertical="center"/>
    </xf>
    <xf numFmtId="4" fontId="1" fillId="2" borderId="15" xfId="0" applyNumberFormat="1" applyFont="1" applyFill="1" applyBorder="1" applyAlignment="1">
      <alignment horizontal="center" vertical="center"/>
    </xf>
    <xf numFmtId="4" fontId="1" fillId="2" borderId="4" xfId="0" applyNumberFormat="1" applyFont="1" applyFill="1" applyBorder="1" applyAlignment="1">
      <alignment horizontal="center" vertical="center"/>
    </xf>
    <xf numFmtId="4" fontId="1" fillId="2" borderId="17" xfId="0" applyNumberFormat="1" applyFont="1" applyFill="1" applyBorder="1" applyAlignment="1">
      <alignment horizontal="center" vertical="center"/>
    </xf>
    <xf numFmtId="4" fontId="1" fillId="2" borderId="29"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4" fontId="1" fillId="2" borderId="28" xfId="0" applyNumberFormat="1" applyFont="1" applyFill="1" applyBorder="1" applyAlignment="1">
      <alignment horizontal="center" vertical="center"/>
    </xf>
    <xf numFmtId="4" fontId="1" fillId="2" borderId="25" xfId="0" applyNumberFormat="1" applyFont="1" applyFill="1" applyBorder="1" applyAlignment="1">
      <alignment horizontal="center" vertical="center"/>
    </xf>
    <xf numFmtId="164" fontId="1" fillId="2" borderId="25" xfId="0" applyNumberFormat="1" applyFont="1" applyFill="1" applyBorder="1" applyAlignment="1">
      <alignment horizontal="center" vertical="center"/>
    </xf>
    <xf numFmtId="164" fontId="24" fillId="2" borderId="25" xfId="0" applyNumberFormat="1" applyFont="1" applyFill="1" applyBorder="1" applyAlignment="1">
      <alignment horizontal="center" vertical="center"/>
    </xf>
    <xf numFmtId="164" fontId="1" fillId="2" borderId="48" xfId="0" applyNumberFormat="1" applyFont="1" applyFill="1" applyBorder="1" applyAlignment="1">
      <alignment horizontal="left" vertical="center"/>
    </xf>
    <xf numFmtId="4" fontId="1" fillId="2" borderId="48"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4" fontId="1" fillId="2" borderId="11" xfId="0" applyNumberFormat="1" applyFont="1" applyFill="1" applyBorder="1" applyAlignment="1">
      <alignment horizontal="center" vertical="center"/>
    </xf>
    <xf numFmtId="4" fontId="1" fillId="2" borderId="13" xfId="0" applyNumberFormat="1" applyFont="1" applyFill="1" applyBorder="1" applyAlignment="1">
      <alignment horizontal="center" vertical="center"/>
    </xf>
    <xf numFmtId="4" fontId="1" fillId="2" borderId="35" xfId="0" applyNumberFormat="1" applyFont="1" applyFill="1" applyBorder="1" applyAlignment="1">
      <alignment horizontal="center" vertical="center"/>
    </xf>
    <xf numFmtId="4" fontId="1" fillId="2" borderId="41"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9" xfId="0" applyNumberFormat="1" applyFont="1" applyFill="1" applyBorder="1" applyAlignment="1">
      <alignment horizontal="center" vertical="center"/>
    </xf>
    <xf numFmtId="164" fontId="1" fillId="2" borderId="10" xfId="0" applyNumberFormat="1" applyFont="1" applyFill="1" applyBorder="1" applyAlignment="1">
      <alignment horizontal="center" vertical="center"/>
    </xf>
    <xf numFmtId="4" fontId="1" fillId="2" borderId="24" xfId="0" applyNumberFormat="1" applyFont="1" applyFill="1" applyBorder="1" applyAlignment="1">
      <alignment horizontal="center" vertical="center"/>
    </xf>
    <xf numFmtId="4" fontId="1" fillId="2" borderId="28"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164" fontId="9" fillId="2" borderId="0" xfId="0" applyNumberFormat="1" applyFont="1" applyFill="1" applyBorder="1" applyAlignment="1">
      <alignment vertical="center" wrapText="1"/>
    </xf>
    <xf numFmtId="164" fontId="9" fillId="2" borderId="46" xfId="0" applyNumberFormat="1" applyFont="1" applyFill="1" applyBorder="1" applyAlignment="1">
      <alignment vertical="center" wrapText="1"/>
    </xf>
    <xf numFmtId="0" fontId="0" fillId="0" borderId="0" xfId="0" applyAlignment="1">
      <alignment wrapText="1"/>
    </xf>
    <xf numFmtId="0" fontId="5" fillId="0" borderId="1" xfId="0" applyFont="1" applyBorder="1" applyAlignment="1">
      <alignment horizontal="right" vertical="top" wrapText="1"/>
    </xf>
    <xf numFmtId="0" fontId="6" fillId="0" borderId="1" xfId="1" applyBorder="1" applyAlignment="1">
      <alignment horizontal="right" vertical="top" wrapText="1"/>
    </xf>
    <xf numFmtId="0" fontId="0" fillId="0" borderId="3" xfId="0" applyBorder="1" applyAlignment="1">
      <alignment vertical="top" wrapText="1"/>
    </xf>
    <xf numFmtId="0" fontId="0" fillId="0" borderId="3" xfId="0" applyBorder="1" applyAlignment="1">
      <alignment horizontal="right"/>
    </xf>
    <xf numFmtId="0" fontId="8" fillId="0" borderId="0" xfId="0" applyFont="1" applyAlignment="1">
      <alignment horizontal="left"/>
    </xf>
    <xf numFmtId="0" fontId="5" fillId="0" borderId="1" xfId="0" applyFont="1" applyBorder="1" applyAlignment="1">
      <alignment horizontal="center" wrapText="1"/>
    </xf>
    <xf numFmtId="0" fontId="3" fillId="0" borderId="0" xfId="0" applyFont="1" applyAlignment="1">
      <alignment wrapText="1"/>
    </xf>
    <xf numFmtId="166" fontId="1" fillId="2" borderId="25" xfId="0" applyNumberFormat="1" applyFont="1" applyFill="1" applyBorder="1" applyAlignment="1">
      <alignment horizontal="center" vertical="center"/>
    </xf>
    <xf numFmtId="164" fontId="1" fillId="2" borderId="46" xfId="0" applyNumberFormat="1" applyFont="1" applyFill="1" applyBorder="1" applyAlignment="1">
      <alignment horizontal="left" vertical="center"/>
    </xf>
    <xf numFmtId="4" fontId="1" fillId="2" borderId="5" xfId="0" applyNumberFormat="1" applyFont="1" applyFill="1" applyBorder="1" applyAlignment="1">
      <alignment horizontal="center" vertical="center"/>
    </xf>
    <xf numFmtId="4" fontId="1" fillId="2" borderId="1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4" fontId="1" fillId="2" borderId="56" xfId="0" applyNumberFormat="1" applyFont="1" applyFill="1" applyBorder="1" applyAlignment="1">
      <alignment horizontal="center" vertical="center"/>
    </xf>
    <xf numFmtId="4" fontId="1" fillId="2" borderId="18" xfId="0" applyNumberFormat="1" applyFont="1" applyFill="1" applyBorder="1" applyAlignment="1">
      <alignment horizontal="center" vertical="center"/>
    </xf>
    <xf numFmtId="4" fontId="1" fillId="2" borderId="19" xfId="0" applyNumberFormat="1" applyFont="1" applyFill="1" applyBorder="1" applyAlignment="1">
      <alignment horizontal="center" vertical="center"/>
    </xf>
    <xf numFmtId="4" fontId="1" fillId="2" borderId="2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4" fontId="1" fillId="2" borderId="34"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37" xfId="0" applyNumberFormat="1" applyFont="1" applyFill="1" applyBorder="1" applyAlignment="1">
      <alignment horizontal="center" vertical="center"/>
    </xf>
    <xf numFmtId="164" fontId="1" fillId="2" borderId="50" xfId="0" applyNumberFormat="1" applyFont="1" applyFill="1" applyBorder="1" applyAlignment="1">
      <alignment horizontal="center" vertical="center"/>
    </xf>
    <xf numFmtId="3" fontId="1" fillId="2" borderId="0" xfId="0" applyNumberFormat="1" applyFont="1" applyFill="1" applyBorder="1" applyAlignment="1">
      <alignment horizontal="center" vertical="center"/>
    </xf>
    <xf numFmtId="4" fontId="21" fillId="2" borderId="0" xfId="0" applyNumberFormat="1" applyFont="1" applyFill="1" applyBorder="1" applyAlignment="1">
      <alignment horizontal="center" vertical="center"/>
    </xf>
    <xf numFmtId="164" fontId="1" fillId="2" borderId="63" xfId="0" applyNumberFormat="1" applyFont="1" applyFill="1" applyBorder="1" applyAlignment="1">
      <alignment horizontal="center" vertical="center"/>
    </xf>
    <xf numFmtId="164" fontId="1" fillId="2" borderId="64" xfId="0" applyNumberFormat="1" applyFont="1" applyFill="1" applyBorder="1" applyAlignment="1">
      <alignment horizontal="center" vertical="center"/>
    </xf>
    <xf numFmtId="4" fontId="9" fillId="0" borderId="17" xfId="0" applyNumberFormat="1" applyFont="1" applyFill="1" applyBorder="1" applyAlignment="1">
      <alignment horizontal="center" vertical="center"/>
    </xf>
    <xf numFmtId="4" fontId="9" fillId="2" borderId="12" xfId="0" applyNumberFormat="1" applyFont="1" applyFill="1" applyBorder="1" applyAlignment="1">
      <alignment horizontal="center" vertical="center"/>
    </xf>
    <xf numFmtId="0" fontId="2" fillId="0" borderId="0" xfId="0" applyFont="1" applyAlignment="1">
      <alignment horizontal="right" vertical="top"/>
    </xf>
    <xf numFmtId="0" fontId="4" fillId="0" borderId="0" xfId="0" applyFont="1" applyAlignment="1">
      <alignment vertical="top"/>
    </xf>
    <xf numFmtId="0" fontId="2" fillId="0" borderId="0" xfId="0" applyFont="1" applyAlignment="1">
      <alignment vertical="top"/>
    </xf>
    <xf numFmtId="2" fontId="5" fillId="0" borderId="1" xfId="1" applyNumberFormat="1" applyFont="1" applyBorder="1" applyAlignment="1">
      <alignment horizontal="right" vertical="center" wrapText="1"/>
    </xf>
    <xf numFmtId="0" fontId="5" fillId="0" borderId="1" xfId="1" applyFont="1" applyBorder="1" applyAlignment="1">
      <alignment horizontal="center" vertical="center" wrapText="1"/>
    </xf>
    <xf numFmtId="0" fontId="6" fillId="0" borderId="2" xfId="1" applyBorder="1" applyAlignment="1">
      <alignment horizontal="center" vertical="center"/>
    </xf>
    <xf numFmtId="0" fontId="6" fillId="0" borderId="1" xfId="1" applyBorder="1" applyAlignment="1">
      <alignment horizontal="center" vertical="center"/>
    </xf>
    <xf numFmtId="0" fontId="0" fillId="0" borderId="0" xfId="0" applyAlignment="1">
      <alignment vertical="top" wrapText="1"/>
    </xf>
    <xf numFmtId="0" fontId="0" fillId="0" borderId="0" xfId="0" applyAlignment="1">
      <alignment horizontal="center"/>
    </xf>
    <xf numFmtId="0" fontId="0" fillId="0" borderId="0" xfId="0" applyAlignment="1">
      <alignment horizontal="right"/>
    </xf>
    <xf numFmtId="164" fontId="1"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164" fontId="1" fillId="2" borderId="9"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4" fontId="9" fillId="2" borderId="15"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63" xfId="0" applyNumberFormat="1" applyFont="1" applyFill="1" applyBorder="1" applyAlignment="1">
      <alignment horizontal="center" vertical="center"/>
    </xf>
    <xf numFmtId="164" fontId="1" fillId="2" borderId="64" xfId="0" applyNumberFormat="1" applyFont="1" applyFill="1" applyBorder="1" applyAlignment="1">
      <alignment horizontal="center" vertical="center"/>
    </xf>
    <xf numFmtId="164" fontId="1" fillId="2" borderId="63" xfId="0" applyNumberFormat="1" applyFont="1" applyFill="1" applyBorder="1" applyAlignment="1">
      <alignment horizontal="center" vertical="center"/>
    </xf>
    <xf numFmtId="164" fontId="1" fillId="2" borderId="64" xfId="0" applyNumberFormat="1" applyFont="1" applyFill="1" applyBorder="1" applyAlignment="1">
      <alignment horizontal="center" vertical="center"/>
    </xf>
    <xf numFmtId="0" fontId="33" fillId="0" borderId="0" xfId="0" applyFont="1"/>
    <xf numFmtId="4" fontId="1" fillId="2" borderId="25" xfId="0" applyNumberFormat="1" applyFont="1" applyFill="1" applyBorder="1" applyAlignment="1">
      <alignment horizontal="center" vertical="center"/>
    </xf>
    <xf numFmtId="164" fontId="1" fillId="2" borderId="37" xfId="0" applyNumberFormat="1" applyFont="1" applyFill="1" applyBorder="1" applyAlignment="1">
      <alignment horizontal="left" vertical="center" wrapText="1"/>
    </xf>
    <xf numFmtId="164" fontId="1" fillId="2" borderId="23" xfId="0" applyNumberFormat="1" applyFont="1" applyFill="1" applyBorder="1" applyAlignment="1">
      <alignment horizontal="left" vertical="center" wrapText="1"/>
    </xf>
    <xf numFmtId="165" fontId="1" fillId="2" borderId="36" xfId="0" applyNumberFormat="1" applyFont="1" applyFill="1" applyBorder="1" applyAlignment="1">
      <alignment horizontal="center" vertical="center"/>
    </xf>
    <xf numFmtId="165" fontId="1" fillId="2" borderId="68"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50" xfId="0" applyNumberFormat="1" applyFont="1" applyFill="1" applyBorder="1" applyAlignment="1">
      <alignment horizontal="left" vertical="center" wrapText="1"/>
    </xf>
    <xf numFmtId="164" fontId="1" fillId="2" borderId="20" xfId="0" applyNumberFormat="1" applyFont="1" applyFill="1" applyBorder="1" applyAlignment="1">
      <alignment horizontal="center" vertical="center"/>
    </xf>
    <xf numFmtId="164" fontId="1" fillId="2" borderId="33" xfId="0" applyNumberFormat="1" applyFont="1" applyFill="1" applyBorder="1" applyAlignment="1">
      <alignment horizontal="center" vertical="center"/>
    </xf>
    <xf numFmtId="164" fontId="10" fillId="2" borderId="63" xfId="0" applyNumberFormat="1" applyFont="1" applyFill="1" applyBorder="1" applyAlignment="1">
      <alignment horizontal="center" vertical="center" wrapText="1"/>
    </xf>
    <xf numFmtId="164" fontId="1" fillId="2" borderId="18" xfId="0" applyNumberFormat="1" applyFont="1" applyFill="1" applyBorder="1" applyAlignment="1">
      <alignment horizontal="center" vertical="center"/>
    </xf>
    <xf numFmtId="164" fontId="1" fillId="2" borderId="20"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xf>
    <xf numFmtId="164" fontId="10" fillId="2" borderId="0" xfId="0" applyNumberFormat="1" applyFont="1" applyFill="1" applyBorder="1" applyAlignment="1">
      <alignment horizontal="center" vertical="center"/>
    </xf>
    <xf numFmtId="164" fontId="10" fillId="2" borderId="56" xfId="0" applyNumberFormat="1" applyFont="1" applyFill="1" applyBorder="1" applyAlignment="1">
      <alignment horizontal="center" vertical="center" wrapText="1"/>
    </xf>
    <xf numFmtId="165" fontId="1" fillId="2" borderId="11" xfId="0" applyNumberFormat="1" applyFont="1" applyFill="1" applyBorder="1" applyAlignment="1">
      <alignment horizontal="center" vertical="center"/>
    </xf>
    <xf numFmtId="165" fontId="10" fillId="2" borderId="11" xfId="0" applyNumberFormat="1" applyFont="1" applyFill="1" applyBorder="1" applyAlignment="1">
      <alignment horizontal="center" vertical="center"/>
    </xf>
    <xf numFmtId="165" fontId="10" fillId="2" borderId="37" xfId="0" applyNumberFormat="1" applyFont="1" applyFill="1" applyBorder="1" applyAlignment="1">
      <alignment horizontal="center" vertical="center"/>
    </xf>
    <xf numFmtId="165" fontId="10" fillId="2" borderId="12" xfId="0" applyNumberFormat="1" applyFont="1" applyFill="1" applyBorder="1" applyAlignment="1">
      <alignment horizontal="center" vertical="center"/>
    </xf>
    <xf numFmtId="165" fontId="10" fillId="2" borderId="68" xfId="0" applyNumberFormat="1" applyFont="1" applyFill="1" applyBorder="1" applyAlignment="1">
      <alignment horizontal="center" vertical="center"/>
    </xf>
    <xf numFmtId="165" fontId="10" fillId="2" borderId="36" xfId="0" applyNumberFormat="1" applyFont="1" applyFill="1" applyBorder="1" applyAlignment="1">
      <alignment horizontal="center" vertical="center"/>
    </xf>
    <xf numFmtId="165" fontId="1" fillId="2" borderId="2" xfId="0" applyNumberFormat="1" applyFont="1" applyFill="1" applyBorder="1" applyAlignment="1">
      <alignment horizontal="center" vertical="center"/>
    </xf>
    <xf numFmtId="165" fontId="1" fillId="2" borderId="1" xfId="0" applyNumberFormat="1" applyFont="1" applyFill="1" applyBorder="1" applyAlignment="1">
      <alignment horizontal="center" vertical="center"/>
    </xf>
    <xf numFmtId="165" fontId="1" fillId="2" borderId="12" xfId="0" applyNumberFormat="1" applyFont="1" applyFill="1" applyBorder="1" applyAlignment="1">
      <alignment horizontal="center" vertical="center"/>
    </xf>
    <xf numFmtId="165" fontId="1" fillId="2" borderId="51" xfId="0" applyNumberFormat="1" applyFont="1" applyFill="1" applyBorder="1" applyAlignment="1">
      <alignment horizontal="center" vertical="center"/>
    </xf>
    <xf numFmtId="165" fontId="1" fillId="2" borderId="16" xfId="0" applyNumberFormat="1" applyFont="1" applyFill="1" applyBorder="1" applyAlignment="1">
      <alignment horizontal="center" vertical="center"/>
    </xf>
    <xf numFmtId="165" fontId="1" fillId="2" borderId="17" xfId="0" applyNumberFormat="1" applyFont="1" applyFill="1" applyBorder="1" applyAlignment="1">
      <alignment horizontal="center" vertical="center"/>
    </xf>
    <xf numFmtId="165" fontId="1" fillId="2" borderId="8" xfId="0" applyNumberFormat="1" applyFont="1" applyFill="1" applyBorder="1" applyAlignment="1">
      <alignment horizontal="center" vertical="center"/>
    </xf>
    <xf numFmtId="165" fontId="1" fillId="2" borderId="10" xfId="0" applyNumberFormat="1" applyFont="1" applyFill="1" applyBorder="1" applyAlignment="1">
      <alignment horizontal="center" vertical="center"/>
    </xf>
    <xf numFmtId="164" fontId="1" fillId="2" borderId="0" xfId="0" applyNumberFormat="1" applyFont="1" applyFill="1" applyAlignment="1">
      <alignment horizontal="left" vertical="center" wrapText="1" indent="2"/>
    </xf>
    <xf numFmtId="165" fontId="1" fillId="2" borderId="0" xfId="0" applyNumberFormat="1" applyFont="1" applyFill="1" applyAlignment="1">
      <alignment horizontal="center" vertical="center"/>
    </xf>
    <xf numFmtId="0" fontId="5" fillId="3" borderId="1" xfId="0" applyFont="1" applyFill="1" applyBorder="1" applyAlignment="1">
      <alignment horizontal="left" vertical="top" wrapText="1"/>
    </xf>
    <xf numFmtId="0" fontId="5" fillId="3" borderId="1" xfId="0" applyFont="1" applyFill="1" applyBorder="1" applyAlignment="1">
      <alignment horizontal="left" vertical="distributed" wrapText="1" indent="10"/>
    </xf>
    <xf numFmtId="164" fontId="10" fillId="2" borderId="5" xfId="0" applyNumberFormat="1" applyFont="1" applyFill="1" applyBorder="1" applyAlignment="1">
      <alignment horizontal="center" vertical="center"/>
    </xf>
    <xf numFmtId="164" fontId="10" fillId="2" borderId="6" xfId="0" applyNumberFormat="1" applyFont="1" applyFill="1" applyBorder="1" applyAlignment="1">
      <alignment horizontal="left" vertical="center" wrapText="1"/>
    </xf>
    <xf numFmtId="164" fontId="10" fillId="2" borderId="6" xfId="0" applyNumberFormat="1" applyFont="1" applyFill="1" applyBorder="1" applyAlignment="1">
      <alignment horizontal="center" vertical="center"/>
    </xf>
    <xf numFmtId="4" fontId="10" fillId="2" borderId="7" xfId="0" applyNumberFormat="1" applyFont="1" applyFill="1" applyBorder="1" applyAlignment="1">
      <alignment horizontal="center" vertical="center"/>
    </xf>
    <xf numFmtId="164" fontId="35" fillId="2" borderId="72" xfId="0" applyNumberFormat="1" applyFont="1" applyFill="1" applyBorder="1" applyAlignment="1">
      <alignment horizontal="center" vertical="center" wrapText="1"/>
    </xf>
    <xf numFmtId="164" fontId="35" fillId="2" borderId="73" xfId="0" applyNumberFormat="1" applyFont="1" applyFill="1" applyBorder="1" applyAlignment="1">
      <alignment horizontal="left" vertical="center" wrapText="1"/>
    </xf>
    <xf numFmtId="164" fontId="35" fillId="2" borderId="73" xfId="0" applyNumberFormat="1" applyFont="1" applyFill="1" applyBorder="1" applyAlignment="1">
      <alignment horizontal="center" vertical="center" wrapText="1"/>
    </xf>
    <xf numFmtId="4" fontId="35" fillId="2" borderId="74" xfId="0" applyNumberFormat="1" applyFont="1" applyFill="1" applyBorder="1" applyAlignment="1">
      <alignment horizontal="center" vertical="center" wrapText="1"/>
    </xf>
    <xf numFmtId="164" fontId="1" fillId="2" borderId="75" xfId="0" applyNumberFormat="1" applyFont="1" applyFill="1" applyBorder="1" applyAlignment="1">
      <alignment horizontal="center" vertical="center"/>
    </xf>
    <xf numFmtId="164" fontId="1" fillId="2" borderId="76" xfId="0" applyNumberFormat="1" applyFont="1" applyFill="1" applyBorder="1" applyAlignment="1">
      <alignment horizontal="left" vertical="center" wrapText="1"/>
    </xf>
    <xf numFmtId="164" fontId="1" fillId="2" borderId="76" xfId="0" applyNumberFormat="1" applyFont="1" applyFill="1" applyBorder="1" applyAlignment="1">
      <alignment horizontal="center" vertical="center"/>
    </xf>
    <xf numFmtId="4" fontId="1" fillId="2" borderId="77" xfId="0" applyNumberFormat="1" applyFont="1" applyFill="1" applyBorder="1" applyAlignment="1">
      <alignment horizontal="center" vertical="center"/>
    </xf>
    <xf numFmtId="164" fontId="35" fillId="2" borderId="5" xfId="0" applyNumberFormat="1" applyFont="1" applyFill="1" applyBorder="1" applyAlignment="1">
      <alignment horizontal="center" vertical="center"/>
    </xf>
    <xf numFmtId="164" fontId="35" fillId="2" borderId="6" xfId="0" applyNumberFormat="1" applyFont="1" applyFill="1" applyBorder="1" applyAlignment="1">
      <alignment horizontal="left" vertical="center" wrapText="1"/>
    </xf>
    <xf numFmtId="164" fontId="35" fillId="2" borderId="6" xfId="0" applyNumberFormat="1" applyFont="1" applyFill="1" applyBorder="1" applyAlignment="1">
      <alignment horizontal="center" vertical="center"/>
    </xf>
    <xf numFmtId="164" fontId="36" fillId="2" borderId="7"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164" fontId="1" fillId="2" borderId="13" xfId="0" applyNumberFormat="1" applyFont="1" applyFill="1" applyBorder="1" applyAlignment="1">
      <alignment horizontal="center" vertical="center"/>
    </xf>
    <xf numFmtId="164" fontId="1" fillId="2" borderId="72" xfId="0" applyNumberFormat="1" applyFont="1" applyFill="1" applyBorder="1" applyAlignment="1">
      <alignment horizontal="center" vertical="center"/>
    </xf>
    <xf numFmtId="164" fontId="1" fillId="2" borderId="29" xfId="0" applyNumberFormat="1" applyFont="1" applyFill="1" applyBorder="1" applyAlignment="1">
      <alignment horizontal="center" vertical="center"/>
    </xf>
    <xf numFmtId="164" fontId="1" fillId="2" borderId="29" xfId="0" applyNumberFormat="1" applyFont="1" applyFill="1" applyBorder="1" applyAlignment="1">
      <alignment horizontal="left" vertical="center" wrapText="1"/>
    </xf>
    <xf numFmtId="0" fontId="1" fillId="0" borderId="3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4" fontId="1" fillId="2" borderId="25" xfId="0" applyNumberFormat="1" applyFont="1" applyFill="1" applyBorder="1" applyAlignment="1">
      <alignment horizontal="center" vertical="center"/>
    </xf>
    <xf numFmtId="164" fontId="13" fillId="2" borderId="0" xfId="0" applyNumberFormat="1" applyFont="1" applyFill="1" applyBorder="1" applyAlignment="1">
      <alignment horizontal="center" vertical="center" wrapText="1"/>
    </xf>
    <xf numFmtId="164" fontId="9" fillId="2" borderId="0" xfId="0" applyNumberFormat="1" applyFont="1" applyFill="1" applyBorder="1" applyAlignment="1">
      <alignment horizontal="left" vertical="center" wrapText="1"/>
    </xf>
    <xf numFmtId="164" fontId="1" fillId="2" borderId="2" xfId="0" applyNumberFormat="1" applyFont="1" applyFill="1" applyBorder="1" applyAlignment="1">
      <alignment horizontal="left" vertical="center" wrapText="1"/>
    </xf>
    <xf numFmtId="164" fontId="1" fillId="2" borderId="1" xfId="0" applyNumberFormat="1" applyFont="1" applyFill="1" applyBorder="1" applyAlignment="1">
      <alignment horizontal="left" vertical="center" wrapText="1"/>
    </xf>
    <xf numFmtId="164" fontId="1" fillId="2" borderId="12" xfId="0" applyNumberFormat="1" applyFont="1" applyFill="1" applyBorder="1" applyAlignment="1">
      <alignment horizontal="left" vertical="center" wrapText="1"/>
    </xf>
    <xf numFmtId="164" fontId="9" fillId="2" borderId="22" xfId="0" applyNumberFormat="1" applyFont="1" applyFill="1" applyBorder="1" applyAlignment="1">
      <alignment horizontal="center" vertical="center" wrapText="1"/>
    </xf>
    <xf numFmtId="164" fontId="10" fillId="2" borderId="63" xfId="0" applyNumberFormat="1" applyFont="1" applyFill="1" applyBorder="1" applyAlignment="1">
      <alignment horizontal="center" vertical="center" wrapText="1"/>
    </xf>
    <xf numFmtId="164" fontId="10" fillId="2" borderId="64" xfId="0" applyNumberFormat="1" applyFont="1" applyFill="1" applyBorder="1" applyAlignment="1">
      <alignment horizontal="center" vertical="center" wrapText="1"/>
    </xf>
    <xf numFmtId="164" fontId="10" fillId="2" borderId="65" xfId="0" applyNumberFormat="1" applyFont="1" applyFill="1" applyBorder="1" applyAlignment="1">
      <alignment horizontal="center" vertical="center" wrapText="1"/>
    </xf>
    <xf numFmtId="164" fontId="10" fillId="2" borderId="38" xfId="0" applyNumberFormat="1" applyFont="1" applyFill="1" applyBorder="1" applyAlignment="1">
      <alignment horizontal="left" vertical="center"/>
    </xf>
    <xf numFmtId="164" fontId="10" fillId="2" borderId="4" xfId="0" applyNumberFormat="1" applyFont="1" applyFill="1" applyBorder="1" applyAlignment="1">
      <alignment horizontal="left" vertical="center"/>
    </xf>
    <xf numFmtId="164" fontId="10" fillId="2" borderId="17" xfId="0" applyNumberFormat="1" applyFont="1" applyFill="1" applyBorder="1" applyAlignment="1">
      <alignment horizontal="left" vertical="center"/>
    </xf>
    <xf numFmtId="164" fontId="10" fillId="2" borderId="25" xfId="0" applyNumberFormat="1" applyFont="1" applyFill="1" applyBorder="1" applyAlignment="1">
      <alignment horizontal="left" vertical="center"/>
    </xf>
    <xf numFmtId="164" fontId="10" fillId="2" borderId="24" xfId="0" applyNumberFormat="1" applyFont="1" applyFill="1" applyBorder="1" applyAlignment="1">
      <alignment horizontal="left" vertical="center"/>
    </xf>
    <xf numFmtId="164" fontId="10" fillId="2" borderId="34" xfId="0" applyNumberFormat="1" applyFont="1" applyFill="1" applyBorder="1" applyAlignment="1">
      <alignment horizontal="center" vertical="center"/>
    </xf>
    <xf numFmtId="164" fontId="10" fillId="2" borderId="25" xfId="0" applyNumberFormat="1" applyFont="1" applyFill="1" applyBorder="1" applyAlignment="1">
      <alignment horizontal="center" vertical="center"/>
    </xf>
    <xf numFmtId="164" fontId="10" fillId="2" borderId="24" xfId="0" applyNumberFormat="1" applyFont="1" applyFill="1" applyBorder="1" applyAlignment="1">
      <alignment horizontal="center" vertical="center"/>
    </xf>
    <xf numFmtId="164" fontId="10" fillId="2" borderId="31" xfId="0" applyNumberFormat="1" applyFont="1" applyFill="1" applyBorder="1" applyAlignment="1">
      <alignment horizontal="center" vertical="center" wrapText="1"/>
    </xf>
    <xf numFmtId="164" fontId="10" fillId="2" borderId="32" xfId="0" applyNumberFormat="1" applyFont="1" applyFill="1" applyBorder="1" applyAlignment="1">
      <alignment horizontal="center" vertical="center" wrapText="1"/>
    </xf>
    <xf numFmtId="164" fontId="10" fillId="2" borderId="18" xfId="0" applyNumberFormat="1" applyFont="1" applyFill="1" applyBorder="1" applyAlignment="1">
      <alignment horizontal="center" vertical="center" wrapText="1"/>
    </xf>
    <xf numFmtId="164" fontId="10" fillId="2" borderId="20" xfId="0" applyNumberFormat="1" applyFont="1" applyFill="1" applyBorder="1" applyAlignment="1">
      <alignment horizontal="center" vertical="center" wrapText="1"/>
    </xf>
    <xf numFmtId="164" fontId="10" fillId="2" borderId="26" xfId="0" applyNumberFormat="1" applyFont="1" applyFill="1" applyBorder="1" applyAlignment="1">
      <alignment horizontal="center" vertical="center" wrapText="1"/>
    </xf>
    <xf numFmtId="164" fontId="10" fillId="2" borderId="27" xfId="0" applyNumberFormat="1" applyFont="1" applyFill="1" applyBorder="1" applyAlignment="1">
      <alignment horizontal="center" vertical="center" wrapText="1"/>
    </xf>
    <xf numFmtId="164" fontId="1" fillId="2" borderId="70" xfId="0" applyNumberFormat="1" applyFont="1" applyFill="1" applyBorder="1" applyAlignment="1">
      <alignment horizontal="center" vertical="center"/>
    </xf>
    <xf numFmtId="164" fontId="1" fillId="2" borderId="71" xfId="0" applyNumberFormat="1" applyFont="1" applyFill="1" applyBorder="1" applyAlignment="1">
      <alignment horizontal="center" vertical="center"/>
    </xf>
    <xf numFmtId="164" fontId="1" fillId="2" borderId="21" xfId="0" applyNumberFormat="1" applyFont="1" applyFill="1" applyBorder="1" applyAlignment="1">
      <alignment horizontal="center" vertical="center"/>
    </xf>
    <xf numFmtId="164" fontId="10" fillId="2" borderId="50" xfId="0" applyNumberFormat="1" applyFont="1" applyFill="1" applyBorder="1" applyAlignment="1">
      <alignment horizontal="center" vertical="center" wrapText="1"/>
    </xf>
    <xf numFmtId="164" fontId="1" fillId="2" borderId="58" xfId="0" applyNumberFormat="1" applyFont="1" applyFill="1" applyBorder="1" applyAlignment="1">
      <alignment horizontal="center" vertical="center"/>
    </xf>
    <xf numFmtId="164" fontId="1" fillId="2" borderId="2" xfId="0" applyNumberFormat="1" applyFont="1" applyFill="1" applyBorder="1" applyAlignment="1">
      <alignment horizontal="left" vertical="center"/>
    </xf>
    <xf numFmtId="164" fontId="1" fillId="2" borderId="1" xfId="0" applyNumberFormat="1" applyFont="1" applyFill="1" applyBorder="1" applyAlignment="1">
      <alignment horizontal="left" vertical="center"/>
    </xf>
    <xf numFmtId="164" fontId="1" fillId="2" borderId="12" xfId="0" applyNumberFormat="1" applyFont="1" applyFill="1" applyBorder="1" applyAlignment="1">
      <alignment horizontal="left" vertical="center"/>
    </xf>
    <xf numFmtId="164" fontId="1" fillId="2" borderId="3" xfId="0" applyNumberFormat="1" applyFont="1" applyFill="1" applyBorder="1" applyAlignment="1">
      <alignment horizontal="left" vertical="center" wrapText="1"/>
    </xf>
    <xf numFmtId="164" fontId="1" fillId="2" borderId="69" xfId="0" applyNumberFormat="1" applyFont="1" applyFill="1" applyBorder="1" applyAlignment="1">
      <alignment horizontal="left" vertical="center" wrapText="1"/>
    </xf>
    <xf numFmtId="164" fontId="9" fillId="2" borderId="48" xfId="0" applyNumberFormat="1" applyFont="1" applyFill="1" applyBorder="1" applyAlignment="1">
      <alignment horizontal="left" vertical="center" wrapText="1"/>
    </xf>
    <xf numFmtId="164" fontId="13" fillId="2" borderId="0" xfId="0" applyNumberFormat="1" applyFont="1" applyFill="1" applyAlignment="1">
      <alignment horizontal="center" vertical="center" wrapText="1"/>
    </xf>
    <xf numFmtId="164" fontId="9" fillId="2" borderId="22" xfId="0" applyNumberFormat="1" applyFont="1" applyFill="1" applyBorder="1" applyAlignment="1">
      <alignment horizontal="left" vertical="center" wrapText="1"/>
    </xf>
    <xf numFmtId="164" fontId="1" fillId="2" borderId="66" xfId="0" applyNumberFormat="1" applyFont="1" applyFill="1" applyBorder="1" applyAlignment="1">
      <alignment horizontal="center" vertical="center"/>
    </xf>
    <xf numFmtId="164" fontId="1" fillId="2" borderId="67" xfId="0" applyNumberFormat="1" applyFont="1" applyFill="1" applyBorder="1" applyAlignment="1">
      <alignment horizontal="center" vertical="center"/>
    </xf>
    <xf numFmtId="164" fontId="1" fillId="2" borderId="0" xfId="0" applyNumberFormat="1" applyFont="1" applyFill="1" applyBorder="1" applyAlignment="1">
      <alignment horizontal="left" vertical="center" wrapText="1"/>
    </xf>
    <xf numFmtId="164" fontId="18" fillId="2" borderId="0" xfId="0" applyNumberFormat="1" applyFont="1" applyFill="1" applyBorder="1" applyAlignment="1">
      <alignment horizontal="center" vertical="center" wrapText="1"/>
    </xf>
    <xf numFmtId="164" fontId="10" fillId="2" borderId="0" xfId="0" applyNumberFormat="1" applyFont="1" applyFill="1" applyBorder="1" applyAlignment="1">
      <alignment horizontal="center" vertical="center" wrapText="1"/>
    </xf>
    <xf numFmtId="164" fontId="1" fillId="2" borderId="53"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164" fontId="1" fillId="2" borderId="10" xfId="0" applyNumberFormat="1" applyFont="1" applyFill="1" applyBorder="1" applyAlignment="1">
      <alignment horizontal="center" vertical="center"/>
    </xf>
    <xf numFmtId="164" fontId="1" fillId="2" borderId="57" xfId="0" applyNumberFormat="1" applyFont="1" applyFill="1" applyBorder="1" applyAlignment="1">
      <alignment horizontal="center" vertical="center"/>
    </xf>
    <xf numFmtId="164" fontId="17" fillId="2" borderId="0" xfId="0" applyNumberFormat="1" applyFont="1" applyFill="1" applyBorder="1" applyAlignment="1">
      <alignment horizontal="center" vertical="center"/>
    </xf>
    <xf numFmtId="164" fontId="15" fillId="2" borderId="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22" fillId="2" borderId="0" xfId="0" applyNumberFormat="1" applyFont="1" applyFill="1" applyBorder="1" applyAlignment="1">
      <alignment horizontal="left" vertical="center" wrapText="1"/>
    </xf>
    <xf numFmtId="164" fontId="1" fillId="2" borderId="39" xfId="0" applyNumberFormat="1" applyFont="1" applyFill="1" applyBorder="1" applyAlignment="1">
      <alignment horizontal="left" vertical="center"/>
    </xf>
    <xf numFmtId="164" fontId="1" fillId="2" borderId="40" xfId="0" applyNumberFormat="1" applyFont="1" applyFill="1" applyBorder="1" applyAlignment="1">
      <alignment horizontal="left" vertical="center"/>
    </xf>
    <xf numFmtId="164" fontId="1" fillId="2" borderId="41" xfId="0" applyNumberFormat="1" applyFont="1" applyFill="1" applyBorder="1" applyAlignment="1">
      <alignment horizontal="left" vertical="center"/>
    </xf>
    <xf numFmtId="4" fontId="1" fillId="2" borderId="28" xfId="0" applyNumberFormat="1" applyFont="1" applyFill="1" applyBorder="1" applyAlignment="1">
      <alignment horizontal="center" vertical="center"/>
    </xf>
    <xf numFmtId="4" fontId="1" fillId="2" borderId="29"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13"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164" fontId="1" fillId="2" borderId="32" xfId="0" applyNumberFormat="1" applyFont="1" applyFill="1" applyBorder="1" applyAlignment="1">
      <alignment horizontal="left" vertical="center" wrapText="1"/>
    </xf>
    <xf numFmtId="164" fontId="1" fillId="2" borderId="50" xfId="0" applyNumberFormat="1" applyFont="1" applyFill="1" applyBorder="1" applyAlignment="1">
      <alignment horizontal="left" vertical="center" wrapText="1"/>
    </xf>
    <xf numFmtId="164" fontId="1" fillId="2" borderId="33" xfId="0" applyNumberFormat="1" applyFont="1" applyFill="1" applyBorder="1" applyAlignment="1">
      <alignment horizontal="left" vertical="center" wrapText="1"/>
    </xf>
    <xf numFmtId="4" fontId="1" fillId="2" borderId="50" xfId="0" applyNumberFormat="1" applyFont="1" applyFill="1" applyBorder="1" applyAlignment="1">
      <alignment horizontal="center" vertical="center"/>
    </xf>
    <xf numFmtId="4" fontId="1" fillId="2" borderId="33" xfId="0" applyNumberFormat="1" applyFont="1" applyFill="1" applyBorder="1" applyAlignment="1">
      <alignment horizontal="center" vertical="center"/>
    </xf>
    <xf numFmtId="4" fontId="1" fillId="2" borderId="25" xfId="0" applyNumberFormat="1" applyFont="1" applyFill="1" applyBorder="1" applyAlignment="1">
      <alignment horizontal="center" vertical="center"/>
    </xf>
    <xf numFmtId="164" fontId="1" fillId="2" borderId="18" xfId="0" applyNumberFormat="1" applyFont="1" applyFill="1" applyBorder="1" applyAlignment="1">
      <alignment horizontal="center" vertical="center"/>
    </xf>
    <xf numFmtId="164" fontId="1" fillId="2" borderId="20"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wrapText="1"/>
    </xf>
    <xf numFmtId="164" fontId="1" fillId="2" borderId="27" xfId="0" applyNumberFormat="1" applyFont="1" applyFill="1" applyBorder="1" applyAlignment="1">
      <alignment horizontal="center" vertical="center" wrapText="1"/>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31" xfId="0" applyNumberFormat="1" applyFont="1" applyFill="1" applyBorder="1" applyAlignment="1">
      <alignment horizontal="left" vertical="center" wrapText="1"/>
    </xf>
    <xf numFmtId="164" fontId="1" fillId="2" borderId="26" xfId="0" applyNumberFormat="1" applyFont="1" applyFill="1" applyBorder="1" applyAlignment="1">
      <alignment horizontal="left" vertical="center" wrapText="1"/>
    </xf>
    <xf numFmtId="164" fontId="1" fillId="2" borderId="27" xfId="0" applyNumberFormat="1" applyFont="1" applyFill="1" applyBorder="1" applyAlignment="1">
      <alignment horizontal="left" vertical="center" wrapText="1"/>
    </xf>
    <xf numFmtId="4" fontId="1" fillId="2" borderId="26" xfId="0" applyNumberFormat="1" applyFont="1" applyFill="1" applyBorder="1" applyAlignment="1">
      <alignment horizontal="center" vertical="center"/>
    </xf>
    <xf numFmtId="4" fontId="1" fillId="2" borderId="27" xfId="0" applyNumberFormat="1" applyFont="1" applyFill="1" applyBorder="1" applyAlignment="1">
      <alignment horizontal="center" vertical="center"/>
    </xf>
    <xf numFmtId="4" fontId="1" fillId="2" borderId="32" xfId="0" applyNumberFormat="1" applyFont="1" applyFill="1" applyBorder="1" applyAlignment="1">
      <alignment horizontal="center" vertical="center"/>
    </xf>
    <xf numFmtId="164" fontId="1" fillId="2" borderId="52" xfId="0" applyNumberFormat="1" applyFont="1" applyFill="1" applyBorder="1" applyAlignment="1">
      <alignment horizontal="center" vertical="center"/>
    </xf>
    <xf numFmtId="164" fontId="1" fillId="2" borderId="34" xfId="0" applyNumberFormat="1" applyFont="1" applyFill="1" applyBorder="1" applyAlignment="1">
      <alignment horizontal="left" vertical="center" wrapText="1"/>
    </xf>
    <xf numFmtId="164" fontId="1" fillId="2" borderId="25" xfId="0" applyNumberFormat="1" applyFont="1" applyFill="1" applyBorder="1" applyAlignment="1">
      <alignment horizontal="left" vertical="center" wrapText="1"/>
    </xf>
    <xf numFmtId="4" fontId="1" fillId="2" borderId="34" xfId="0" applyNumberFormat="1" applyFont="1" applyFill="1" applyBorder="1" applyAlignment="1">
      <alignment horizontal="center" vertical="center"/>
    </xf>
    <xf numFmtId="4" fontId="1" fillId="2" borderId="24" xfId="0" applyNumberFormat="1" applyFont="1" applyFill="1" applyBorder="1" applyAlignment="1">
      <alignment horizontal="center" vertical="center"/>
    </xf>
    <xf numFmtId="164" fontId="1" fillId="2" borderId="63" xfId="0" applyNumberFormat="1" applyFont="1" applyFill="1" applyBorder="1" applyAlignment="1">
      <alignment horizontal="left" vertical="center"/>
    </xf>
    <xf numFmtId="164" fontId="1" fillId="2" borderId="64" xfId="0" applyNumberFormat="1" applyFont="1" applyFill="1" applyBorder="1" applyAlignment="1">
      <alignment horizontal="left" vertical="center"/>
    </xf>
    <xf numFmtId="164" fontId="1" fillId="2" borderId="65" xfId="0" applyNumberFormat="1" applyFont="1" applyFill="1" applyBorder="1" applyAlignment="1">
      <alignment horizontal="left" vertical="center"/>
    </xf>
    <xf numFmtId="4" fontId="1" fillId="2" borderId="63" xfId="0" applyNumberFormat="1" applyFont="1" applyFill="1" applyBorder="1" applyAlignment="1">
      <alignment horizontal="center" vertical="center"/>
    </xf>
    <xf numFmtId="4" fontId="1" fillId="2" borderId="64" xfId="0" applyNumberFormat="1" applyFont="1" applyFill="1" applyBorder="1" applyAlignment="1">
      <alignment horizontal="center" vertical="center"/>
    </xf>
    <xf numFmtId="4" fontId="1" fillId="2" borderId="52" xfId="0" applyNumberFormat="1" applyFont="1" applyFill="1" applyBorder="1" applyAlignment="1">
      <alignment horizontal="center" vertical="center"/>
    </xf>
    <xf numFmtId="4" fontId="1" fillId="2" borderId="62" xfId="0" applyNumberFormat="1" applyFont="1" applyFill="1" applyBorder="1" applyAlignment="1">
      <alignment horizontal="center" vertical="center"/>
    </xf>
    <xf numFmtId="4" fontId="1" fillId="2" borderId="65" xfId="0" applyNumberFormat="1" applyFont="1" applyFill="1" applyBorder="1" applyAlignment="1">
      <alignment horizontal="center" vertical="center"/>
    </xf>
    <xf numFmtId="164" fontId="1" fillId="2" borderId="59" xfId="0" applyNumberFormat="1" applyFont="1" applyFill="1" applyBorder="1" applyAlignment="1">
      <alignment horizontal="center" vertical="center"/>
    </xf>
    <xf numFmtId="164" fontId="1" fillId="2" borderId="22" xfId="0" applyNumberFormat="1" applyFont="1" applyFill="1" applyBorder="1" applyAlignment="1">
      <alignment horizontal="center" vertical="center"/>
    </xf>
    <xf numFmtId="164" fontId="1" fillId="2" borderId="60" xfId="0" applyNumberFormat="1" applyFont="1" applyFill="1" applyBorder="1" applyAlignment="1">
      <alignment horizontal="center" vertical="center"/>
    </xf>
    <xf numFmtId="164" fontId="1" fillId="2" borderId="39" xfId="0" applyNumberFormat="1" applyFont="1" applyFill="1" applyBorder="1" applyAlignment="1">
      <alignment horizontal="center" vertical="center"/>
    </xf>
    <xf numFmtId="164" fontId="1" fillId="2" borderId="40" xfId="0" applyNumberFormat="1" applyFont="1" applyFill="1" applyBorder="1" applyAlignment="1">
      <alignment horizontal="center" vertical="center"/>
    </xf>
    <xf numFmtId="164" fontId="1" fillId="2" borderId="41" xfId="0" applyNumberFormat="1" applyFont="1" applyFill="1" applyBorder="1" applyAlignment="1">
      <alignment horizontal="center" vertical="center"/>
    </xf>
    <xf numFmtId="164" fontId="1" fillId="2" borderId="31"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xf>
    <xf numFmtId="164" fontId="1" fillId="2" borderId="27" xfId="0" applyNumberFormat="1" applyFont="1" applyFill="1" applyBorder="1" applyAlignment="1">
      <alignment horizontal="center" vertical="center"/>
    </xf>
    <xf numFmtId="164" fontId="1" fillId="2" borderId="32" xfId="0" applyNumberFormat="1" applyFont="1" applyFill="1" applyBorder="1" applyAlignment="1">
      <alignment horizontal="center" vertical="center"/>
    </xf>
    <xf numFmtId="164" fontId="1" fillId="2" borderId="55" xfId="0" applyNumberFormat="1" applyFont="1" applyFill="1" applyBorder="1" applyAlignment="1">
      <alignment horizontal="center" vertical="center"/>
    </xf>
    <xf numFmtId="164" fontId="1" fillId="2" borderId="33" xfId="0" applyNumberFormat="1" applyFont="1" applyFill="1" applyBorder="1" applyAlignment="1">
      <alignment horizontal="center" vertical="center"/>
    </xf>
    <xf numFmtId="4" fontId="1" fillId="2" borderId="35" xfId="0" applyNumberFormat="1" applyFont="1" applyFill="1" applyBorder="1" applyAlignment="1">
      <alignment horizontal="center" vertical="center"/>
    </xf>
    <xf numFmtId="164" fontId="1" fillId="2" borderId="54" xfId="0" applyNumberFormat="1" applyFont="1" applyFill="1" applyBorder="1" applyAlignment="1">
      <alignment horizontal="center" vertical="center"/>
    </xf>
    <xf numFmtId="4" fontId="1" fillId="2" borderId="31" xfId="0" applyNumberFormat="1" applyFont="1" applyFill="1" applyBorder="1" applyAlignment="1">
      <alignment horizontal="center" vertical="center"/>
    </xf>
    <xf numFmtId="164" fontId="1" fillId="2" borderId="24" xfId="0" applyNumberFormat="1" applyFont="1" applyFill="1" applyBorder="1" applyAlignment="1">
      <alignment horizontal="left" vertical="center" wrapText="1"/>
    </xf>
    <xf numFmtId="9" fontId="1" fillId="2" borderId="18" xfId="5" applyFont="1" applyFill="1" applyBorder="1" applyAlignment="1">
      <alignment horizontal="center" vertical="center"/>
    </xf>
    <xf numFmtId="9" fontId="1" fillId="2" borderId="20" xfId="5" applyFont="1" applyFill="1" applyBorder="1" applyAlignment="1">
      <alignment horizontal="center" vertical="center"/>
    </xf>
  </cellXfs>
  <cellStyles count="6">
    <cellStyle name="Обычный" xfId="0" builtinId="0"/>
    <cellStyle name="Обычный 2" xfId="3" xr:uid="{00000000-0005-0000-0000-000001000000}"/>
    <cellStyle name="Обычный 2 2" xfId="1" xr:uid="{00000000-0005-0000-0000-000002000000}"/>
    <cellStyle name="Процентный" xfId="5" builtinId="5"/>
    <cellStyle name="Стиль 1" xfId="2" xr:uid="{00000000-0005-0000-0000-000003000000}"/>
    <cellStyle name="Финансовый 2" xfId="4" xr:uid="{00000000-0005-0000-0000-000004000000}"/>
  </cellStyles>
  <dxfs count="3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colors>
    <mruColors>
      <color rgb="FFFFFF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F806"/>
  <sheetViews>
    <sheetView tabSelected="1" zoomScale="70" zoomScaleNormal="70" workbookViewId="0">
      <selection activeCell="A9" sqref="A9"/>
    </sheetView>
  </sheetViews>
  <sheetFormatPr defaultRowHeight="14.25" x14ac:dyDescent="0.2"/>
  <cols>
    <col min="1" max="1" width="76.85546875" style="2" customWidth="1"/>
    <col min="2" max="2" width="52.42578125" style="2" customWidth="1"/>
    <col min="3" max="3" width="26.85546875" style="2" customWidth="1"/>
    <col min="4" max="5" width="34" style="2" customWidth="1"/>
    <col min="6" max="6" width="28.7109375" style="2" customWidth="1"/>
    <col min="7" max="256" width="9.140625" style="2"/>
    <col min="257" max="257" width="76.85546875" style="2" customWidth="1"/>
    <col min="258" max="258" width="52.42578125" style="2" customWidth="1"/>
    <col min="259" max="259" width="26.85546875" style="2" customWidth="1"/>
    <col min="260" max="261" width="34" style="2" customWidth="1"/>
    <col min="262" max="262" width="28.7109375" style="2" customWidth="1"/>
    <col min="263" max="512" width="9.140625" style="2"/>
    <col min="513" max="513" width="76.85546875" style="2" customWidth="1"/>
    <col min="514" max="514" width="52.42578125" style="2" customWidth="1"/>
    <col min="515" max="515" width="26.85546875" style="2" customWidth="1"/>
    <col min="516" max="517" width="34" style="2" customWidth="1"/>
    <col min="518" max="518" width="28.7109375" style="2" customWidth="1"/>
    <col min="519" max="768" width="9.140625" style="2"/>
    <col min="769" max="769" width="76.85546875" style="2" customWidth="1"/>
    <col min="770" max="770" width="52.42578125" style="2" customWidth="1"/>
    <col min="771" max="771" width="26.85546875" style="2" customWidth="1"/>
    <col min="772" max="773" width="34" style="2" customWidth="1"/>
    <col min="774" max="774" width="28.7109375" style="2" customWidth="1"/>
    <col min="775" max="1024" width="9.140625" style="2"/>
    <col min="1025" max="1025" width="76.85546875" style="2" customWidth="1"/>
    <col min="1026" max="1026" width="52.42578125" style="2" customWidth="1"/>
    <col min="1027" max="1027" width="26.85546875" style="2" customWidth="1"/>
    <col min="1028" max="1029" width="34" style="2" customWidth="1"/>
    <col min="1030" max="1030" width="28.7109375" style="2" customWidth="1"/>
    <col min="1031" max="1280" width="9.140625" style="2"/>
    <col min="1281" max="1281" width="76.85546875" style="2" customWidth="1"/>
    <col min="1282" max="1282" width="52.42578125" style="2" customWidth="1"/>
    <col min="1283" max="1283" width="26.85546875" style="2" customWidth="1"/>
    <col min="1284" max="1285" width="34" style="2" customWidth="1"/>
    <col min="1286" max="1286" width="28.7109375" style="2" customWidth="1"/>
    <col min="1287" max="1536" width="9.140625" style="2"/>
    <col min="1537" max="1537" width="76.85546875" style="2" customWidth="1"/>
    <col min="1538" max="1538" width="52.42578125" style="2" customWidth="1"/>
    <col min="1539" max="1539" width="26.85546875" style="2" customWidth="1"/>
    <col min="1540" max="1541" width="34" style="2" customWidth="1"/>
    <col min="1542" max="1542" width="28.7109375" style="2" customWidth="1"/>
    <col min="1543" max="1792" width="9.140625" style="2"/>
    <col min="1793" max="1793" width="76.85546875" style="2" customWidth="1"/>
    <col min="1794" max="1794" width="52.42578125" style="2" customWidth="1"/>
    <col min="1795" max="1795" width="26.85546875" style="2" customWidth="1"/>
    <col min="1796" max="1797" width="34" style="2" customWidth="1"/>
    <col min="1798" max="1798" width="28.7109375" style="2" customWidth="1"/>
    <col min="1799" max="2048" width="9.140625" style="2"/>
    <col min="2049" max="2049" width="76.85546875" style="2" customWidth="1"/>
    <col min="2050" max="2050" width="52.42578125" style="2" customWidth="1"/>
    <col min="2051" max="2051" width="26.85546875" style="2" customWidth="1"/>
    <col min="2052" max="2053" width="34" style="2" customWidth="1"/>
    <col min="2054" max="2054" width="28.7109375" style="2" customWidth="1"/>
    <col min="2055" max="2304" width="9.140625" style="2"/>
    <col min="2305" max="2305" width="76.85546875" style="2" customWidth="1"/>
    <col min="2306" max="2306" width="52.42578125" style="2" customWidth="1"/>
    <col min="2307" max="2307" width="26.85546875" style="2" customWidth="1"/>
    <col min="2308" max="2309" width="34" style="2" customWidth="1"/>
    <col min="2310" max="2310" width="28.7109375" style="2" customWidth="1"/>
    <col min="2311" max="2560" width="9.140625" style="2"/>
    <col min="2561" max="2561" width="76.85546875" style="2" customWidth="1"/>
    <col min="2562" max="2562" width="52.42578125" style="2" customWidth="1"/>
    <col min="2563" max="2563" width="26.85546875" style="2" customWidth="1"/>
    <col min="2564" max="2565" width="34" style="2" customWidth="1"/>
    <col min="2566" max="2566" width="28.7109375" style="2" customWidth="1"/>
    <col min="2567" max="2816" width="9.140625" style="2"/>
    <col min="2817" max="2817" width="76.85546875" style="2" customWidth="1"/>
    <col min="2818" max="2818" width="52.42578125" style="2" customWidth="1"/>
    <col min="2819" max="2819" width="26.85546875" style="2" customWidth="1"/>
    <col min="2820" max="2821" width="34" style="2" customWidth="1"/>
    <col min="2822" max="2822" width="28.7109375" style="2" customWidth="1"/>
    <col min="2823" max="3072" width="9.140625" style="2"/>
    <col min="3073" max="3073" width="76.85546875" style="2" customWidth="1"/>
    <col min="3074" max="3074" width="52.42578125" style="2" customWidth="1"/>
    <col min="3075" max="3075" width="26.85546875" style="2" customWidth="1"/>
    <col min="3076" max="3077" width="34" style="2" customWidth="1"/>
    <col min="3078" max="3078" width="28.7109375" style="2" customWidth="1"/>
    <col min="3079" max="3328" width="9.140625" style="2"/>
    <col min="3329" max="3329" width="76.85546875" style="2" customWidth="1"/>
    <col min="3330" max="3330" width="52.42578125" style="2" customWidth="1"/>
    <col min="3331" max="3331" width="26.85546875" style="2" customWidth="1"/>
    <col min="3332" max="3333" width="34" style="2" customWidth="1"/>
    <col min="3334" max="3334" width="28.7109375" style="2" customWidth="1"/>
    <col min="3335" max="3584" width="9.140625" style="2"/>
    <col min="3585" max="3585" width="76.85546875" style="2" customWidth="1"/>
    <col min="3586" max="3586" width="52.42578125" style="2" customWidth="1"/>
    <col min="3587" max="3587" width="26.85546875" style="2" customWidth="1"/>
    <col min="3588" max="3589" width="34" style="2" customWidth="1"/>
    <col min="3590" max="3590" width="28.7109375" style="2" customWidth="1"/>
    <col min="3591" max="3840" width="9.140625" style="2"/>
    <col min="3841" max="3841" width="76.85546875" style="2" customWidth="1"/>
    <col min="3842" max="3842" width="52.42578125" style="2" customWidth="1"/>
    <col min="3843" max="3843" width="26.85546875" style="2" customWidth="1"/>
    <col min="3844" max="3845" width="34" style="2" customWidth="1"/>
    <col min="3846" max="3846" width="28.7109375" style="2" customWidth="1"/>
    <col min="3847" max="4096" width="9.140625" style="2"/>
    <col min="4097" max="4097" width="76.85546875" style="2" customWidth="1"/>
    <col min="4098" max="4098" width="52.42578125" style="2" customWidth="1"/>
    <col min="4099" max="4099" width="26.85546875" style="2" customWidth="1"/>
    <col min="4100" max="4101" width="34" style="2" customWidth="1"/>
    <col min="4102" max="4102" width="28.7109375" style="2" customWidth="1"/>
    <col min="4103" max="4352" width="9.140625" style="2"/>
    <col min="4353" max="4353" width="76.85546875" style="2" customWidth="1"/>
    <col min="4354" max="4354" width="52.42578125" style="2" customWidth="1"/>
    <col min="4355" max="4355" width="26.85546875" style="2" customWidth="1"/>
    <col min="4356" max="4357" width="34" style="2" customWidth="1"/>
    <col min="4358" max="4358" width="28.7109375" style="2" customWidth="1"/>
    <col min="4359" max="4608" width="9.140625" style="2"/>
    <col min="4609" max="4609" width="76.85546875" style="2" customWidth="1"/>
    <col min="4610" max="4610" width="52.42578125" style="2" customWidth="1"/>
    <col min="4611" max="4611" width="26.85546875" style="2" customWidth="1"/>
    <col min="4612" max="4613" width="34" style="2" customWidth="1"/>
    <col min="4614" max="4614" width="28.7109375" style="2" customWidth="1"/>
    <col min="4615" max="4864" width="9.140625" style="2"/>
    <col min="4865" max="4865" width="76.85546875" style="2" customWidth="1"/>
    <col min="4866" max="4866" width="52.42578125" style="2" customWidth="1"/>
    <col min="4867" max="4867" width="26.85546875" style="2" customWidth="1"/>
    <col min="4868" max="4869" width="34" style="2" customWidth="1"/>
    <col min="4870" max="4870" width="28.7109375" style="2" customWidth="1"/>
    <col min="4871" max="5120" width="9.140625" style="2"/>
    <col min="5121" max="5121" width="76.85546875" style="2" customWidth="1"/>
    <col min="5122" max="5122" width="52.42578125" style="2" customWidth="1"/>
    <col min="5123" max="5123" width="26.85546875" style="2" customWidth="1"/>
    <col min="5124" max="5125" width="34" style="2" customWidth="1"/>
    <col min="5126" max="5126" width="28.7109375" style="2" customWidth="1"/>
    <col min="5127" max="5376" width="9.140625" style="2"/>
    <col min="5377" max="5377" width="76.85546875" style="2" customWidth="1"/>
    <col min="5378" max="5378" width="52.42578125" style="2" customWidth="1"/>
    <col min="5379" max="5379" width="26.85546875" style="2" customWidth="1"/>
    <col min="5380" max="5381" width="34" style="2" customWidth="1"/>
    <col min="5382" max="5382" width="28.7109375" style="2" customWidth="1"/>
    <col min="5383" max="5632" width="9.140625" style="2"/>
    <col min="5633" max="5633" width="76.85546875" style="2" customWidth="1"/>
    <col min="5634" max="5634" width="52.42578125" style="2" customWidth="1"/>
    <col min="5635" max="5635" width="26.85546875" style="2" customWidth="1"/>
    <col min="5636" max="5637" width="34" style="2" customWidth="1"/>
    <col min="5638" max="5638" width="28.7109375" style="2" customWidth="1"/>
    <col min="5639" max="5888" width="9.140625" style="2"/>
    <col min="5889" max="5889" width="76.85546875" style="2" customWidth="1"/>
    <col min="5890" max="5890" width="52.42578125" style="2" customWidth="1"/>
    <col min="5891" max="5891" width="26.85546875" style="2" customWidth="1"/>
    <col min="5892" max="5893" width="34" style="2" customWidth="1"/>
    <col min="5894" max="5894" width="28.7109375" style="2" customWidth="1"/>
    <col min="5895" max="6144" width="9.140625" style="2"/>
    <col min="6145" max="6145" width="76.85546875" style="2" customWidth="1"/>
    <col min="6146" max="6146" width="52.42578125" style="2" customWidth="1"/>
    <col min="6147" max="6147" width="26.85546875" style="2" customWidth="1"/>
    <col min="6148" max="6149" width="34" style="2" customWidth="1"/>
    <col min="6150" max="6150" width="28.7109375" style="2" customWidth="1"/>
    <col min="6151" max="6400" width="9.140625" style="2"/>
    <col min="6401" max="6401" width="76.85546875" style="2" customWidth="1"/>
    <col min="6402" max="6402" width="52.42578125" style="2" customWidth="1"/>
    <col min="6403" max="6403" width="26.85546875" style="2" customWidth="1"/>
    <col min="6404" max="6405" width="34" style="2" customWidth="1"/>
    <col min="6406" max="6406" width="28.7109375" style="2" customWidth="1"/>
    <col min="6407" max="6656" width="9.140625" style="2"/>
    <col min="6657" max="6657" width="76.85546875" style="2" customWidth="1"/>
    <col min="6658" max="6658" width="52.42578125" style="2" customWidth="1"/>
    <col min="6659" max="6659" width="26.85546875" style="2" customWidth="1"/>
    <col min="6660" max="6661" width="34" style="2" customWidth="1"/>
    <col min="6662" max="6662" width="28.7109375" style="2" customWidth="1"/>
    <col min="6663" max="6912" width="9.140625" style="2"/>
    <col min="6913" max="6913" width="76.85546875" style="2" customWidth="1"/>
    <col min="6914" max="6914" width="52.42578125" style="2" customWidth="1"/>
    <col min="6915" max="6915" width="26.85546875" style="2" customWidth="1"/>
    <col min="6916" max="6917" width="34" style="2" customWidth="1"/>
    <col min="6918" max="6918" width="28.7109375" style="2" customWidth="1"/>
    <col min="6919" max="7168" width="9.140625" style="2"/>
    <col min="7169" max="7169" width="76.85546875" style="2" customWidth="1"/>
    <col min="7170" max="7170" width="52.42578125" style="2" customWidth="1"/>
    <col min="7171" max="7171" width="26.85546875" style="2" customWidth="1"/>
    <col min="7172" max="7173" width="34" style="2" customWidth="1"/>
    <col min="7174" max="7174" width="28.7109375" style="2" customWidth="1"/>
    <col min="7175" max="7424" width="9.140625" style="2"/>
    <col min="7425" max="7425" width="76.85546875" style="2" customWidth="1"/>
    <col min="7426" max="7426" width="52.42578125" style="2" customWidth="1"/>
    <col min="7427" max="7427" width="26.85546875" style="2" customWidth="1"/>
    <col min="7428" max="7429" width="34" style="2" customWidth="1"/>
    <col min="7430" max="7430" width="28.7109375" style="2" customWidth="1"/>
    <col min="7431" max="7680" width="9.140625" style="2"/>
    <col min="7681" max="7681" width="76.85546875" style="2" customWidth="1"/>
    <col min="7682" max="7682" width="52.42578125" style="2" customWidth="1"/>
    <col min="7683" max="7683" width="26.85546875" style="2" customWidth="1"/>
    <col min="7684" max="7685" width="34" style="2" customWidth="1"/>
    <col min="7686" max="7686" width="28.7109375" style="2" customWidth="1"/>
    <col min="7687" max="7936" width="9.140625" style="2"/>
    <col min="7937" max="7937" width="76.85546875" style="2" customWidth="1"/>
    <col min="7938" max="7938" width="52.42578125" style="2" customWidth="1"/>
    <col min="7939" max="7939" width="26.85546875" style="2" customWidth="1"/>
    <col min="7940" max="7941" width="34" style="2" customWidth="1"/>
    <col min="7942" max="7942" width="28.7109375" style="2" customWidth="1"/>
    <col min="7943" max="8192" width="9.140625" style="2"/>
    <col min="8193" max="8193" width="76.85546875" style="2" customWidth="1"/>
    <col min="8194" max="8194" width="52.42578125" style="2" customWidth="1"/>
    <col min="8195" max="8195" width="26.85546875" style="2" customWidth="1"/>
    <col min="8196" max="8197" width="34" style="2" customWidth="1"/>
    <col min="8198" max="8198" width="28.7109375" style="2" customWidth="1"/>
    <col min="8199" max="8448" width="9.140625" style="2"/>
    <col min="8449" max="8449" width="76.85546875" style="2" customWidth="1"/>
    <col min="8450" max="8450" width="52.42578125" style="2" customWidth="1"/>
    <col min="8451" max="8451" width="26.85546875" style="2" customWidth="1"/>
    <col min="8452" max="8453" width="34" style="2" customWidth="1"/>
    <col min="8454" max="8454" width="28.7109375" style="2" customWidth="1"/>
    <col min="8455" max="8704" width="9.140625" style="2"/>
    <col min="8705" max="8705" width="76.85546875" style="2" customWidth="1"/>
    <col min="8706" max="8706" width="52.42578125" style="2" customWidth="1"/>
    <col min="8707" max="8707" width="26.85546875" style="2" customWidth="1"/>
    <col min="8708" max="8709" width="34" style="2" customWidth="1"/>
    <col min="8710" max="8710" width="28.7109375" style="2" customWidth="1"/>
    <col min="8711" max="8960" width="9.140625" style="2"/>
    <col min="8961" max="8961" width="76.85546875" style="2" customWidth="1"/>
    <col min="8962" max="8962" width="52.42578125" style="2" customWidth="1"/>
    <col min="8963" max="8963" width="26.85546875" style="2" customWidth="1"/>
    <col min="8964" max="8965" width="34" style="2" customWidth="1"/>
    <col min="8966" max="8966" width="28.7109375" style="2" customWidth="1"/>
    <col min="8967" max="9216" width="9.140625" style="2"/>
    <col min="9217" max="9217" width="76.85546875" style="2" customWidth="1"/>
    <col min="9218" max="9218" width="52.42578125" style="2" customWidth="1"/>
    <col min="9219" max="9219" width="26.85546875" style="2" customWidth="1"/>
    <col min="9220" max="9221" width="34" style="2" customWidth="1"/>
    <col min="9222" max="9222" width="28.7109375" style="2" customWidth="1"/>
    <col min="9223" max="9472" width="9.140625" style="2"/>
    <col min="9473" max="9473" width="76.85546875" style="2" customWidth="1"/>
    <col min="9474" max="9474" width="52.42578125" style="2" customWidth="1"/>
    <col min="9475" max="9475" width="26.85546875" style="2" customWidth="1"/>
    <col min="9476" max="9477" width="34" style="2" customWidth="1"/>
    <col min="9478" max="9478" width="28.7109375" style="2" customWidth="1"/>
    <col min="9479" max="9728" width="9.140625" style="2"/>
    <col min="9729" max="9729" width="76.85546875" style="2" customWidth="1"/>
    <col min="9730" max="9730" width="52.42578125" style="2" customWidth="1"/>
    <col min="9731" max="9731" width="26.85546875" style="2" customWidth="1"/>
    <col min="9732" max="9733" width="34" style="2" customWidth="1"/>
    <col min="9734" max="9734" width="28.7109375" style="2" customWidth="1"/>
    <col min="9735" max="9984" width="9.140625" style="2"/>
    <col min="9985" max="9985" width="76.85546875" style="2" customWidth="1"/>
    <col min="9986" max="9986" width="52.42578125" style="2" customWidth="1"/>
    <col min="9987" max="9987" width="26.85546875" style="2" customWidth="1"/>
    <col min="9988" max="9989" width="34" style="2" customWidth="1"/>
    <col min="9990" max="9990" width="28.7109375" style="2" customWidth="1"/>
    <col min="9991" max="10240" width="9.140625" style="2"/>
    <col min="10241" max="10241" width="76.85546875" style="2" customWidth="1"/>
    <col min="10242" max="10242" width="52.42578125" style="2" customWidth="1"/>
    <col min="10243" max="10243" width="26.85546875" style="2" customWidth="1"/>
    <col min="10244" max="10245" width="34" style="2" customWidth="1"/>
    <col min="10246" max="10246" width="28.7109375" style="2" customWidth="1"/>
    <col min="10247" max="10496" width="9.140625" style="2"/>
    <col min="10497" max="10497" width="76.85546875" style="2" customWidth="1"/>
    <col min="10498" max="10498" width="52.42578125" style="2" customWidth="1"/>
    <col min="10499" max="10499" width="26.85546875" style="2" customWidth="1"/>
    <col min="10500" max="10501" width="34" style="2" customWidth="1"/>
    <col min="10502" max="10502" width="28.7109375" style="2" customWidth="1"/>
    <col min="10503" max="10752" width="9.140625" style="2"/>
    <col min="10753" max="10753" width="76.85546875" style="2" customWidth="1"/>
    <col min="10754" max="10754" width="52.42578125" style="2" customWidth="1"/>
    <col min="10755" max="10755" width="26.85546875" style="2" customWidth="1"/>
    <col min="10756" max="10757" width="34" style="2" customWidth="1"/>
    <col min="10758" max="10758" width="28.7109375" style="2" customWidth="1"/>
    <col min="10759" max="11008" width="9.140625" style="2"/>
    <col min="11009" max="11009" width="76.85546875" style="2" customWidth="1"/>
    <col min="11010" max="11010" width="52.42578125" style="2" customWidth="1"/>
    <col min="11011" max="11011" width="26.85546875" style="2" customWidth="1"/>
    <col min="11012" max="11013" width="34" style="2" customWidth="1"/>
    <col min="11014" max="11014" width="28.7109375" style="2" customWidth="1"/>
    <col min="11015" max="11264" width="9.140625" style="2"/>
    <col min="11265" max="11265" width="76.85546875" style="2" customWidth="1"/>
    <col min="11266" max="11266" width="52.42578125" style="2" customWidth="1"/>
    <col min="11267" max="11267" width="26.85546875" style="2" customWidth="1"/>
    <col min="11268" max="11269" width="34" style="2" customWidth="1"/>
    <col min="11270" max="11270" width="28.7109375" style="2" customWidth="1"/>
    <col min="11271" max="11520" width="9.140625" style="2"/>
    <col min="11521" max="11521" width="76.85546875" style="2" customWidth="1"/>
    <col min="11522" max="11522" width="52.42578125" style="2" customWidth="1"/>
    <col min="11523" max="11523" width="26.85546875" style="2" customWidth="1"/>
    <col min="11524" max="11525" width="34" style="2" customWidth="1"/>
    <col min="11526" max="11526" width="28.7109375" style="2" customWidth="1"/>
    <col min="11527" max="11776" width="9.140625" style="2"/>
    <col min="11777" max="11777" width="76.85546875" style="2" customWidth="1"/>
    <col min="11778" max="11778" width="52.42578125" style="2" customWidth="1"/>
    <col min="11779" max="11779" width="26.85546875" style="2" customWidth="1"/>
    <col min="11780" max="11781" width="34" style="2" customWidth="1"/>
    <col min="11782" max="11782" width="28.7109375" style="2" customWidth="1"/>
    <col min="11783" max="12032" width="9.140625" style="2"/>
    <col min="12033" max="12033" width="76.85546875" style="2" customWidth="1"/>
    <col min="12034" max="12034" width="52.42578125" style="2" customWidth="1"/>
    <col min="12035" max="12035" width="26.85546875" style="2" customWidth="1"/>
    <col min="12036" max="12037" width="34" style="2" customWidth="1"/>
    <col min="12038" max="12038" width="28.7109375" style="2" customWidth="1"/>
    <col min="12039" max="12288" width="9.140625" style="2"/>
    <col min="12289" max="12289" width="76.85546875" style="2" customWidth="1"/>
    <col min="12290" max="12290" width="52.42578125" style="2" customWidth="1"/>
    <col min="12291" max="12291" width="26.85546875" style="2" customWidth="1"/>
    <col min="12292" max="12293" width="34" style="2" customWidth="1"/>
    <col min="12294" max="12294" width="28.7109375" style="2" customWidth="1"/>
    <col min="12295" max="12544" width="9.140625" style="2"/>
    <col min="12545" max="12545" width="76.85546875" style="2" customWidth="1"/>
    <col min="12546" max="12546" width="52.42578125" style="2" customWidth="1"/>
    <col min="12547" max="12547" width="26.85546875" style="2" customWidth="1"/>
    <col min="12548" max="12549" width="34" style="2" customWidth="1"/>
    <col min="12550" max="12550" width="28.7109375" style="2" customWidth="1"/>
    <col min="12551" max="12800" width="9.140625" style="2"/>
    <col min="12801" max="12801" width="76.85546875" style="2" customWidth="1"/>
    <col min="12802" max="12802" width="52.42578125" style="2" customWidth="1"/>
    <col min="12803" max="12803" width="26.85546875" style="2" customWidth="1"/>
    <col min="12804" max="12805" width="34" style="2" customWidth="1"/>
    <col min="12806" max="12806" width="28.7109375" style="2" customWidth="1"/>
    <col min="12807" max="13056" width="9.140625" style="2"/>
    <col min="13057" max="13057" width="76.85546875" style="2" customWidth="1"/>
    <col min="13058" max="13058" width="52.42578125" style="2" customWidth="1"/>
    <col min="13059" max="13059" width="26.85546875" style="2" customWidth="1"/>
    <col min="13060" max="13061" width="34" style="2" customWidth="1"/>
    <col min="13062" max="13062" width="28.7109375" style="2" customWidth="1"/>
    <col min="13063" max="13312" width="9.140625" style="2"/>
    <col min="13313" max="13313" width="76.85546875" style="2" customWidth="1"/>
    <col min="13314" max="13314" width="52.42578125" style="2" customWidth="1"/>
    <col min="13315" max="13315" width="26.85546875" style="2" customWidth="1"/>
    <col min="13316" max="13317" width="34" style="2" customWidth="1"/>
    <col min="13318" max="13318" width="28.7109375" style="2" customWidth="1"/>
    <col min="13319" max="13568" width="9.140625" style="2"/>
    <col min="13569" max="13569" width="76.85546875" style="2" customWidth="1"/>
    <col min="13570" max="13570" width="52.42578125" style="2" customWidth="1"/>
    <col min="13571" max="13571" width="26.85546875" style="2" customWidth="1"/>
    <col min="13572" max="13573" width="34" style="2" customWidth="1"/>
    <col min="13574" max="13574" width="28.7109375" style="2" customWidth="1"/>
    <col min="13575" max="13824" width="9.140625" style="2"/>
    <col min="13825" max="13825" width="76.85546875" style="2" customWidth="1"/>
    <col min="13826" max="13826" width="52.42578125" style="2" customWidth="1"/>
    <col min="13827" max="13827" width="26.85546875" style="2" customWidth="1"/>
    <col min="13828" max="13829" width="34" style="2" customWidth="1"/>
    <col min="13830" max="13830" width="28.7109375" style="2" customWidth="1"/>
    <col min="13831" max="14080" width="9.140625" style="2"/>
    <col min="14081" max="14081" width="76.85546875" style="2" customWidth="1"/>
    <col min="14082" max="14082" width="52.42578125" style="2" customWidth="1"/>
    <col min="14083" max="14083" width="26.85546875" style="2" customWidth="1"/>
    <col min="14084" max="14085" width="34" style="2" customWidth="1"/>
    <col min="14086" max="14086" width="28.7109375" style="2" customWidth="1"/>
    <col min="14087" max="14336" width="9.140625" style="2"/>
    <col min="14337" max="14337" width="76.85546875" style="2" customWidth="1"/>
    <col min="14338" max="14338" width="52.42578125" style="2" customWidth="1"/>
    <col min="14339" max="14339" width="26.85546875" style="2" customWidth="1"/>
    <col min="14340" max="14341" width="34" style="2" customWidth="1"/>
    <col min="14342" max="14342" width="28.7109375" style="2" customWidth="1"/>
    <col min="14343" max="14592" width="9.140625" style="2"/>
    <col min="14593" max="14593" width="76.85546875" style="2" customWidth="1"/>
    <col min="14594" max="14594" width="52.42578125" style="2" customWidth="1"/>
    <col min="14595" max="14595" width="26.85546875" style="2" customWidth="1"/>
    <col min="14596" max="14597" width="34" style="2" customWidth="1"/>
    <col min="14598" max="14598" width="28.7109375" style="2" customWidth="1"/>
    <col min="14599" max="14848" width="9.140625" style="2"/>
    <col min="14849" max="14849" width="76.85546875" style="2" customWidth="1"/>
    <col min="14850" max="14850" width="52.42578125" style="2" customWidth="1"/>
    <col min="14851" max="14851" width="26.85546875" style="2" customWidth="1"/>
    <col min="14852" max="14853" width="34" style="2" customWidth="1"/>
    <col min="14854" max="14854" width="28.7109375" style="2" customWidth="1"/>
    <col min="14855" max="15104" width="9.140625" style="2"/>
    <col min="15105" max="15105" width="76.85546875" style="2" customWidth="1"/>
    <col min="15106" max="15106" width="52.42578125" style="2" customWidth="1"/>
    <col min="15107" max="15107" width="26.85546875" style="2" customWidth="1"/>
    <col min="15108" max="15109" width="34" style="2" customWidth="1"/>
    <col min="15110" max="15110" width="28.7109375" style="2" customWidth="1"/>
    <col min="15111" max="15360" width="9.140625" style="2"/>
    <col min="15361" max="15361" width="76.85546875" style="2" customWidth="1"/>
    <col min="15362" max="15362" width="52.42578125" style="2" customWidth="1"/>
    <col min="15363" max="15363" width="26.85546875" style="2" customWidth="1"/>
    <col min="15364" max="15365" width="34" style="2" customWidth="1"/>
    <col min="15366" max="15366" width="28.7109375" style="2" customWidth="1"/>
    <col min="15367" max="15616" width="9.140625" style="2"/>
    <col min="15617" max="15617" width="76.85546875" style="2" customWidth="1"/>
    <col min="15618" max="15618" width="52.42578125" style="2" customWidth="1"/>
    <col min="15619" max="15619" width="26.85546875" style="2" customWidth="1"/>
    <col min="15620" max="15621" width="34" style="2" customWidth="1"/>
    <col min="15622" max="15622" width="28.7109375" style="2" customWidth="1"/>
    <col min="15623" max="15872" width="9.140625" style="2"/>
    <col min="15873" max="15873" width="76.85546875" style="2" customWidth="1"/>
    <col min="15874" max="15874" width="52.42578125" style="2" customWidth="1"/>
    <col min="15875" max="15875" width="26.85546875" style="2" customWidth="1"/>
    <col min="15876" max="15877" width="34" style="2" customWidth="1"/>
    <col min="15878" max="15878" width="28.7109375" style="2" customWidth="1"/>
    <col min="15879" max="16128" width="9.140625" style="2"/>
    <col min="16129" max="16129" width="76.85546875" style="2" customWidth="1"/>
    <col min="16130" max="16130" width="52.42578125" style="2" customWidth="1"/>
    <col min="16131" max="16131" width="26.85546875" style="2" customWidth="1"/>
    <col min="16132" max="16133" width="34" style="2" customWidth="1"/>
    <col min="16134" max="16134" width="28.7109375" style="2" customWidth="1"/>
    <col min="16135" max="16384" width="9.140625" style="2"/>
  </cols>
  <sheetData>
    <row r="1" spans="1:3" ht="12.75" customHeight="1" x14ac:dyDescent="0.2">
      <c r="A1" s="162"/>
    </row>
    <row r="2" spans="1:3" ht="15.75" x14ac:dyDescent="0.2">
      <c r="A2" s="162" t="s">
        <v>182</v>
      </c>
    </row>
    <row r="3" spans="1:3" ht="15.75" x14ac:dyDescent="0.2">
      <c r="A3" s="162" t="s">
        <v>183</v>
      </c>
      <c r="B3" s="163" t="s">
        <v>245</v>
      </c>
    </row>
    <row r="4" spans="1:3" ht="15.75" x14ac:dyDescent="0.2">
      <c r="A4" s="162" t="s">
        <v>184</v>
      </c>
      <c r="B4" s="163" t="s">
        <v>185</v>
      </c>
    </row>
    <row r="5" spans="1:3" ht="15.75" x14ac:dyDescent="0.25">
      <c r="A5" s="162" t="s">
        <v>0</v>
      </c>
      <c r="B5" s="163" t="s">
        <v>186</v>
      </c>
      <c r="C5" s="182" t="s">
        <v>200</v>
      </c>
    </row>
    <row r="6" spans="1:3" ht="15.75" x14ac:dyDescent="0.2">
      <c r="A6" s="162"/>
      <c r="B6" s="163"/>
    </row>
    <row r="7" spans="1:3" ht="15" x14ac:dyDescent="0.25">
      <c r="A7" s="133"/>
    </row>
    <row r="8" spans="1:3" ht="15.75" x14ac:dyDescent="0.2">
      <c r="A8" s="164"/>
    </row>
    <row r="9" spans="1:3" ht="51" customHeight="1" x14ac:dyDescent="0.2">
      <c r="A9" s="3" t="s">
        <v>219</v>
      </c>
      <c r="B9" s="4"/>
    </row>
    <row r="10" spans="1:3" ht="38.25" customHeight="1" x14ac:dyDescent="0.2">
      <c r="A10" s="165" t="s">
        <v>1</v>
      </c>
      <c r="B10" s="166"/>
    </row>
    <row r="11" spans="1:3" ht="12.75" customHeight="1" x14ac:dyDescent="0.2">
      <c r="A11" s="134" t="s">
        <v>2</v>
      </c>
      <c r="B11" s="166">
        <v>1333.49</v>
      </c>
    </row>
    <row r="12" spans="1:3" ht="12.75" customHeight="1" x14ac:dyDescent="0.2">
      <c r="A12" s="134" t="s">
        <v>3</v>
      </c>
      <c r="B12" s="166">
        <v>2927.96</v>
      </c>
    </row>
    <row r="13" spans="1:3" ht="12.75" customHeight="1" x14ac:dyDescent="0.2">
      <c r="A13" s="134" t="s">
        <v>4</v>
      </c>
      <c r="B13" s="166">
        <v>8459.9699999999993</v>
      </c>
    </row>
    <row r="14" spans="1:3" ht="38.25" customHeight="1" x14ac:dyDescent="0.2">
      <c r="A14" s="165" t="s">
        <v>5</v>
      </c>
      <c r="B14" s="166"/>
    </row>
    <row r="15" spans="1:3" ht="12.75" customHeight="1" x14ac:dyDescent="0.2">
      <c r="A15" s="134" t="s">
        <v>2</v>
      </c>
      <c r="B15" s="166">
        <v>1333.49</v>
      </c>
    </row>
    <row r="16" spans="1:3" ht="12.75" customHeight="1" x14ac:dyDescent="0.2">
      <c r="A16" s="134" t="s">
        <v>6</v>
      </c>
      <c r="B16" s="166">
        <v>4762.1899999999996</v>
      </c>
    </row>
    <row r="17" spans="1:2" ht="25.5" customHeight="1" x14ac:dyDescent="0.2">
      <c r="A17" s="165" t="s">
        <v>7</v>
      </c>
      <c r="B17" s="167"/>
    </row>
    <row r="18" spans="1:2" ht="12.75" customHeight="1" x14ac:dyDescent="0.2">
      <c r="A18" s="135" t="s">
        <v>2</v>
      </c>
      <c r="B18" s="168">
        <v>1333.49</v>
      </c>
    </row>
    <row r="19" spans="1:2" ht="12.75" customHeight="1" x14ac:dyDescent="0.2">
      <c r="A19" s="135" t="s">
        <v>3</v>
      </c>
      <c r="B19" s="168">
        <v>1704.3</v>
      </c>
    </row>
    <row r="20" spans="1:2" ht="12.75" customHeight="1" x14ac:dyDescent="0.2">
      <c r="A20" s="135" t="s">
        <v>4</v>
      </c>
      <c r="B20" s="168">
        <v>1745.23</v>
      </c>
    </row>
    <row r="21" spans="1:2" ht="25.5" customHeight="1" x14ac:dyDescent="0.2">
      <c r="A21" s="165" t="s">
        <v>7</v>
      </c>
      <c r="B21" s="167"/>
    </row>
    <row r="22" spans="1:2" ht="12.75" customHeight="1" x14ac:dyDescent="0.2">
      <c r="A22" s="135" t="s">
        <v>2</v>
      </c>
      <c r="B22" s="167">
        <v>1333.49</v>
      </c>
    </row>
    <row r="23" spans="1:2" ht="12.75" customHeight="1" x14ac:dyDescent="0.2">
      <c r="A23" s="135" t="s">
        <v>6</v>
      </c>
      <c r="B23" s="167">
        <v>1717.8</v>
      </c>
    </row>
    <row r="24" spans="1:2" ht="51" customHeight="1" x14ac:dyDescent="0.2">
      <c r="A24" s="3" t="s">
        <v>196</v>
      </c>
      <c r="B24" s="4"/>
    </row>
    <row r="25" spans="1:2" ht="51" customHeight="1" x14ac:dyDescent="0.2">
      <c r="A25" s="165" t="s">
        <v>197</v>
      </c>
      <c r="B25" s="166"/>
    </row>
    <row r="26" spans="1:2" ht="12.75" customHeight="1" x14ac:dyDescent="0.2">
      <c r="A26" s="134" t="s">
        <v>2</v>
      </c>
      <c r="B26" s="166">
        <v>1303.31</v>
      </c>
    </row>
    <row r="27" spans="1:2" ht="12.75" customHeight="1" x14ac:dyDescent="0.2">
      <c r="A27" s="134" t="s">
        <v>3</v>
      </c>
      <c r="B27" s="166">
        <v>1674.13</v>
      </c>
    </row>
    <row r="28" spans="1:2" ht="12.75" customHeight="1" x14ac:dyDescent="0.2">
      <c r="A28" s="134" t="s">
        <v>4</v>
      </c>
      <c r="B28" s="166">
        <v>1715.05</v>
      </c>
    </row>
    <row r="29" spans="1:2" ht="51" customHeight="1" x14ac:dyDescent="0.2">
      <c r="A29" s="165" t="s">
        <v>198</v>
      </c>
      <c r="B29" s="166"/>
    </row>
    <row r="30" spans="1:2" ht="12.75" customHeight="1" x14ac:dyDescent="0.2">
      <c r="A30" s="134" t="s">
        <v>2</v>
      </c>
      <c r="B30" s="166">
        <v>1303.31</v>
      </c>
    </row>
    <row r="31" spans="1:2" ht="12.75" customHeight="1" x14ac:dyDescent="0.2">
      <c r="A31" s="134" t="s">
        <v>6</v>
      </c>
      <c r="B31" s="166">
        <v>1687.63</v>
      </c>
    </row>
    <row r="32" spans="1:2" ht="14.25" customHeight="1" x14ac:dyDescent="0.2">
      <c r="A32" s="5" t="s">
        <v>8</v>
      </c>
      <c r="B32" s="4">
        <v>827587.99</v>
      </c>
    </row>
    <row r="33" spans="1:2" ht="38.25" customHeight="1" x14ac:dyDescent="0.2">
      <c r="A33" s="5" t="s">
        <v>9</v>
      </c>
      <c r="B33" s="4">
        <v>1612.29</v>
      </c>
    </row>
    <row r="34" spans="1:2" ht="38.25" customHeight="1" x14ac:dyDescent="0.2">
      <c r="A34" s="5" t="s">
        <v>199</v>
      </c>
      <c r="B34" s="4">
        <v>1582.11</v>
      </c>
    </row>
    <row r="35" spans="1:2" ht="25.5" customHeight="1" x14ac:dyDescent="0.2">
      <c r="A35" s="5" t="s">
        <v>232</v>
      </c>
      <c r="B35" s="4">
        <v>316.45999999999998</v>
      </c>
    </row>
    <row r="36" spans="1:2" ht="12.75" customHeight="1" x14ac:dyDescent="0.25">
      <c r="A36" s="169"/>
      <c r="B36" s="170"/>
    </row>
    <row r="37" spans="1:2" ht="12.75" customHeight="1" x14ac:dyDescent="0.25">
      <c r="A37" s="133"/>
      <c r="B37" s="170"/>
    </row>
    <row r="38" spans="1:2" ht="12.75" customHeight="1" x14ac:dyDescent="0.25">
      <c r="A38"/>
      <c r="B38" s="163"/>
    </row>
    <row r="39" spans="1:2" ht="25.5" customHeight="1" x14ac:dyDescent="0.2">
      <c r="A39" s="3" t="s">
        <v>10</v>
      </c>
      <c r="B39" s="4">
        <v>27590</v>
      </c>
    </row>
    <row r="40" spans="1:2" ht="38.25" customHeight="1" x14ac:dyDescent="0.2">
      <c r="A40" s="3" t="s">
        <v>11</v>
      </c>
      <c r="B40" s="4">
        <v>38224.966999999997</v>
      </c>
    </row>
    <row r="41" spans="1:2" ht="12.75" customHeight="1" x14ac:dyDescent="0.25">
      <c r="A41" s="136"/>
      <c r="B41" s="137"/>
    </row>
    <row r="42" spans="1:2" ht="12.75" customHeight="1" x14ac:dyDescent="0.25">
      <c r="A42" s="169"/>
      <c r="B42" s="171"/>
    </row>
    <row r="43" spans="1:2" ht="12.75" customHeight="1" x14ac:dyDescent="0.25">
      <c r="A43" s="138"/>
      <c r="B43"/>
    </row>
    <row r="44" spans="1:2" ht="38.25" customHeight="1" x14ac:dyDescent="0.2">
      <c r="A44" s="3" t="s">
        <v>12</v>
      </c>
      <c r="B44" s="4">
        <v>4.1900000000000004</v>
      </c>
    </row>
    <row r="45" spans="1:2" ht="38.25" customHeight="1" x14ac:dyDescent="0.2">
      <c r="A45" s="3" t="s">
        <v>13</v>
      </c>
      <c r="B45" s="4">
        <v>324.97000000000003</v>
      </c>
    </row>
    <row r="46" spans="1:2" ht="12.75" customHeight="1" x14ac:dyDescent="0.25">
      <c r="A46" s="133"/>
      <c r="B46" s="170"/>
    </row>
    <row r="47" spans="1:2" ht="12.75" customHeight="1" x14ac:dyDescent="0.25">
      <c r="A47" s="133"/>
      <c r="B47" s="170"/>
    </row>
    <row r="48" spans="1:2" ht="12.75" customHeight="1" x14ac:dyDescent="0.25">
      <c r="A48" s="133"/>
      <c r="B48" s="170"/>
    </row>
    <row r="49" spans="1:6" ht="38.25" customHeight="1" x14ac:dyDescent="0.2">
      <c r="A49" s="214" t="s">
        <v>233</v>
      </c>
      <c r="B49" s="4">
        <v>320237.65000000002</v>
      </c>
    </row>
    <row r="50" spans="1:6" ht="76.5" customHeight="1" x14ac:dyDescent="0.2">
      <c r="A50" s="215" t="s">
        <v>234</v>
      </c>
      <c r="B50" s="4">
        <v>158288.32999999999</v>
      </c>
    </row>
    <row r="51" spans="1:6" ht="63.75" customHeight="1" x14ac:dyDescent="0.2">
      <c r="A51" s="215" t="s">
        <v>235</v>
      </c>
      <c r="B51" s="4">
        <v>130597.85</v>
      </c>
    </row>
    <row r="52" spans="1:6" ht="43.5" customHeight="1" x14ac:dyDescent="0.2">
      <c r="A52" s="215" t="s">
        <v>236</v>
      </c>
      <c r="B52" s="4">
        <v>31351.47</v>
      </c>
    </row>
    <row r="53" spans="1:6" ht="12.75" customHeight="1" x14ac:dyDescent="0.25">
      <c r="A53" s="133"/>
      <c r="B53" s="170"/>
    </row>
    <row r="54" spans="1:6" ht="12.75" customHeight="1" x14ac:dyDescent="0.25">
      <c r="A54" s="133"/>
      <c r="B54" s="170"/>
    </row>
    <row r="55" spans="1:6" ht="13.5" customHeight="1" x14ac:dyDescent="0.25">
      <c r="A55" s="133"/>
      <c r="B55" s="170"/>
    </row>
    <row r="56" spans="1:6" ht="147.75" customHeight="1" x14ac:dyDescent="0.2">
      <c r="A56" s="6" t="s">
        <v>14</v>
      </c>
      <c r="B56" s="6" t="s">
        <v>15</v>
      </c>
      <c r="C56" s="4" t="s">
        <v>16</v>
      </c>
      <c r="D56" s="4" t="s">
        <v>17</v>
      </c>
      <c r="E56" s="4" t="s">
        <v>18</v>
      </c>
      <c r="F56" s="4" t="s">
        <v>19</v>
      </c>
    </row>
    <row r="57" spans="1:6" ht="14.25" customHeight="1" x14ac:dyDescent="0.2">
      <c r="A57" s="139" t="s">
        <v>246</v>
      </c>
      <c r="B57" s="139">
        <v>0</v>
      </c>
      <c r="C57" s="139">
        <v>1272.06</v>
      </c>
      <c r="D57" s="139">
        <v>0</v>
      </c>
      <c r="E57" s="139">
        <v>70.09</v>
      </c>
      <c r="F57" s="139">
        <v>1302.24</v>
      </c>
    </row>
    <row r="58" spans="1:6" ht="14.25" customHeight="1" x14ac:dyDescent="0.2">
      <c r="A58" s="139" t="s">
        <v>246</v>
      </c>
      <c r="B58" s="139">
        <v>1</v>
      </c>
      <c r="C58" s="139">
        <v>1210.1300000000001</v>
      </c>
      <c r="D58" s="139">
        <v>0.01</v>
      </c>
      <c r="E58" s="139">
        <v>2.94</v>
      </c>
      <c r="F58" s="139">
        <v>1240.31</v>
      </c>
    </row>
    <row r="59" spans="1:6" ht="14.25" customHeight="1" x14ac:dyDescent="0.2">
      <c r="A59" s="139" t="s">
        <v>246</v>
      </c>
      <c r="B59" s="139">
        <v>2</v>
      </c>
      <c r="C59" s="139">
        <v>1205.53</v>
      </c>
      <c r="D59" s="139">
        <v>23.32</v>
      </c>
      <c r="E59" s="139">
        <v>0</v>
      </c>
      <c r="F59" s="139">
        <v>1235.71</v>
      </c>
    </row>
    <row r="60" spans="1:6" ht="14.25" customHeight="1" x14ac:dyDescent="0.2">
      <c r="A60" s="139" t="s">
        <v>246</v>
      </c>
      <c r="B60" s="139">
        <v>3</v>
      </c>
      <c r="C60" s="139">
        <v>1233.28</v>
      </c>
      <c r="D60" s="139">
        <v>66.67</v>
      </c>
      <c r="E60" s="139">
        <v>0</v>
      </c>
      <c r="F60" s="139">
        <v>1263.46</v>
      </c>
    </row>
    <row r="61" spans="1:6" ht="14.25" customHeight="1" x14ac:dyDescent="0.2">
      <c r="A61" s="139" t="s">
        <v>246</v>
      </c>
      <c r="B61" s="139">
        <v>4</v>
      </c>
      <c r="C61" s="139">
        <v>1310.6300000000001</v>
      </c>
      <c r="D61" s="139">
        <v>73.94</v>
      </c>
      <c r="E61" s="139">
        <v>0</v>
      </c>
      <c r="F61" s="139">
        <v>1340.81</v>
      </c>
    </row>
    <row r="62" spans="1:6" ht="14.25" customHeight="1" x14ac:dyDescent="0.2">
      <c r="A62" s="139" t="s">
        <v>246</v>
      </c>
      <c r="B62" s="139">
        <v>5</v>
      </c>
      <c r="C62" s="139">
        <v>1548.45</v>
      </c>
      <c r="D62" s="139">
        <v>22.55</v>
      </c>
      <c r="E62" s="139">
        <v>0</v>
      </c>
      <c r="F62" s="139">
        <v>1578.63</v>
      </c>
    </row>
    <row r="63" spans="1:6" ht="14.25" customHeight="1" x14ac:dyDescent="0.2">
      <c r="A63" s="139" t="s">
        <v>246</v>
      </c>
      <c r="B63" s="139">
        <v>6</v>
      </c>
      <c r="C63" s="139">
        <v>1601.04</v>
      </c>
      <c r="D63" s="139">
        <v>142.57</v>
      </c>
      <c r="E63" s="139">
        <v>0</v>
      </c>
      <c r="F63" s="139">
        <v>1631.22</v>
      </c>
    </row>
    <row r="64" spans="1:6" ht="14.25" customHeight="1" x14ac:dyDescent="0.2">
      <c r="A64" s="139" t="s">
        <v>246</v>
      </c>
      <c r="B64" s="139">
        <v>7</v>
      </c>
      <c r="C64" s="139">
        <v>1726.57</v>
      </c>
      <c r="D64" s="139">
        <v>205.89</v>
      </c>
      <c r="E64" s="139">
        <v>0</v>
      </c>
      <c r="F64" s="139">
        <v>1756.75</v>
      </c>
    </row>
    <row r="65" spans="1:6" ht="14.25" customHeight="1" x14ac:dyDescent="0.2">
      <c r="A65" s="139" t="s">
        <v>246</v>
      </c>
      <c r="B65" s="139">
        <v>8</v>
      </c>
      <c r="C65" s="139">
        <v>1760.84</v>
      </c>
      <c r="D65" s="139">
        <v>233.88</v>
      </c>
      <c r="E65" s="139">
        <v>0</v>
      </c>
      <c r="F65" s="139">
        <v>1791.02</v>
      </c>
    </row>
    <row r="66" spans="1:6" ht="14.25" customHeight="1" x14ac:dyDescent="0.2">
      <c r="A66" s="139" t="s">
        <v>246</v>
      </c>
      <c r="B66" s="139">
        <v>9</v>
      </c>
      <c r="C66" s="139">
        <v>1728.59</v>
      </c>
      <c r="D66" s="139">
        <v>54.18</v>
      </c>
      <c r="E66" s="139">
        <v>0</v>
      </c>
      <c r="F66" s="139">
        <v>1758.77</v>
      </c>
    </row>
    <row r="67" spans="1:6" ht="14.25" customHeight="1" x14ac:dyDescent="0.2">
      <c r="A67" s="139" t="s">
        <v>246</v>
      </c>
      <c r="B67" s="139">
        <v>10</v>
      </c>
      <c r="C67" s="139">
        <v>1679.26</v>
      </c>
      <c r="D67" s="139">
        <v>6.89</v>
      </c>
      <c r="E67" s="139">
        <v>0</v>
      </c>
      <c r="F67" s="139">
        <v>1709.44</v>
      </c>
    </row>
    <row r="68" spans="1:6" ht="14.25" customHeight="1" x14ac:dyDescent="0.2">
      <c r="A68" s="139" t="s">
        <v>246</v>
      </c>
      <c r="B68" s="139">
        <v>11</v>
      </c>
      <c r="C68" s="139">
        <v>1618.45</v>
      </c>
      <c r="D68" s="139">
        <v>63.73</v>
      </c>
      <c r="E68" s="139">
        <v>0</v>
      </c>
      <c r="F68" s="139">
        <v>1648.63</v>
      </c>
    </row>
    <row r="69" spans="1:6" ht="14.25" customHeight="1" x14ac:dyDescent="0.2">
      <c r="A69" s="139" t="s">
        <v>246</v>
      </c>
      <c r="B69" s="139">
        <v>12</v>
      </c>
      <c r="C69" s="139">
        <v>1598.89</v>
      </c>
      <c r="D69" s="139">
        <v>61.93</v>
      </c>
      <c r="E69" s="139">
        <v>0</v>
      </c>
      <c r="F69" s="139">
        <v>1629.07</v>
      </c>
    </row>
    <row r="70" spans="1:6" ht="14.25" customHeight="1" x14ac:dyDescent="0.2">
      <c r="A70" s="139" t="s">
        <v>246</v>
      </c>
      <c r="B70" s="139">
        <v>13</v>
      </c>
      <c r="C70" s="139">
        <v>1602.17</v>
      </c>
      <c r="D70" s="139">
        <v>173.79</v>
      </c>
      <c r="E70" s="139">
        <v>0</v>
      </c>
      <c r="F70" s="139">
        <v>1632.35</v>
      </c>
    </row>
    <row r="71" spans="1:6" ht="14.25" customHeight="1" x14ac:dyDescent="0.2">
      <c r="A71" s="139" t="s">
        <v>246</v>
      </c>
      <c r="B71" s="139">
        <v>14</v>
      </c>
      <c r="C71" s="139">
        <v>1671.8</v>
      </c>
      <c r="D71" s="139">
        <v>248.69</v>
      </c>
      <c r="E71" s="139">
        <v>0</v>
      </c>
      <c r="F71" s="139">
        <v>1701.98</v>
      </c>
    </row>
    <row r="72" spans="1:6" ht="14.25" customHeight="1" x14ac:dyDescent="0.2">
      <c r="A72" s="139" t="s">
        <v>246</v>
      </c>
      <c r="B72" s="139">
        <v>15</v>
      </c>
      <c r="C72" s="139">
        <v>1748.75</v>
      </c>
      <c r="D72" s="139">
        <v>308.38</v>
      </c>
      <c r="E72" s="139">
        <v>0</v>
      </c>
      <c r="F72" s="139">
        <v>1778.93</v>
      </c>
    </row>
    <row r="73" spans="1:6" ht="14.25" customHeight="1" x14ac:dyDescent="0.2">
      <c r="A73" s="139" t="s">
        <v>246</v>
      </c>
      <c r="B73" s="139">
        <v>16</v>
      </c>
      <c r="C73" s="139">
        <v>1866.25</v>
      </c>
      <c r="D73" s="139">
        <v>157.56</v>
      </c>
      <c r="E73" s="139">
        <v>0</v>
      </c>
      <c r="F73" s="139">
        <v>1896.43</v>
      </c>
    </row>
    <row r="74" spans="1:6" ht="14.25" customHeight="1" x14ac:dyDescent="0.2">
      <c r="A74" s="139" t="s">
        <v>246</v>
      </c>
      <c r="B74" s="139">
        <v>17</v>
      </c>
      <c r="C74" s="139">
        <v>1870.03</v>
      </c>
      <c r="D74" s="139">
        <v>111.33</v>
      </c>
      <c r="E74" s="139">
        <v>0</v>
      </c>
      <c r="F74" s="139">
        <v>1900.21</v>
      </c>
    </row>
    <row r="75" spans="1:6" ht="14.25" customHeight="1" x14ac:dyDescent="0.2">
      <c r="A75" s="139" t="s">
        <v>246</v>
      </c>
      <c r="B75" s="139">
        <v>18</v>
      </c>
      <c r="C75" s="139">
        <v>1853.92</v>
      </c>
      <c r="D75" s="139">
        <v>109.18</v>
      </c>
      <c r="E75" s="139">
        <v>0</v>
      </c>
      <c r="F75" s="139">
        <v>1884.1</v>
      </c>
    </row>
    <row r="76" spans="1:6" ht="14.25" customHeight="1" x14ac:dyDescent="0.2">
      <c r="A76" s="139" t="s">
        <v>246</v>
      </c>
      <c r="B76" s="139">
        <v>19</v>
      </c>
      <c r="C76" s="139">
        <v>1694.8</v>
      </c>
      <c r="D76" s="139">
        <v>164.99</v>
      </c>
      <c r="E76" s="139">
        <v>0</v>
      </c>
      <c r="F76" s="139">
        <v>1724.98</v>
      </c>
    </row>
    <row r="77" spans="1:6" ht="14.25" customHeight="1" x14ac:dyDescent="0.2">
      <c r="A77" s="139" t="s">
        <v>246</v>
      </c>
      <c r="B77" s="139">
        <v>20</v>
      </c>
      <c r="C77" s="139">
        <v>1565.45</v>
      </c>
      <c r="D77" s="139">
        <v>0</v>
      </c>
      <c r="E77" s="139">
        <v>3.99</v>
      </c>
      <c r="F77" s="139">
        <v>1595.63</v>
      </c>
    </row>
    <row r="78" spans="1:6" ht="14.25" customHeight="1" x14ac:dyDescent="0.2">
      <c r="A78" s="139" t="s">
        <v>246</v>
      </c>
      <c r="B78" s="139">
        <v>21</v>
      </c>
      <c r="C78" s="139">
        <v>1422.69</v>
      </c>
      <c r="D78" s="139">
        <v>0</v>
      </c>
      <c r="E78" s="139">
        <v>123.29</v>
      </c>
      <c r="F78" s="139">
        <v>1452.87</v>
      </c>
    </row>
    <row r="79" spans="1:6" ht="14.25" customHeight="1" x14ac:dyDescent="0.2">
      <c r="A79" s="139" t="s">
        <v>246</v>
      </c>
      <c r="B79" s="139">
        <v>22</v>
      </c>
      <c r="C79" s="139">
        <v>1351.29</v>
      </c>
      <c r="D79" s="139">
        <v>0</v>
      </c>
      <c r="E79" s="139">
        <v>117.64</v>
      </c>
      <c r="F79" s="139">
        <v>1381.47</v>
      </c>
    </row>
    <row r="80" spans="1:6" ht="14.25" customHeight="1" x14ac:dyDescent="0.2">
      <c r="A80" s="139" t="s">
        <v>246</v>
      </c>
      <c r="B80" s="139">
        <v>23</v>
      </c>
      <c r="C80" s="139">
        <v>1281.27</v>
      </c>
      <c r="D80" s="139">
        <v>0</v>
      </c>
      <c r="E80" s="139">
        <v>89.01</v>
      </c>
      <c r="F80" s="139">
        <v>1311.45</v>
      </c>
    </row>
    <row r="81" spans="1:6" ht="14.25" customHeight="1" x14ac:dyDescent="0.2">
      <c r="A81" s="139" t="s">
        <v>247</v>
      </c>
      <c r="B81" s="139">
        <v>0</v>
      </c>
      <c r="C81" s="139">
        <v>1259.32</v>
      </c>
      <c r="D81" s="139">
        <v>0</v>
      </c>
      <c r="E81" s="139">
        <v>50.02</v>
      </c>
      <c r="F81" s="139">
        <v>1289.5</v>
      </c>
    </row>
    <row r="82" spans="1:6" ht="14.25" customHeight="1" x14ac:dyDescent="0.2">
      <c r="A82" s="139" t="s">
        <v>247</v>
      </c>
      <c r="B82" s="139">
        <v>1</v>
      </c>
      <c r="C82" s="139">
        <v>1233.75</v>
      </c>
      <c r="D82" s="139">
        <v>0</v>
      </c>
      <c r="E82" s="139">
        <v>15.39</v>
      </c>
      <c r="F82" s="139">
        <v>1263.93</v>
      </c>
    </row>
    <row r="83" spans="1:6" ht="14.25" customHeight="1" x14ac:dyDescent="0.2">
      <c r="A83" s="139" t="s">
        <v>247</v>
      </c>
      <c r="B83" s="139">
        <v>2</v>
      </c>
      <c r="C83" s="139">
        <v>1226.8900000000001</v>
      </c>
      <c r="D83" s="139">
        <v>13.51</v>
      </c>
      <c r="E83" s="139">
        <v>0</v>
      </c>
      <c r="F83" s="139">
        <v>1257.07</v>
      </c>
    </row>
    <row r="84" spans="1:6" ht="14.25" customHeight="1" x14ac:dyDescent="0.2">
      <c r="A84" s="139" t="s">
        <v>247</v>
      </c>
      <c r="B84" s="139">
        <v>3</v>
      </c>
      <c r="C84" s="139">
        <v>1251.75</v>
      </c>
      <c r="D84" s="139">
        <v>65.66</v>
      </c>
      <c r="E84" s="139">
        <v>0</v>
      </c>
      <c r="F84" s="139">
        <v>1281.93</v>
      </c>
    </row>
    <row r="85" spans="1:6" ht="14.25" customHeight="1" x14ac:dyDescent="0.2">
      <c r="A85" s="139" t="s">
        <v>247</v>
      </c>
      <c r="B85" s="139">
        <v>4</v>
      </c>
      <c r="C85" s="139">
        <v>1329.95</v>
      </c>
      <c r="D85" s="139">
        <v>160.38</v>
      </c>
      <c r="E85" s="139">
        <v>0</v>
      </c>
      <c r="F85" s="139">
        <v>1360.13</v>
      </c>
    </row>
    <row r="86" spans="1:6" ht="14.25" customHeight="1" x14ac:dyDescent="0.2">
      <c r="A86" s="139" t="s">
        <v>247</v>
      </c>
      <c r="B86" s="139">
        <v>5</v>
      </c>
      <c r="C86" s="139">
        <v>1451.65</v>
      </c>
      <c r="D86" s="139">
        <v>150.62</v>
      </c>
      <c r="E86" s="139">
        <v>0</v>
      </c>
      <c r="F86" s="139">
        <v>1481.83</v>
      </c>
    </row>
    <row r="87" spans="1:6" ht="14.25" customHeight="1" x14ac:dyDescent="0.2">
      <c r="A87" s="139" t="s">
        <v>247</v>
      </c>
      <c r="B87" s="139">
        <v>6</v>
      </c>
      <c r="C87" s="139">
        <v>1558.63</v>
      </c>
      <c r="D87" s="139">
        <v>177.17</v>
      </c>
      <c r="E87" s="139">
        <v>0</v>
      </c>
      <c r="F87" s="139">
        <v>1588.81</v>
      </c>
    </row>
    <row r="88" spans="1:6" ht="14.25" customHeight="1" x14ac:dyDescent="0.2">
      <c r="A88" s="139" t="s">
        <v>247</v>
      </c>
      <c r="B88" s="139">
        <v>7</v>
      </c>
      <c r="C88" s="139">
        <v>1683.97</v>
      </c>
      <c r="D88" s="139">
        <v>167.93</v>
      </c>
      <c r="E88" s="139">
        <v>0</v>
      </c>
      <c r="F88" s="139">
        <v>1714.15</v>
      </c>
    </row>
    <row r="89" spans="1:6" ht="14.25" customHeight="1" x14ac:dyDescent="0.2">
      <c r="A89" s="139" t="s">
        <v>247</v>
      </c>
      <c r="B89" s="139">
        <v>8</v>
      </c>
      <c r="C89" s="139">
        <v>1684.64</v>
      </c>
      <c r="D89" s="139">
        <v>101.04</v>
      </c>
      <c r="E89" s="139">
        <v>0</v>
      </c>
      <c r="F89" s="139">
        <v>1714.82</v>
      </c>
    </row>
    <row r="90" spans="1:6" ht="14.25" customHeight="1" x14ac:dyDescent="0.2">
      <c r="A90" s="139" t="s">
        <v>247</v>
      </c>
      <c r="B90" s="139">
        <v>9</v>
      </c>
      <c r="C90" s="139">
        <v>1672.49</v>
      </c>
      <c r="D90" s="139">
        <v>95.47</v>
      </c>
      <c r="E90" s="139">
        <v>0</v>
      </c>
      <c r="F90" s="139">
        <v>1702.67</v>
      </c>
    </row>
    <row r="91" spans="1:6" ht="14.25" customHeight="1" x14ac:dyDescent="0.2">
      <c r="A91" s="139" t="s">
        <v>247</v>
      </c>
      <c r="B91" s="139">
        <v>10</v>
      </c>
      <c r="C91" s="139">
        <v>1577.88</v>
      </c>
      <c r="D91" s="139">
        <v>103.81</v>
      </c>
      <c r="E91" s="139">
        <v>0</v>
      </c>
      <c r="F91" s="139">
        <v>1608.06</v>
      </c>
    </row>
    <row r="92" spans="1:6" ht="14.25" customHeight="1" x14ac:dyDescent="0.2">
      <c r="A92" s="139" t="s">
        <v>247</v>
      </c>
      <c r="B92" s="139">
        <v>11</v>
      </c>
      <c r="C92" s="139">
        <v>1600.94</v>
      </c>
      <c r="D92" s="139">
        <v>85.67</v>
      </c>
      <c r="E92" s="139">
        <v>0</v>
      </c>
      <c r="F92" s="139">
        <v>1631.12</v>
      </c>
    </row>
    <row r="93" spans="1:6" ht="14.25" customHeight="1" x14ac:dyDescent="0.2">
      <c r="A93" s="139" t="s">
        <v>247</v>
      </c>
      <c r="B93" s="139">
        <v>12</v>
      </c>
      <c r="C93" s="139">
        <v>1592.49</v>
      </c>
      <c r="D93" s="139">
        <v>68.39</v>
      </c>
      <c r="E93" s="139">
        <v>0</v>
      </c>
      <c r="F93" s="139">
        <v>1622.67</v>
      </c>
    </row>
    <row r="94" spans="1:6" ht="14.25" customHeight="1" x14ac:dyDescent="0.2">
      <c r="A94" s="139" t="s">
        <v>247</v>
      </c>
      <c r="B94" s="139">
        <v>13</v>
      </c>
      <c r="C94" s="139">
        <v>1559.2</v>
      </c>
      <c r="D94" s="139">
        <v>115.92</v>
      </c>
      <c r="E94" s="139">
        <v>0</v>
      </c>
      <c r="F94" s="139">
        <v>1589.38</v>
      </c>
    </row>
    <row r="95" spans="1:6" ht="14.25" customHeight="1" x14ac:dyDescent="0.2">
      <c r="A95" s="139" t="s">
        <v>247</v>
      </c>
      <c r="B95" s="139">
        <v>14</v>
      </c>
      <c r="C95" s="139">
        <v>1560.46</v>
      </c>
      <c r="D95" s="139">
        <v>121.95</v>
      </c>
      <c r="E95" s="139">
        <v>0</v>
      </c>
      <c r="F95" s="139">
        <v>1590.64</v>
      </c>
    </row>
    <row r="96" spans="1:6" ht="14.25" customHeight="1" x14ac:dyDescent="0.2">
      <c r="A96" s="139" t="s">
        <v>247</v>
      </c>
      <c r="B96" s="139">
        <v>15</v>
      </c>
      <c r="C96" s="139">
        <v>1569.93</v>
      </c>
      <c r="D96" s="139">
        <v>274.24</v>
      </c>
      <c r="E96" s="139">
        <v>0</v>
      </c>
      <c r="F96" s="139">
        <v>1600.11</v>
      </c>
    </row>
    <row r="97" spans="1:6" ht="14.25" customHeight="1" x14ac:dyDescent="0.2">
      <c r="A97" s="139" t="s">
        <v>247</v>
      </c>
      <c r="B97" s="139">
        <v>16</v>
      </c>
      <c r="C97" s="139">
        <v>1669.66</v>
      </c>
      <c r="D97" s="139">
        <v>302.75</v>
      </c>
      <c r="E97" s="139">
        <v>0</v>
      </c>
      <c r="F97" s="139">
        <v>1699.84</v>
      </c>
    </row>
    <row r="98" spans="1:6" ht="14.25" customHeight="1" x14ac:dyDescent="0.2">
      <c r="A98" s="139" t="s">
        <v>247</v>
      </c>
      <c r="B98" s="139">
        <v>17</v>
      </c>
      <c r="C98" s="139">
        <v>1686.99</v>
      </c>
      <c r="D98" s="139">
        <v>285.85000000000002</v>
      </c>
      <c r="E98" s="139">
        <v>0</v>
      </c>
      <c r="F98" s="139">
        <v>1717.17</v>
      </c>
    </row>
    <row r="99" spans="1:6" ht="14.25" customHeight="1" x14ac:dyDescent="0.2">
      <c r="A99" s="139" t="s">
        <v>247</v>
      </c>
      <c r="B99" s="139">
        <v>18</v>
      </c>
      <c r="C99" s="139">
        <v>1572.34</v>
      </c>
      <c r="D99" s="139">
        <v>297.22000000000003</v>
      </c>
      <c r="E99" s="139">
        <v>0</v>
      </c>
      <c r="F99" s="139">
        <v>1602.52</v>
      </c>
    </row>
    <row r="100" spans="1:6" ht="14.25" customHeight="1" x14ac:dyDescent="0.2">
      <c r="A100" s="139" t="s">
        <v>247</v>
      </c>
      <c r="B100" s="139">
        <v>19</v>
      </c>
      <c r="C100" s="139">
        <v>1538.62</v>
      </c>
      <c r="D100" s="139">
        <v>132.66</v>
      </c>
      <c r="E100" s="139">
        <v>0</v>
      </c>
      <c r="F100" s="139">
        <v>1568.8</v>
      </c>
    </row>
    <row r="101" spans="1:6" ht="14.25" customHeight="1" x14ac:dyDescent="0.2">
      <c r="A101" s="139" t="s">
        <v>247</v>
      </c>
      <c r="B101" s="139">
        <v>20</v>
      </c>
      <c r="C101" s="139">
        <v>1483.33</v>
      </c>
      <c r="D101" s="139">
        <v>17.47</v>
      </c>
      <c r="E101" s="139">
        <v>0</v>
      </c>
      <c r="F101" s="139">
        <v>1513.51</v>
      </c>
    </row>
    <row r="102" spans="1:6" ht="14.25" customHeight="1" x14ac:dyDescent="0.2">
      <c r="A102" s="139" t="s">
        <v>247</v>
      </c>
      <c r="B102" s="139">
        <v>21</v>
      </c>
      <c r="C102" s="139">
        <v>1435.82</v>
      </c>
      <c r="D102" s="139">
        <v>11.62</v>
      </c>
      <c r="E102" s="139">
        <v>0</v>
      </c>
      <c r="F102" s="139">
        <v>1466</v>
      </c>
    </row>
    <row r="103" spans="1:6" ht="14.25" customHeight="1" x14ac:dyDescent="0.2">
      <c r="A103" s="139" t="s">
        <v>247</v>
      </c>
      <c r="B103" s="139">
        <v>22</v>
      </c>
      <c r="C103" s="139">
        <v>1467.13</v>
      </c>
      <c r="D103" s="139">
        <v>0</v>
      </c>
      <c r="E103" s="139">
        <v>48.91</v>
      </c>
      <c r="F103" s="139">
        <v>1497.31</v>
      </c>
    </row>
    <row r="104" spans="1:6" ht="14.25" customHeight="1" x14ac:dyDescent="0.2">
      <c r="A104" s="139" t="s">
        <v>247</v>
      </c>
      <c r="B104" s="139">
        <v>23</v>
      </c>
      <c r="C104" s="139">
        <v>1380.18</v>
      </c>
      <c r="D104" s="139">
        <v>0</v>
      </c>
      <c r="E104" s="139">
        <v>42.22</v>
      </c>
      <c r="F104" s="139">
        <v>1410.36</v>
      </c>
    </row>
    <row r="105" spans="1:6" ht="14.25" customHeight="1" x14ac:dyDescent="0.2">
      <c r="A105" s="139" t="s">
        <v>248</v>
      </c>
      <c r="B105" s="139">
        <v>0</v>
      </c>
      <c r="C105" s="139">
        <v>1374.93</v>
      </c>
      <c r="D105" s="139">
        <v>57.88</v>
      </c>
      <c r="E105" s="139">
        <v>0</v>
      </c>
      <c r="F105" s="139">
        <v>1405.11</v>
      </c>
    </row>
    <row r="106" spans="1:6" ht="14.25" customHeight="1" x14ac:dyDescent="0.2">
      <c r="A106" s="139" t="s">
        <v>248</v>
      </c>
      <c r="B106" s="139">
        <v>1</v>
      </c>
      <c r="C106" s="139">
        <v>1339.87</v>
      </c>
      <c r="D106" s="139">
        <v>108.56</v>
      </c>
      <c r="E106" s="139">
        <v>0</v>
      </c>
      <c r="F106" s="139">
        <v>1370.05</v>
      </c>
    </row>
    <row r="107" spans="1:6" ht="14.25" customHeight="1" x14ac:dyDescent="0.2">
      <c r="A107" s="139" t="s">
        <v>248</v>
      </c>
      <c r="B107" s="139">
        <v>2</v>
      </c>
      <c r="C107" s="139">
        <v>1324.27</v>
      </c>
      <c r="D107" s="139">
        <v>129.13999999999999</v>
      </c>
      <c r="E107" s="139">
        <v>0</v>
      </c>
      <c r="F107" s="139">
        <v>1354.45</v>
      </c>
    </row>
    <row r="108" spans="1:6" ht="14.25" customHeight="1" x14ac:dyDescent="0.2">
      <c r="A108" s="139" t="s">
        <v>248</v>
      </c>
      <c r="B108" s="139">
        <v>3</v>
      </c>
      <c r="C108" s="139">
        <v>1342.46</v>
      </c>
      <c r="D108" s="139">
        <v>130.11000000000001</v>
      </c>
      <c r="E108" s="139">
        <v>0</v>
      </c>
      <c r="F108" s="139">
        <v>1372.64</v>
      </c>
    </row>
    <row r="109" spans="1:6" ht="14.25" customHeight="1" x14ac:dyDescent="0.2">
      <c r="A109" s="139" t="s">
        <v>248</v>
      </c>
      <c r="B109" s="139">
        <v>4</v>
      </c>
      <c r="C109" s="139">
        <v>1416.62</v>
      </c>
      <c r="D109" s="139">
        <v>104.93</v>
      </c>
      <c r="E109" s="139">
        <v>0</v>
      </c>
      <c r="F109" s="139">
        <v>1446.8</v>
      </c>
    </row>
    <row r="110" spans="1:6" ht="14.25" customHeight="1" x14ac:dyDescent="0.2">
      <c r="A110" s="139" t="s">
        <v>248</v>
      </c>
      <c r="B110" s="139">
        <v>5</v>
      </c>
      <c r="C110" s="139">
        <v>1499.21</v>
      </c>
      <c r="D110" s="139">
        <v>190.2</v>
      </c>
      <c r="E110" s="139">
        <v>0</v>
      </c>
      <c r="F110" s="139">
        <v>1529.39</v>
      </c>
    </row>
    <row r="111" spans="1:6" ht="14.25" customHeight="1" x14ac:dyDescent="0.2">
      <c r="A111" s="139" t="s">
        <v>248</v>
      </c>
      <c r="B111" s="139">
        <v>6</v>
      </c>
      <c r="C111" s="139">
        <v>1607.64</v>
      </c>
      <c r="D111" s="139">
        <v>142.47999999999999</v>
      </c>
      <c r="E111" s="139">
        <v>0</v>
      </c>
      <c r="F111" s="139">
        <v>1637.82</v>
      </c>
    </row>
    <row r="112" spans="1:6" ht="14.25" customHeight="1" x14ac:dyDescent="0.2">
      <c r="A112" s="139" t="s">
        <v>248</v>
      </c>
      <c r="B112" s="139">
        <v>7</v>
      </c>
      <c r="C112" s="139">
        <v>1728.06</v>
      </c>
      <c r="D112" s="139">
        <v>138.31</v>
      </c>
      <c r="E112" s="139">
        <v>0</v>
      </c>
      <c r="F112" s="139">
        <v>1758.24</v>
      </c>
    </row>
    <row r="113" spans="1:6" ht="14.25" customHeight="1" x14ac:dyDescent="0.2">
      <c r="A113" s="139" t="s">
        <v>248</v>
      </c>
      <c r="B113" s="139">
        <v>8</v>
      </c>
      <c r="C113" s="139">
        <v>1729.62</v>
      </c>
      <c r="D113" s="139">
        <v>13.54</v>
      </c>
      <c r="E113" s="139">
        <v>0</v>
      </c>
      <c r="F113" s="139">
        <v>1759.8</v>
      </c>
    </row>
    <row r="114" spans="1:6" ht="14.25" customHeight="1" x14ac:dyDescent="0.2">
      <c r="A114" s="139" t="s">
        <v>248</v>
      </c>
      <c r="B114" s="139">
        <v>9</v>
      </c>
      <c r="C114" s="139">
        <v>1726.48</v>
      </c>
      <c r="D114" s="139">
        <v>0</v>
      </c>
      <c r="E114" s="139">
        <v>31.08</v>
      </c>
      <c r="F114" s="139">
        <v>1756.66</v>
      </c>
    </row>
    <row r="115" spans="1:6" ht="14.25" customHeight="1" x14ac:dyDescent="0.2">
      <c r="A115" s="139" t="s">
        <v>248</v>
      </c>
      <c r="B115" s="139">
        <v>10</v>
      </c>
      <c r="C115" s="139">
        <v>1718.46</v>
      </c>
      <c r="D115" s="139">
        <v>0</v>
      </c>
      <c r="E115" s="139">
        <v>15.47</v>
      </c>
      <c r="F115" s="139">
        <v>1748.64</v>
      </c>
    </row>
    <row r="116" spans="1:6" ht="14.25" customHeight="1" x14ac:dyDescent="0.2">
      <c r="A116" s="139" t="s">
        <v>248</v>
      </c>
      <c r="B116" s="139">
        <v>11</v>
      </c>
      <c r="C116" s="139">
        <v>1707.21</v>
      </c>
      <c r="D116" s="139">
        <v>0</v>
      </c>
      <c r="E116" s="139">
        <v>5.31</v>
      </c>
      <c r="F116" s="139">
        <v>1737.39</v>
      </c>
    </row>
    <row r="117" spans="1:6" ht="14.25" customHeight="1" x14ac:dyDescent="0.2">
      <c r="A117" s="139" t="s">
        <v>248</v>
      </c>
      <c r="B117" s="139">
        <v>12</v>
      </c>
      <c r="C117" s="139">
        <v>1704.21</v>
      </c>
      <c r="D117" s="139">
        <v>0</v>
      </c>
      <c r="E117" s="139">
        <v>17.940000000000001</v>
      </c>
      <c r="F117" s="139">
        <v>1734.39</v>
      </c>
    </row>
    <row r="118" spans="1:6" ht="14.25" customHeight="1" x14ac:dyDescent="0.2">
      <c r="A118" s="139" t="s">
        <v>248</v>
      </c>
      <c r="B118" s="139">
        <v>13</v>
      </c>
      <c r="C118" s="139">
        <v>1689.27</v>
      </c>
      <c r="D118" s="139">
        <v>1.41</v>
      </c>
      <c r="E118" s="139">
        <v>0.06</v>
      </c>
      <c r="F118" s="139">
        <v>1719.45</v>
      </c>
    </row>
    <row r="119" spans="1:6" ht="14.25" customHeight="1" x14ac:dyDescent="0.2">
      <c r="A119" s="139" t="s">
        <v>248</v>
      </c>
      <c r="B119" s="139">
        <v>14</v>
      </c>
      <c r="C119" s="139">
        <v>1699.13</v>
      </c>
      <c r="D119" s="139">
        <v>17.260000000000002</v>
      </c>
      <c r="E119" s="139">
        <v>0</v>
      </c>
      <c r="F119" s="139">
        <v>1729.31</v>
      </c>
    </row>
    <row r="120" spans="1:6" ht="14.25" customHeight="1" x14ac:dyDescent="0.2">
      <c r="A120" s="139" t="s">
        <v>248</v>
      </c>
      <c r="B120" s="139">
        <v>15</v>
      </c>
      <c r="C120" s="139">
        <v>1714.69</v>
      </c>
      <c r="D120" s="139">
        <v>29.55</v>
      </c>
      <c r="E120" s="139">
        <v>0</v>
      </c>
      <c r="F120" s="139">
        <v>1744.87</v>
      </c>
    </row>
    <row r="121" spans="1:6" ht="14.25" customHeight="1" x14ac:dyDescent="0.2">
      <c r="A121" s="139" t="s">
        <v>248</v>
      </c>
      <c r="B121" s="139">
        <v>16</v>
      </c>
      <c r="C121" s="139">
        <v>1746.91</v>
      </c>
      <c r="D121" s="139">
        <v>172.74</v>
      </c>
      <c r="E121" s="139">
        <v>0</v>
      </c>
      <c r="F121" s="139">
        <v>1777.09</v>
      </c>
    </row>
    <row r="122" spans="1:6" ht="14.25" customHeight="1" x14ac:dyDescent="0.2">
      <c r="A122" s="139" t="s">
        <v>248</v>
      </c>
      <c r="B122" s="139">
        <v>17</v>
      </c>
      <c r="C122" s="139">
        <v>1802.32</v>
      </c>
      <c r="D122" s="139">
        <v>125.23</v>
      </c>
      <c r="E122" s="139">
        <v>0</v>
      </c>
      <c r="F122" s="139">
        <v>1832.5</v>
      </c>
    </row>
    <row r="123" spans="1:6" ht="14.25" customHeight="1" x14ac:dyDescent="0.2">
      <c r="A123" s="139" t="s">
        <v>248</v>
      </c>
      <c r="B123" s="139">
        <v>18</v>
      </c>
      <c r="C123" s="139">
        <v>1723.09</v>
      </c>
      <c r="D123" s="139">
        <v>73.7</v>
      </c>
      <c r="E123" s="139">
        <v>0</v>
      </c>
      <c r="F123" s="139">
        <v>1753.27</v>
      </c>
    </row>
    <row r="124" spans="1:6" ht="14.25" customHeight="1" x14ac:dyDescent="0.2">
      <c r="A124" s="139" t="s">
        <v>248</v>
      </c>
      <c r="B124" s="139">
        <v>19</v>
      </c>
      <c r="C124" s="139">
        <v>1662.66</v>
      </c>
      <c r="D124" s="139">
        <v>13.72</v>
      </c>
      <c r="E124" s="139">
        <v>0</v>
      </c>
      <c r="F124" s="139">
        <v>1692.84</v>
      </c>
    </row>
    <row r="125" spans="1:6" ht="14.25" customHeight="1" x14ac:dyDescent="0.2">
      <c r="A125" s="139" t="s">
        <v>248</v>
      </c>
      <c r="B125" s="139">
        <v>20</v>
      </c>
      <c r="C125" s="139">
        <v>1513.08</v>
      </c>
      <c r="D125" s="139">
        <v>0</v>
      </c>
      <c r="E125" s="139">
        <v>165.36</v>
      </c>
      <c r="F125" s="139">
        <v>1543.26</v>
      </c>
    </row>
    <row r="126" spans="1:6" ht="14.25" customHeight="1" x14ac:dyDescent="0.2">
      <c r="A126" s="139" t="s">
        <v>248</v>
      </c>
      <c r="B126" s="139">
        <v>21</v>
      </c>
      <c r="C126" s="139">
        <v>1495.77</v>
      </c>
      <c r="D126" s="139">
        <v>0</v>
      </c>
      <c r="E126" s="139">
        <v>250.99</v>
      </c>
      <c r="F126" s="139">
        <v>1525.95</v>
      </c>
    </row>
    <row r="127" spans="1:6" ht="14.25" customHeight="1" x14ac:dyDescent="0.2">
      <c r="A127" s="139" t="s">
        <v>248</v>
      </c>
      <c r="B127" s="139">
        <v>22</v>
      </c>
      <c r="C127" s="139">
        <v>1503.22</v>
      </c>
      <c r="D127" s="139">
        <v>0</v>
      </c>
      <c r="E127" s="139">
        <v>208.4</v>
      </c>
      <c r="F127" s="139">
        <v>1533.4</v>
      </c>
    </row>
    <row r="128" spans="1:6" ht="14.25" customHeight="1" x14ac:dyDescent="0.2">
      <c r="A128" s="139" t="s">
        <v>248</v>
      </c>
      <c r="B128" s="139">
        <v>23</v>
      </c>
      <c r="C128" s="139">
        <v>1436.93</v>
      </c>
      <c r="D128" s="139">
        <v>0</v>
      </c>
      <c r="E128" s="139">
        <v>153.31</v>
      </c>
      <c r="F128" s="139">
        <v>1467.11</v>
      </c>
    </row>
    <row r="129" spans="1:6" ht="14.25" customHeight="1" x14ac:dyDescent="0.2">
      <c r="A129" s="139" t="s">
        <v>249</v>
      </c>
      <c r="B129" s="139">
        <v>0</v>
      </c>
      <c r="C129" s="139">
        <v>1345.04</v>
      </c>
      <c r="D129" s="139">
        <v>0</v>
      </c>
      <c r="E129" s="139">
        <v>30.36</v>
      </c>
      <c r="F129" s="139">
        <v>1375.22</v>
      </c>
    </row>
    <row r="130" spans="1:6" ht="14.25" customHeight="1" x14ac:dyDescent="0.2">
      <c r="A130" s="139" t="s">
        <v>249</v>
      </c>
      <c r="B130" s="139">
        <v>1</v>
      </c>
      <c r="C130" s="139">
        <v>1310.6400000000001</v>
      </c>
      <c r="D130" s="139">
        <v>13.96</v>
      </c>
      <c r="E130" s="139">
        <v>0</v>
      </c>
      <c r="F130" s="139">
        <v>1340.82</v>
      </c>
    </row>
    <row r="131" spans="1:6" ht="14.25" customHeight="1" x14ac:dyDescent="0.2">
      <c r="A131" s="139" t="s">
        <v>249</v>
      </c>
      <c r="B131" s="139">
        <v>2</v>
      </c>
      <c r="C131" s="139">
        <v>1312.69</v>
      </c>
      <c r="D131" s="139">
        <v>12.32</v>
      </c>
      <c r="E131" s="139">
        <v>0</v>
      </c>
      <c r="F131" s="139">
        <v>1342.87</v>
      </c>
    </row>
    <row r="132" spans="1:6" ht="14.25" customHeight="1" x14ac:dyDescent="0.2">
      <c r="A132" s="139" t="s">
        <v>249</v>
      </c>
      <c r="B132" s="139">
        <v>3</v>
      </c>
      <c r="C132" s="139">
        <v>1322.69</v>
      </c>
      <c r="D132" s="139">
        <v>66.19</v>
      </c>
      <c r="E132" s="139">
        <v>0</v>
      </c>
      <c r="F132" s="139">
        <v>1352.87</v>
      </c>
    </row>
    <row r="133" spans="1:6" ht="14.25" customHeight="1" x14ac:dyDescent="0.2">
      <c r="A133" s="139" t="s">
        <v>249</v>
      </c>
      <c r="B133" s="139">
        <v>4</v>
      </c>
      <c r="C133" s="139">
        <v>1404.15</v>
      </c>
      <c r="D133" s="139">
        <v>68.39</v>
      </c>
      <c r="E133" s="139">
        <v>0</v>
      </c>
      <c r="F133" s="139">
        <v>1434.33</v>
      </c>
    </row>
    <row r="134" spans="1:6" ht="14.25" customHeight="1" x14ac:dyDescent="0.2">
      <c r="A134" s="139" t="s">
        <v>249</v>
      </c>
      <c r="B134" s="139">
        <v>5</v>
      </c>
      <c r="C134" s="139">
        <v>1480.58</v>
      </c>
      <c r="D134" s="139">
        <v>78.55</v>
      </c>
      <c r="E134" s="139">
        <v>0</v>
      </c>
      <c r="F134" s="139">
        <v>1510.76</v>
      </c>
    </row>
    <row r="135" spans="1:6" ht="14.25" customHeight="1" x14ac:dyDescent="0.2">
      <c r="A135" s="139" t="s">
        <v>249</v>
      </c>
      <c r="B135" s="139">
        <v>6</v>
      </c>
      <c r="C135" s="139">
        <v>1563.48</v>
      </c>
      <c r="D135" s="139">
        <v>179.25</v>
      </c>
      <c r="E135" s="139">
        <v>0</v>
      </c>
      <c r="F135" s="139">
        <v>1593.66</v>
      </c>
    </row>
    <row r="136" spans="1:6" ht="14.25" customHeight="1" x14ac:dyDescent="0.2">
      <c r="A136" s="139" t="s">
        <v>249</v>
      </c>
      <c r="B136" s="139">
        <v>7</v>
      </c>
      <c r="C136" s="139">
        <v>1677.59</v>
      </c>
      <c r="D136" s="139">
        <v>144.36000000000001</v>
      </c>
      <c r="E136" s="139">
        <v>0</v>
      </c>
      <c r="F136" s="139">
        <v>1707.77</v>
      </c>
    </row>
    <row r="137" spans="1:6" ht="14.25" customHeight="1" x14ac:dyDescent="0.2">
      <c r="A137" s="139" t="s">
        <v>249</v>
      </c>
      <c r="B137" s="139">
        <v>8</v>
      </c>
      <c r="C137" s="139">
        <v>1679.58</v>
      </c>
      <c r="D137" s="139">
        <v>4.3099999999999996</v>
      </c>
      <c r="E137" s="139">
        <v>0</v>
      </c>
      <c r="F137" s="139">
        <v>1709.76</v>
      </c>
    </row>
    <row r="138" spans="1:6" ht="14.25" customHeight="1" x14ac:dyDescent="0.2">
      <c r="A138" s="139" t="s">
        <v>249</v>
      </c>
      <c r="B138" s="139">
        <v>9</v>
      </c>
      <c r="C138" s="139">
        <v>1661.9</v>
      </c>
      <c r="D138" s="139">
        <v>22.08</v>
      </c>
      <c r="E138" s="139">
        <v>0</v>
      </c>
      <c r="F138" s="139">
        <v>1692.08</v>
      </c>
    </row>
    <row r="139" spans="1:6" ht="14.25" customHeight="1" x14ac:dyDescent="0.2">
      <c r="A139" s="139" t="s">
        <v>249</v>
      </c>
      <c r="B139" s="139">
        <v>10</v>
      </c>
      <c r="C139" s="139">
        <v>1644.57</v>
      </c>
      <c r="D139" s="139">
        <v>32.520000000000003</v>
      </c>
      <c r="E139" s="139">
        <v>0</v>
      </c>
      <c r="F139" s="139">
        <v>1674.75</v>
      </c>
    </row>
    <row r="140" spans="1:6" ht="14.25" customHeight="1" x14ac:dyDescent="0.2">
      <c r="A140" s="139" t="s">
        <v>249</v>
      </c>
      <c r="B140" s="139">
        <v>11</v>
      </c>
      <c r="C140" s="139">
        <v>1638.85</v>
      </c>
      <c r="D140" s="139">
        <v>41.43</v>
      </c>
      <c r="E140" s="139">
        <v>0</v>
      </c>
      <c r="F140" s="139">
        <v>1669.03</v>
      </c>
    </row>
    <row r="141" spans="1:6" ht="14.25" customHeight="1" x14ac:dyDescent="0.2">
      <c r="A141" s="139" t="s">
        <v>249</v>
      </c>
      <c r="B141" s="139">
        <v>12</v>
      </c>
      <c r="C141" s="139">
        <v>1629.75</v>
      </c>
      <c r="D141" s="139">
        <v>24.73</v>
      </c>
      <c r="E141" s="139">
        <v>0</v>
      </c>
      <c r="F141" s="139">
        <v>1659.93</v>
      </c>
    </row>
    <row r="142" spans="1:6" ht="14.25" customHeight="1" x14ac:dyDescent="0.2">
      <c r="A142" s="139" t="s">
        <v>249</v>
      </c>
      <c r="B142" s="139">
        <v>13</v>
      </c>
      <c r="C142" s="139">
        <v>1627.57</v>
      </c>
      <c r="D142" s="139">
        <v>21.66</v>
      </c>
      <c r="E142" s="139">
        <v>0</v>
      </c>
      <c r="F142" s="139">
        <v>1657.75</v>
      </c>
    </row>
    <row r="143" spans="1:6" ht="14.25" customHeight="1" x14ac:dyDescent="0.2">
      <c r="A143" s="139" t="s">
        <v>249</v>
      </c>
      <c r="B143" s="139">
        <v>14</v>
      </c>
      <c r="C143" s="139">
        <v>1632.45</v>
      </c>
      <c r="D143" s="139">
        <v>20.77</v>
      </c>
      <c r="E143" s="139">
        <v>0</v>
      </c>
      <c r="F143" s="139">
        <v>1662.63</v>
      </c>
    </row>
    <row r="144" spans="1:6" ht="14.25" customHeight="1" x14ac:dyDescent="0.2">
      <c r="A144" s="139" t="s">
        <v>249</v>
      </c>
      <c r="B144" s="139">
        <v>15</v>
      </c>
      <c r="C144" s="139">
        <v>1670.85</v>
      </c>
      <c r="D144" s="139">
        <v>0.16</v>
      </c>
      <c r="E144" s="139">
        <v>2.12</v>
      </c>
      <c r="F144" s="139">
        <v>1701.03</v>
      </c>
    </row>
    <row r="145" spans="1:6" ht="14.25" customHeight="1" x14ac:dyDescent="0.2">
      <c r="A145" s="139" t="s">
        <v>249</v>
      </c>
      <c r="B145" s="139">
        <v>16</v>
      </c>
      <c r="C145" s="139">
        <v>1736.31</v>
      </c>
      <c r="D145" s="139">
        <v>155.94</v>
      </c>
      <c r="E145" s="139">
        <v>0</v>
      </c>
      <c r="F145" s="139">
        <v>1766.49</v>
      </c>
    </row>
    <row r="146" spans="1:6" ht="14.25" customHeight="1" x14ac:dyDescent="0.2">
      <c r="A146" s="139" t="s">
        <v>249</v>
      </c>
      <c r="B146" s="139">
        <v>17</v>
      </c>
      <c r="C146" s="139">
        <v>1805.11</v>
      </c>
      <c r="D146" s="139">
        <v>0</v>
      </c>
      <c r="E146" s="139">
        <v>24.17</v>
      </c>
      <c r="F146" s="139">
        <v>1835.29</v>
      </c>
    </row>
    <row r="147" spans="1:6" ht="14.25" customHeight="1" x14ac:dyDescent="0.2">
      <c r="A147" s="139" t="s">
        <v>249</v>
      </c>
      <c r="B147" s="139">
        <v>18</v>
      </c>
      <c r="C147" s="139">
        <v>1680.19</v>
      </c>
      <c r="D147" s="139">
        <v>81.290000000000006</v>
      </c>
      <c r="E147" s="139">
        <v>0</v>
      </c>
      <c r="F147" s="139">
        <v>1710.37</v>
      </c>
    </row>
    <row r="148" spans="1:6" ht="14.25" customHeight="1" x14ac:dyDescent="0.2">
      <c r="A148" s="139" t="s">
        <v>249</v>
      </c>
      <c r="B148" s="139">
        <v>19</v>
      </c>
      <c r="C148" s="139">
        <v>1671.83</v>
      </c>
      <c r="D148" s="139">
        <v>16.54</v>
      </c>
      <c r="E148" s="139">
        <v>0</v>
      </c>
      <c r="F148" s="139">
        <v>1702.01</v>
      </c>
    </row>
    <row r="149" spans="1:6" ht="14.25" customHeight="1" x14ac:dyDescent="0.2">
      <c r="A149" s="139" t="s">
        <v>249</v>
      </c>
      <c r="B149" s="139">
        <v>20</v>
      </c>
      <c r="C149" s="139">
        <v>1570.34</v>
      </c>
      <c r="D149" s="139">
        <v>0</v>
      </c>
      <c r="E149" s="139">
        <v>144.07</v>
      </c>
      <c r="F149" s="139">
        <v>1600.52</v>
      </c>
    </row>
    <row r="150" spans="1:6" ht="14.25" customHeight="1" x14ac:dyDescent="0.2">
      <c r="A150" s="139" t="s">
        <v>249</v>
      </c>
      <c r="B150" s="139">
        <v>21</v>
      </c>
      <c r="C150" s="139">
        <v>1569.85</v>
      </c>
      <c r="D150" s="139">
        <v>0</v>
      </c>
      <c r="E150" s="139">
        <v>233.36</v>
      </c>
      <c r="F150" s="139">
        <v>1600.03</v>
      </c>
    </row>
    <row r="151" spans="1:6" ht="14.25" customHeight="1" x14ac:dyDescent="0.2">
      <c r="A151" s="139" t="s">
        <v>249</v>
      </c>
      <c r="B151" s="139">
        <v>22</v>
      </c>
      <c r="C151" s="139">
        <v>1586.17</v>
      </c>
      <c r="D151" s="139">
        <v>0</v>
      </c>
      <c r="E151" s="139">
        <v>267.14999999999998</v>
      </c>
      <c r="F151" s="139">
        <v>1616.35</v>
      </c>
    </row>
    <row r="152" spans="1:6" ht="14.25" customHeight="1" x14ac:dyDescent="0.2">
      <c r="A152" s="139" t="s">
        <v>249</v>
      </c>
      <c r="B152" s="139">
        <v>23</v>
      </c>
      <c r="C152" s="139">
        <v>1464.78</v>
      </c>
      <c r="D152" s="139">
        <v>0</v>
      </c>
      <c r="E152" s="139">
        <v>143.75</v>
      </c>
      <c r="F152" s="139">
        <v>1494.96</v>
      </c>
    </row>
    <row r="153" spans="1:6" ht="14.25" customHeight="1" x14ac:dyDescent="0.2">
      <c r="A153" s="139" t="s">
        <v>250</v>
      </c>
      <c r="B153" s="139">
        <v>0</v>
      </c>
      <c r="C153" s="139">
        <v>1439.72</v>
      </c>
      <c r="D153" s="139">
        <v>0</v>
      </c>
      <c r="E153" s="139">
        <v>5.61</v>
      </c>
      <c r="F153" s="139">
        <v>1469.9</v>
      </c>
    </row>
    <row r="154" spans="1:6" ht="14.25" customHeight="1" x14ac:dyDescent="0.2">
      <c r="A154" s="139" t="s">
        <v>250</v>
      </c>
      <c r="B154" s="139">
        <v>1</v>
      </c>
      <c r="C154" s="139">
        <v>1404.55</v>
      </c>
      <c r="D154" s="139">
        <v>0</v>
      </c>
      <c r="E154" s="139">
        <v>76.349999999999994</v>
      </c>
      <c r="F154" s="139">
        <v>1434.73</v>
      </c>
    </row>
    <row r="155" spans="1:6" ht="14.25" customHeight="1" x14ac:dyDescent="0.2">
      <c r="A155" s="139" t="s">
        <v>250</v>
      </c>
      <c r="B155" s="139">
        <v>2</v>
      </c>
      <c r="C155" s="139">
        <v>1345.25</v>
      </c>
      <c r="D155" s="139">
        <v>66.83</v>
      </c>
      <c r="E155" s="139">
        <v>0</v>
      </c>
      <c r="F155" s="139">
        <v>1375.43</v>
      </c>
    </row>
    <row r="156" spans="1:6" ht="14.25" customHeight="1" x14ac:dyDescent="0.2">
      <c r="A156" s="139" t="s">
        <v>250</v>
      </c>
      <c r="B156" s="139">
        <v>3</v>
      </c>
      <c r="C156" s="139">
        <v>1362.75</v>
      </c>
      <c r="D156" s="139">
        <v>79.81</v>
      </c>
      <c r="E156" s="139">
        <v>0</v>
      </c>
      <c r="F156" s="139">
        <v>1392.93</v>
      </c>
    </row>
    <row r="157" spans="1:6" ht="14.25" customHeight="1" x14ac:dyDescent="0.2">
      <c r="A157" s="139" t="s">
        <v>250</v>
      </c>
      <c r="B157" s="139">
        <v>4</v>
      </c>
      <c r="C157" s="139">
        <v>1423.15</v>
      </c>
      <c r="D157" s="139">
        <v>48.76</v>
      </c>
      <c r="E157" s="139">
        <v>0</v>
      </c>
      <c r="F157" s="139">
        <v>1453.33</v>
      </c>
    </row>
    <row r="158" spans="1:6" ht="14.25" customHeight="1" x14ac:dyDescent="0.2">
      <c r="A158" s="139" t="s">
        <v>250</v>
      </c>
      <c r="B158" s="139">
        <v>5</v>
      </c>
      <c r="C158" s="139">
        <v>1467.78</v>
      </c>
      <c r="D158" s="139">
        <v>28.89</v>
      </c>
      <c r="E158" s="139">
        <v>0</v>
      </c>
      <c r="F158" s="139">
        <v>1497.96</v>
      </c>
    </row>
    <row r="159" spans="1:6" ht="14.25" customHeight="1" x14ac:dyDescent="0.2">
      <c r="A159" s="139" t="s">
        <v>250</v>
      </c>
      <c r="B159" s="139">
        <v>6</v>
      </c>
      <c r="C159" s="139">
        <v>1498.01</v>
      </c>
      <c r="D159" s="139">
        <v>167.67</v>
      </c>
      <c r="E159" s="139">
        <v>0</v>
      </c>
      <c r="F159" s="139">
        <v>1528.19</v>
      </c>
    </row>
    <row r="160" spans="1:6" ht="14.25" customHeight="1" x14ac:dyDescent="0.2">
      <c r="A160" s="139" t="s">
        <v>250</v>
      </c>
      <c r="B160" s="139">
        <v>7</v>
      </c>
      <c r="C160" s="139">
        <v>1672.72</v>
      </c>
      <c r="D160" s="139">
        <v>82.69</v>
      </c>
      <c r="E160" s="139">
        <v>0</v>
      </c>
      <c r="F160" s="139">
        <v>1702.9</v>
      </c>
    </row>
    <row r="161" spans="1:6" ht="14.25" customHeight="1" x14ac:dyDescent="0.2">
      <c r="A161" s="139" t="s">
        <v>250</v>
      </c>
      <c r="B161" s="139">
        <v>8</v>
      </c>
      <c r="C161" s="139">
        <v>1820.25</v>
      </c>
      <c r="D161" s="139">
        <v>4.0999999999999996</v>
      </c>
      <c r="E161" s="139">
        <v>0</v>
      </c>
      <c r="F161" s="139">
        <v>1850.43</v>
      </c>
    </row>
    <row r="162" spans="1:6" ht="14.25" customHeight="1" x14ac:dyDescent="0.2">
      <c r="A162" s="139" t="s">
        <v>250</v>
      </c>
      <c r="B162" s="139">
        <v>9</v>
      </c>
      <c r="C162" s="139">
        <v>1828.23</v>
      </c>
      <c r="D162" s="139">
        <v>0</v>
      </c>
      <c r="E162" s="139">
        <v>35.26</v>
      </c>
      <c r="F162" s="139">
        <v>1858.41</v>
      </c>
    </row>
    <row r="163" spans="1:6" ht="14.25" customHeight="1" x14ac:dyDescent="0.2">
      <c r="A163" s="139" t="s">
        <v>250</v>
      </c>
      <c r="B163" s="139">
        <v>10</v>
      </c>
      <c r="C163" s="139">
        <v>1783.17</v>
      </c>
      <c r="D163" s="139">
        <v>24.01</v>
      </c>
      <c r="E163" s="139">
        <v>0</v>
      </c>
      <c r="F163" s="139">
        <v>1813.35</v>
      </c>
    </row>
    <row r="164" spans="1:6" ht="14.25" customHeight="1" x14ac:dyDescent="0.2">
      <c r="A164" s="139" t="s">
        <v>250</v>
      </c>
      <c r="B164" s="139">
        <v>11</v>
      </c>
      <c r="C164" s="139">
        <v>1781.32</v>
      </c>
      <c r="D164" s="139">
        <v>0</v>
      </c>
      <c r="E164" s="139">
        <v>58.67</v>
      </c>
      <c r="F164" s="139">
        <v>1811.5</v>
      </c>
    </row>
    <row r="165" spans="1:6" ht="14.25" customHeight="1" x14ac:dyDescent="0.2">
      <c r="A165" s="139" t="s">
        <v>250</v>
      </c>
      <c r="B165" s="139">
        <v>12</v>
      </c>
      <c r="C165" s="139">
        <v>1776.57</v>
      </c>
      <c r="D165" s="139">
        <v>35.450000000000003</v>
      </c>
      <c r="E165" s="139">
        <v>0</v>
      </c>
      <c r="F165" s="139">
        <v>1806.75</v>
      </c>
    </row>
    <row r="166" spans="1:6" ht="14.25" customHeight="1" x14ac:dyDescent="0.2">
      <c r="A166" s="139" t="s">
        <v>250</v>
      </c>
      <c r="B166" s="139">
        <v>13</v>
      </c>
      <c r="C166" s="139">
        <v>1779.46</v>
      </c>
      <c r="D166" s="139">
        <v>105.17</v>
      </c>
      <c r="E166" s="139">
        <v>0</v>
      </c>
      <c r="F166" s="139">
        <v>1809.64</v>
      </c>
    </row>
    <row r="167" spans="1:6" ht="14.25" customHeight="1" x14ac:dyDescent="0.2">
      <c r="A167" s="139" t="s">
        <v>250</v>
      </c>
      <c r="B167" s="139">
        <v>14</v>
      </c>
      <c r="C167" s="139">
        <v>1820.33</v>
      </c>
      <c r="D167" s="139">
        <v>149.09</v>
      </c>
      <c r="E167" s="139">
        <v>0</v>
      </c>
      <c r="F167" s="139">
        <v>1850.51</v>
      </c>
    </row>
    <row r="168" spans="1:6" ht="14.25" customHeight="1" x14ac:dyDescent="0.2">
      <c r="A168" s="139" t="s">
        <v>250</v>
      </c>
      <c r="B168" s="139">
        <v>15</v>
      </c>
      <c r="C168" s="139">
        <v>1870.05</v>
      </c>
      <c r="D168" s="139">
        <v>225.78</v>
      </c>
      <c r="E168" s="139">
        <v>0</v>
      </c>
      <c r="F168" s="139">
        <v>1900.23</v>
      </c>
    </row>
    <row r="169" spans="1:6" ht="14.25" customHeight="1" x14ac:dyDescent="0.2">
      <c r="A169" s="139" t="s">
        <v>250</v>
      </c>
      <c r="B169" s="139">
        <v>16</v>
      </c>
      <c r="C169" s="139">
        <v>1903.54</v>
      </c>
      <c r="D169" s="139">
        <v>352.53</v>
      </c>
      <c r="E169" s="139">
        <v>0</v>
      </c>
      <c r="F169" s="139">
        <v>1933.72</v>
      </c>
    </row>
    <row r="170" spans="1:6" ht="14.25" customHeight="1" x14ac:dyDescent="0.2">
      <c r="A170" s="139" t="s">
        <v>250</v>
      </c>
      <c r="B170" s="139">
        <v>17</v>
      </c>
      <c r="C170" s="139">
        <v>1919.84</v>
      </c>
      <c r="D170" s="139">
        <v>555.82000000000005</v>
      </c>
      <c r="E170" s="139">
        <v>0</v>
      </c>
      <c r="F170" s="139">
        <v>1950.02</v>
      </c>
    </row>
    <row r="171" spans="1:6" ht="14.25" customHeight="1" x14ac:dyDescent="0.2">
      <c r="A171" s="139" t="s">
        <v>250</v>
      </c>
      <c r="B171" s="139">
        <v>18</v>
      </c>
      <c r="C171" s="139">
        <v>1858.76</v>
      </c>
      <c r="D171" s="139">
        <v>849.44</v>
      </c>
      <c r="E171" s="139">
        <v>0</v>
      </c>
      <c r="F171" s="139">
        <v>1888.94</v>
      </c>
    </row>
    <row r="172" spans="1:6" ht="14.25" customHeight="1" x14ac:dyDescent="0.2">
      <c r="A172" s="139" t="s">
        <v>250</v>
      </c>
      <c r="B172" s="139">
        <v>19</v>
      </c>
      <c r="C172" s="139">
        <v>1829.92</v>
      </c>
      <c r="D172" s="139">
        <v>178.53</v>
      </c>
      <c r="E172" s="139">
        <v>0</v>
      </c>
      <c r="F172" s="139">
        <v>1860.1</v>
      </c>
    </row>
    <row r="173" spans="1:6" ht="14.25" customHeight="1" x14ac:dyDescent="0.2">
      <c r="A173" s="139" t="s">
        <v>250</v>
      </c>
      <c r="B173" s="139">
        <v>20</v>
      </c>
      <c r="C173" s="139">
        <v>1698.3</v>
      </c>
      <c r="D173" s="139">
        <v>207.81</v>
      </c>
      <c r="E173" s="139">
        <v>0</v>
      </c>
      <c r="F173" s="139">
        <v>1728.48</v>
      </c>
    </row>
    <row r="174" spans="1:6" ht="14.25" customHeight="1" x14ac:dyDescent="0.2">
      <c r="A174" s="139" t="s">
        <v>250</v>
      </c>
      <c r="B174" s="139">
        <v>21</v>
      </c>
      <c r="C174" s="139">
        <v>1602.23</v>
      </c>
      <c r="D174" s="139">
        <v>68.989999999999995</v>
      </c>
      <c r="E174" s="139">
        <v>0</v>
      </c>
      <c r="F174" s="139">
        <v>1632.41</v>
      </c>
    </row>
    <row r="175" spans="1:6" ht="14.25" customHeight="1" x14ac:dyDescent="0.2">
      <c r="A175" s="139" t="s">
        <v>250</v>
      </c>
      <c r="B175" s="139">
        <v>22</v>
      </c>
      <c r="C175" s="139">
        <v>1557.74</v>
      </c>
      <c r="D175" s="139">
        <v>56.43</v>
      </c>
      <c r="E175" s="139">
        <v>0</v>
      </c>
      <c r="F175" s="139">
        <v>1587.92</v>
      </c>
    </row>
    <row r="176" spans="1:6" ht="14.25" customHeight="1" x14ac:dyDescent="0.2">
      <c r="A176" s="139" t="s">
        <v>250</v>
      </c>
      <c r="B176" s="139">
        <v>23</v>
      </c>
      <c r="C176" s="139">
        <v>1455.12</v>
      </c>
      <c r="D176" s="139">
        <v>33.229999999999997</v>
      </c>
      <c r="E176" s="139">
        <v>0</v>
      </c>
      <c r="F176" s="139">
        <v>1485.3</v>
      </c>
    </row>
    <row r="177" spans="1:6" ht="14.25" customHeight="1" x14ac:dyDescent="0.2">
      <c r="A177" s="139" t="s">
        <v>251</v>
      </c>
      <c r="B177" s="139">
        <v>0</v>
      </c>
      <c r="C177" s="139">
        <v>1425.64</v>
      </c>
      <c r="D177" s="139">
        <v>22.66</v>
      </c>
      <c r="E177" s="139">
        <v>0</v>
      </c>
      <c r="F177" s="139">
        <v>1455.82</v>
      </c>
    </row>
    <row r="178" spans="1:6" ht="14.25" customHeight="1" x14ac:dyDescent="0.2">
      <c r="A178" s="139" t="s">
        <v>251</v>
      </c>
      <c r="B178" s="139">
        <v>1</v>
      </c>
      <c r="C178" s="139">
        <v>1354.01</v>
      </c>
      <c r="D178" s="139">
        <v>91.03</v>
      </c>
      <c r="E178" s="139">
        <v>0</v>
      </c>
      <c r="F178" s="139">
        <v>1384.19</v>
      </c>
    </row>
    <row r="179" spans="1:6" ht="14.25" customHeight="1" x14ac:dyDescent="0.2">
      <c r="A179" s="139" t="s">
        <v>251</v>
      </c>
      <c r="B179" s="139">
        <v>2</v>
      </c>
      <c r="C179" s="139">
        <v>1334.1</v>
      </c>
      <c r="D179" s="139">
        <v>108.94</v>
      </c>
      <c r="E179" s="139">
        <v>0</v>
      </c>
      <c r="F179" s="139">
        <v>1364.28</v>
      </c>
    </row>
    <row r="180" spans="1:6" ht="14.25" customHeight="1" x14ac:dyDescent="0.2">
      <c r="A180" s="139" t="s">
        <v>251</v>
      </c>
      <c r="B180" s="139">
        <v>3</v>
      </c>
      <c r="C180" s="139">
        <v>1330.97</v>
      </c>
      <c r="D180" s="139">
        <v>121.78</v>
      </c>
      <c r="E180" s="139">
        <v>0</v>
      </c>
      <c r="F180" s="139">
        <v>1361.15</v>
      </c>
    </row>
    <row r="181" spans="1:6" ht="14.25" customHeight="1" x14ac:dyDescent="0.2">
      <c r="A181" s="139" t="s">
        <v>251</v>
      </c>
      <c r="B181" s="139">
        <v>4</v>
      </c>
      <c r="C181" s="139">
        <v>1346.91</v>
      </c>
      <c r="D181" s="139">
        <v>119.74</v>
      </c>
      <c r="E181" s="139">
        <v>0</v>
      </c>
      <c r="F181" s="139">
        <v>1377.09</v>
      </c>
    </row>
    <row r="182" spans="1:6" ht="14.25" customHeight="1" x14ac:dyDescent="0.2">
      <c r="A182" s="139" t="s">
        <v>251</v>
      </c>
      <c r="B182" s="139">
        <v>5</v>
      </c>
      <c r="C182" s="139">
        <v>1374.25</v>
      </c>
      <c r="D182" s="139">
        <v>121.2</v>
      </c>
      <c r="E182" s="139">
        <v>0</v>
      </c>
      <c r="F182" s="139">
        <v>1404.43</v>
      </c>
    </row>
    <row r="183" spans="1:6" ht="14.25" customHeight="1" x14ac:dyDescent="0.2">
      <c r="A183" s="139" t="s">
        <v>251</v>
      </c>
      <c r="B183" s="139">
        <v>6</v>
      </c>
      <c r="C183" s="139">
        <v>1430.9</v>
      </c>
      <c r="D183" s="139">
        <v>54.82</v>
      </c>
      <c r="E183" s="139">
        <v>0</v>
      </c>
      <c r="F183" s="139">
        <v>1461.08</v>
      </c>
    </row>
    <row r="184" spans="1:6" ht="14.25" customHeight="1" x14ac:dyDescent="0.2">
      <c r="A184" s="139" t="s">
        <v>251</v>
      </c>
      <c r="B184" s="139">
        <v>7</v>
      </c>
      <c r="C184" s="139">
        <v>1492.6</v>
      </c>
      <c r="D184" s="139">
        <v>98.07</v>
      </c>
      <c r="E184" s="139">
        <v>0</v>
      </c>
      <c r="F184" s="139">
        <v>1522.78</v>
      </c>
    </row>
    <row r="185" spans="1:6" ht="14.25" customHeight="1" x14ac:dyDescent="0.2">
      <c r="A185" s="139" t="s">
        <v>251</v>
      </c>
      <c r="B185" s="139">
        <v>8</v>
      </c>
      <c r="C185" s="139">
        <v>1638.66</v>
      </c>
      <c r="D185" s="139">
        <v>48.33</v>
      </c>
      <c r="E185" s="139">
        <v>0.02</v>
      </c>
      <c r="F185" s="139">
        <v>1668.84</v>
      </c>
    </row>
    <row r="186" spans="1:6" ht="14.25" customHeight="1" x14ac:dyDescent="0.2">
      <c r="A186" s="139" t="s">
        <v>251</v>
      </c>
      <c r="B186" s="139">
        <v>9</v>
      </c>
      <c r="C186" s="139">
        <v>1658.32</v>
      </c>
      <c r="D186" s="139">
        <v>30.77</v>
      </c>
      <c r="E186" s="139">
        <v>0.73</v>
      </c>
      <c r="F186" s="139">
        <v>1688.5</v>
      </c>
    </row>
    <row r="187" spans="1:6" ht="14.25" customHeight="1" x14ac:dyDescent="0.2">
      <c r="A187" s="139" t="s">
        <v>251</v>
      </c>
      <c r="B187" s="139">
        <v>10</v>
      </c>
      <c r="C187" s="139">
        <v>1655.04</v>
      </c>
      <c r="D187" s="139">
        <v>48.87</v>
      </c>
      <c r="E187" s="139">
        <v>0.71</v>
      </c>
      <c r="F187" s="139">
        <v>1685.22</v>
      </c>
    </row>
    <row r="188" spans="1:6" ht="14.25" customHeight="1" x14ac:dyDescent="0.2">
      <c r="A188" s="139" t="s">
        <v>251</v>
      </c>
      <c r="B188" s="139">
        <v>11</v>
      </c>
      <c r="C188" s="139">
        <v>1655.95</v>
      </c>
      <c r="D188" s="139">
        <v>48</v>
      </c>
      <c r="E188" s="139">
        <v>0.73</v>
      </c>
      <c r="F188" s="139">
        <v>1686.13</v>
      </c>
    </row>
    <row r="189" spans="1:6" ht="14.25" customHeight="1" x14ac:dyDescent="0.2">
      <c r="A189" s="139" t="s">
        <v>251</v>
      </c>
      <c r="B189" s="139">
        <v>12</v>
      </c>
      <c r="C189" s="139">
        <v>1653.75</v>
      </c>
      <c r="D189" s="139">
        <v>64.66</v>
      </c>
      <c r="E189" s="139">
        <v>0.63</v>
      </c>
      <c r="F189" s="139">
        <v>1683.93</v>
      </c>
    </row>
    <row r="190" spans="1:6" ht="14.25" customHeight="1" x14ac:dyDescent="0.2">
      <c r="A190" s="139" t="s">
        <v>251</v>
      </c>
      <c r="B190" s="139">
        <v>13</v>
      </c>
      <c r="C190" s="139">
        <v>1651.04</v>
      </c>
      <c r="D190" s="139">
        <v>56.86</v>
      </c>
      <c r="E190" s="139">
        <v>0.67</v>
      </c>
      <c r="F190" s="139">
        <v>1681.22</v>
      </c>
    </row>
    <row r="191" spans="1:6" ht="14.25" customHeight="1" x14ac:dyDescent="0.2">
      <c r="A191" s="139" t="s">
        <v>251</v>
      </c>
      <c r="B191" s="139">
        <v>14</v>
      </c>
      <c r="C191" s="139">
        <v>1658.62</v>
      </c>
      <c r="D191" s="139">
        <v>60.64</v>
      </c>
      <c r="E191" s="139">
        <v>0.63</v>
      </c>
      <c r="F191" s="139">
        <v>1688.8</v>
      </c>
    </row>
    <row r="192" spans="1:6" ht="14.25" customHeight="1" x14ac:dyDescent="0.2">
      <c r="A192" s="139" t="s">
        <v>251</v>
      </c>
      <c r="B192" s="139">
        <v>15</v>
      </c>
      <c r="C192" s="139">
        <v>1689.16</v>
      </c>
      <c r="D192" s="139">
        <v>140.75</v>
      </c>
      <c r="E192" s="139">
        <v>0</v>
      </c>
      <c r="F192" s="139">
        <v>1719.34</v>
      </c>
    </row>
    <row r="193" spans="1:6" ht="14.25" customHeight="1" x14ac:dyDescent="0.2">
      <c r="A193" s="139" t="s">
        <v>251</v>
      </c>
      <c r="B193" s="139">
        <v>16</v>
      </c>
      <c r="C193" s="139">
        <v>1720.57</v>
      </c>
      <c r="D193" s="139">
        <v>217.34</v>
      </c>
      <c r="E193" s="139">
        <v>0</v>
      </c>
      <c r="F193" s="139">
        <v>1750.75</v>
      </c>
    </row>
    <row r="194" spans="1:6" ht="14.25" customHeight="1" x14ac:dyDescent="0.2">
      <c r="A194" s="139" t="s">
        <v>251</v>
      </c>
      <c r="B194" s="139">
        <v>17</v>
      </c>
      <c r="C194" s="139">
        <v>1725.11</v>
      </c>
      <c r="D194" s="139">
        <v>144.79</v>
      </c>
      <c r="E194" s="139">
        <v>0</v>
      </c>
      <c r="F194" s="139">
        <v>1755.29</v>
      </c>
    </row>
    <row r="195" spans="1:6" ht="14.25" customHeight="1" x14ac:dyDescent="0.2">
      <c r="A195" s="139" t="s">
        <v>251</v>
      </c>
      <c r="B195" s="139">
        <v>18</v>
      </c>
      <c r="C195" s="139">
        <v>1697.82</v>
      </c>
      <c r="D195" s="139">
        <v>131.46</v>
      </c>
      <c r="E195" s="139">
        <v>0</v>
      </c>
      <c r="F195" s="139">
        <v>1728</v>
      </c>
    </row>
    <row r="196" spans="1:6" ht="14.25" customHeight="1" x14ac:dyDescent="0.2">
      <c r="A196" s="139" t="s">
        <v>251</v>
      </c>
      <c r="B196" s="139">
        <v>19</v>
      </c>
      <c r="C196" s="139">
        <v>1659.42</v>
      </c>
      <c r="D196" s="139">
        <v>54.91</v>
      </c>
      <c r="E196" s="139">
        <v>0.66</v>
      </c>
      <c r="F196" s="139">
        <v>1689.6</v>
      </c>
    </row>
    <row r="197" spans="1:6" ht="14.25" customHeight="1" x14ac:dyDescent="0.2">
      <c r="A197" s="139" t="s">
        <v>251</v>
      </c>
      <c r="B197" s="139">
        <v>20</v>
      </c>
      <c r="C197" s="139">
        <v>1612.96</v>
      </c>
      <c r="D197" s="139">
        <v>51.07</v>
      </c>
      <c r="E197" s="139">
        <v>0.62</v>
      </c>
      <c r="F197" s="139">
        <v>1643.14</v>
      </c>
    </row>
    <row r="198" spans="1:6" ht="14.25" customHeight="1" x14ac:dyDescent="0.2">
      <c r="A198" s="139" t="s">
        <v>251</v>
      </c>
      <c r="B198" s="139">
        <v>21</v>
      </c>
      <c r="C198" s="139">
        <v>1440.06</v>
      </c>
      <c r="D198" s="139">
        <v>145.01</v>
      </c>
      <c r="E198" s="139">
        <v>0</v>
      </c>
      <c r="F198" s="139">
        <v>1470.24</v>
      </c>
    </row>
    <row r="199" spans="1:6" ht="14.25" customHeight="1" x14ac:dyDescent="0.2">
      <c r="A199" s="139" t="s">
        <v>251</v>
      </c>
      <c r="B199" s="139">
        <v>22</v>
      </c>
      <c r="C199" s="139">
        <v>1492.04</v>
      </c>
      <c r="D199" s="139">
        <v>8.84</v>
      </c>
      <c r="E199" s="139">
        <v>0.51</v>
      </c>
      <c r="F199" s="139">
        <v>1522.22</v>
      </c>
    </row>
    <row r="200" spans="1:6" ht="14.25" customHeight="1" x14ac:dyDescent="0.2">
      <c r="A200" s="139" t="s">
        <v>251</v>
      </c>
      <c r="B200" s="139">
        <v>23</v>
      </c>
      <c r="C200" s="139">
        <v>1396.75</v>
      </c>
      <c r="D200" s="139">
        <v>0</v>
      </c>
      <c r="E200" s="139">
        <v>91.52</v>
      </c>
      <c r="F200" s="139">
        <v>1426.93</v>
      </c>
    </row>
    <row r="201" spans="1:6" ht="14.25" customHeight="1" x14ac:dyDescent="0.2">
      <c r="A201" s="139" t="s">
        <v>252</v>
      </c>
      <c r="B201" s="139">
        <v>0</v>
      </c>
      <c r="C201" s="139">
        <v>1253.29</v>
      </c>
      <c r="D201" s="139">
        <v>6.14</v>
      </c>
      <c r="E201" s="139">
        <v>0.74</v>
      </c>
      <c r="F201" s="139">
        <v>1283.47</v>
      </c>
    </row>
    <row r="202" spans="1:6" ht="14.25" customHeight="1" x14ac:dyDescent="0.2">
      <c r="A202" s="139" t="s">
        <v>252</v>
      </c>
      <c r="B202" s="139">
        <v>1</v>
      </c>
      <c r="C202" s="139">
        <v>1233.73</v>
      </c>
      <c r="D202" s="139">
        <v>24.5</v>
      </c>
      <c r="E202" s="139">
        <v>0</v>
      </c>
      <c r="F202" s="139">
        <v>1263.9100000000001</v>
      </c>
    </row>
    <row r="203" spans="1:6" ht="14.25" customHeight="1" x14ac:dyDescent="0.2">
      <c r="A203" s="139" t="s">
        <v>252</v>
      </c>
      <c r="B203" s="139">
        <v>2</v>
      </c>
      <c r="C203" s="139">
        <v>1263.55</v>
      </c>
      <c r="D203" s="139">
        <v>0.2</v>
      </c>
      <c r="E203" s="139">
        <v>1.39</v>
      </c>
      <c r="F203" s="139">
        <v>1293.73</v>
      </c>
    </row>
    <row r="204" spans="1:6" ht="14.25" customHeight="1" x14ac:dyDescent="0.2">
      <c r="A204" s="139" t="s">
        <v>252</v>
      </c>
      <c r="B204" s="139">
        <v>3</v>
      </c>
      <c r="C204" s="139">
        <v>1274.8599999999999</v>
      </c>
      <c r="D204" s="139">
        <v>51.44</v>
      </c>
      <c r="E204" s="139">
        <v>0</v>
      </c>
      <c r="F204" s="139">
        <v>1305.04</v>
      </c>
    </row>
    <row r="205" spans="1:6" ht="14.25" customHeight="1" x14ac:dyDescent="0.2">
      <c r="A205" s="139" t="s">
        <v>252</v>
      </c>
      <c r="B205" s="139">
        <v>4</v>
      </c>
      <c r="C205" s="139">
        <v>1350.34</v>
      </c>
      <c r="D205" s="139">
        <v>98.11</v>
      </c>
      <c r="E205" s="139">
        <v>0</v>
      </c>
      <c r="F205" s="139">
        <v>1380.52</v>
      </c>
    </row>
    <row r="206" spans="1:6" ht="14.25" customHeight="1" x14ac:dyDescent="0.2">
      <c r="A206" s="139" t="s">
        <v>252</v>
      </c>
      <c r="B206" s="139">
        <v>5</v>
      </c>
      <c r="C206" s="139">
        <v>1483.85</v>
      </c>
      <c r="D206" s="139">
        <v>163.37</v>
      </c>
      <c r="E206" s="139">
        <v>0</v>
      </c>
      <c r="F206" s="139">
        <v>1514.03</v>
      </c>
    </row>
    <row r="207" spans="1:6" ht="14.25" customHeight="1" x14ac:dyDescent="0.2">
      <c r="A207" s="139" t="s">
        <v>252</v>
      </c>
      <c r="B207" s="139">
        <v>6</v>
      </c>
      <c r="C207" s="139">
        <v>1535.01</v>
      </c>
      <c r="D207" s="139">
        <v>163.69</v>
      </c>
      <c r="E207" s="139">
        <v>0</v>
      </c>
      <c r="F207" s="139">
        <v>1565.19</v>
      </c>
    </row>
    <row r="208" spans="1:6" ht="14.25" customHeight="1" x14ac:dyDescent="0.2">
      <c r="A208" s="139" t="s">
        <v>252</v>
      </c>
      <c r="B208" s="139">
        <v>7</v>
      </c>
      <c r="C208" s="139">
        <v>1673.01</v>
      </c>
      <c r="D208" s="139">
        <v>131.37</v>
      </c>
      <c r="E208" s="139">
        <v>0</v>
      </c>
      <c r="F208" s="139">
        <v>1703.19</v>
      </c>
    </row>
    <row r="209" spans="1:6" ht="14.25" customHeight="1" x14ac:dyDescent="0.2">
      <c r="A209" s="139" t="s">
        <v>252</v>
      </c>
      <c r="B209" s="139">
        <v>8</v>
      </c>
      <c r="C209" s="139">
        <v>1684.85</v>
      </c>
      <c r="D209" s="139">
        <v>66.02</v>
      </c>
      <c r="E209" s="139">
        <v>0</v>
      </c>
      <c r="F209" s="139">
        <v>1715.03</v>
      </c>
    </row>
    <row r="210" spans="1:6" ht="14.25" customHeight="1" x14ac:dyDescent="0.2">
      <c r="A210" s="139" t="s">
        <v>252</v>
      </c>
      <c r="B210" s="139">
        <v>9</v>
      </c>
      <c r="C210" s="139">
        <v>1677.27</v>
      </c>
      <c r="D210" s="139">
        <v>94.09</v>
      </c>
      <c r="E210" s="139">
        <v>0</v>
      </c>
      <c r="F210" s="139">
        <v>1707.45</v>
      </c>
    </row>
    <row r="211" spans="1:6" ht="14.25" customHeight="1" x14ac:dyDescent="0.2">
      <c r="A211" s="139" t="s">
        <v>252</v>
      </c>
      <c r="B211" s="139">
        <v>10</v>
      </c>
      <c r="C211" s="139">
        <v>1640.21</v>
      </c>
      <c r="D211" s="139">
        <v>109.46</v>
      </c>
      <c r="E211" s="139">
        <v>0</v>
      </c>
      <c r="F211" s="139">
        <v>1670.39</v>
      </c>
    </row>
    <row r="212" spans="1:6" ht="14.25" customHeight="1" x14ac:dyDescent="0.2">
      <c r="A212" s="139" t="s">
        <v>252</v>
      </c>
      <c r="B212" s="139">
        <v>11</v>
      </c>
      <c r="C212" s="139">
        <v>1657.5</v>
      </c>
      <c r="D212" s="139">
        <v>96.46</v>
      </c>
      <c r="E212" s="139">
        <v>0</v>
      </c>
      <c r="F212" s="139">
        <v>1687.68</v>
      </c>
    </row>
    <row r="213" spans="1:6" ht="14.25" customHeight="1" x14ac:dyDescent="0.2">
      <c r="A213" s="139" t="s">
        <v>252</v>
      </c>
      <c r="B213" s="139">
        <v>12</v>
      </c>
      <c r="C213" s="139">
        <v>1660.24</v>
      </c>
      <c r="D213" s="139">
        <v>134.29</v>
      </c>
      <c r="E213" s="139">
        <v>0</v>
      </c>
      <c r="F213" s="139">
        <v>1690.42</v>
      </c>
    </row>
    <row r="214" spans="1:6" ht="14.25" customHeight="1" x14ac:dyDescent="0.2">
      <c r="A214" s="139" t="s">
        <v>252</v>
      </c>
      <c r="B214" s="139">
        <v>13</v>
      </c>
      <c r="C214" s="139">
        <v>1656.35</v>
      </c>
      <c r="D214" s="139">
        <v>236.33</v>
      </c>
      <c r="E214" s="139">
        <v>0</v>
      </c>
      <c r="F214" s="139">
        <v>1686.53</v>
      </c>
    </row>
    <row r="215" spans="1:6" ht="14.25" customHeight="1" x14ac:dyDescent="0.2">
      <c r="A215" s="139" t="s">
        <v>252</v>
      </c>
      <c r="B215" s="139">
        <v>14</v>
      </c>
      <c r="C215" s="139">
        <v>1655.98</v>
      </c>
      <c r="D215" s="139">
        <v>320.94</v>
      </c>
      <c r="E215" s="139">
        <v>0</v>
      </c>
      <c r="F215" s="139">
        <v>1686.16</v>
      </c>
    </row>
    <row r="216" spans="1:6" ht="14.25" customHeight="1" x14ac:dyDescent="0.2">
      <c r="A216" s="139" t="s">
        <v>252</v>
      </c>
      <c r="B216" s="139">
        <v>15</v>
      </c>
      <c r="C216" s="139">
        <v>1676.67</v>
      </c>
      <c r="D216" s="139">
        <v>356.59</v>
      </c>
      <c r="E216" s="139">
        <v>0</v>
      </c>
      <c r="F216" s="139">
        <v>1706.85</v>
      </c>
    </row>
    <row r="217" spans="1:6" ht="14.25" customHeight="1" x14ac:dyDescent="0.2">
      <c r="A217" s="139" t="s">
        <v>252</v>
      </c>
      <c r="B217" s="139">
        <v>16</v>
      </c>
      <c r="C217" s="139">
        <v>1782.48</v>
      </c>
      <c r="D217" s="139">
        <v>281.68</v>
      </c>
      <c r="E217" s="139">
        <v>0</v>
      </c>
      <c r="F217" s="139">
        <v>1812.66</v>
      </c>
    </row>
    <row r="218" spans="1:6" ht="14.25" customHeight="1" x14ac:dyDescent="0.2">
      <c r="A218" s="139" t="s">
        <v>252</v>
      </c>
      <c r="B218" s="139">
        <v>17</v>
      </c>
      <c r="C218" s="139">
        <v>1782.88</v>
      </c>
      <c r="D218" s="139">
        <v>268.88</v>
      </c>
      <c r="E218" s="139">
        <v>0</v>
      </c>
      <c r="F218" s="139">
        <v>1813.06</v>
      </c>
    </row>
    <row r="219" spans="1:6" ht="14.25" customHeight="1" x14ac:dyDescent="0.2">
      <c r="A219" s="139" t="s">
        <v>252</v>
      </c>
      <c r="B219" s="139">
        <v>18</v>
      </c>
      <c r="C219" s="139">
        <v>1699.41</v>
      </c>
      <c r="D219" s="139">
        <v>300.58999999999997</v>
      </c>
      <c r="E219" s="139">
        <v>0</v>
      </c>
      <c r="F219" s="139">
        <v>1729.59</v>
      </c>
    </row>
    <row r="220" spans="1:6" ht="14.25" customHeight="1" x14ac:dyDescent="0.2">
      <c r="A220" s="139" t="s">
        <v>252</v>
      </c>
      <c r="B220" s="139">
        <v>19</v>
      </c>
      <c r="C220" s="139">
        <v>1664.41</v>
      </c>
      <c r="D220" s="139">
        <v>181.7</v>
      </c>
      <c r="E220" s="139">
        <v>0</v>
      </c>
      <c r="F220" s="139">
        <v>1694.59</v>
      </c>
    </row>
    <row r="221" spans="1:6" ht="14.25" customHeight="1" x14ac:dyDescent="0.2">
      <c r="A221" s="139" t="s">
        <v>252</v>
      </c>
      <c r="B221" s="139">
        <v>20</v>
      </c>
      <c r="C221" s="139">
        <v>1464.96</v>
      </c>
      <c r="D221" s="139">
        <v>180.77</v>
      </c>
      <c r="E221" s="139">
        <v>0</v>
      </c>
      <c r="F221" s="139">
        <v>1495.14</v>
      </c>
    </row>
    <row r="222" spans="1:6" ht="14.25" customHeight="1" x14ac:dyDescent="0.2">
      <c r="A222" s="139" t="s">
        <v>252</v>
      </c>
      <c r="B222" s="139">
        <v>21</v>
      </c>
      <c r="C222" s="139">
        <v>1357.76</v>
      </c>
      <c r="D222" s="139">
        <v>236.52</v>
      </c>
      <c r="E222" s="139">
        <v>0</v>
      </c>
      <c r="F222" s="139">
        <v>1387.94</v>
      </c>
    </row>
    <row r="223" spans="1:6" ht="14.25" customHeight="1" x14ac:dyDescent="0.2">
      <c r="A223" s="139" t="s">
        <v>252</v>
      </c>
      <c r="B223" s="139">
        <v>22</v>
      </c>
      <c r="C223" s="139">
        <v>1284.5</v>
      </c>
      <c r="D223" s="139">
        <v>73.11</v>
      </c>
      <c r="E223" s="139">
        <v>0</v>
      </c>
      <c r="F223" s="139">
        <v>1314.68</v>
      </c>
    </row>
    <row r="224" spans="1:6" ht="14.25" customHeight="1" x14ac:dyDescent="0.2">
      <c r="A224" s="139" t="s">
        <v>252</v>
      </c>
      <c r="B224" s="139">
        <v>23</v>
      </c>
      <c r="C224" s="139">
        <v>1248.56</v>
      </c>
      <c r="D224" s="139">
        <v>61.72</v>
      </c>
      <c r="E224" s="139">
        <v>0</v>
      </c>
      <c r="F224" s="139">
        <v>1278.74</v>
      </c>
    </row>
    <row r="225" spans="1:6" ht="14.25" customHeight="1" x14ac:dyDescent="0.2">
      <c r="A225" s="139" t="s">
        <v>253</v>
      </c>
      <c r="B225" s="139">
        <v>0</v>
      </c>
      <c r="C225" s="139">
        <v>1249.8900000000001</v>
      </c>
      <c r="D225" s="139">
        <v>43.24</v>
      </c>
      <c r="E225" s="139">
        <v>0</v>
      </c>
      <c r="F225" s="139">
        <v>1280.07</v>
      </c>
    </row>
    <row r="226" spans="1:6" ht="14.25" customHeight="1" x14ac:dyDescent="0.2">
      <c r="A226" s="139" t="s">
        <v>253</v>
      </c>
      <c r="B226" s="139">
        <v>1</v>
      </c>
      <c r="C226" s="139">
        <v>1239.1400000000001</v>
      </c>
      <c r="D226" s="139">
        <v>30.05</v>
      </c>
      <c r="E226" s="139">
        <v>0</v>
      </c>
      <c r="F226" s="139">
        <v>1269.32</v>
      </c>
    </row>
    <row r="227" spans="1:6" ht="14.25" customHeight="1" x14ac:dyDescent="0.2">
      <c r="A227" s="139" t="s">
        <v>253</v>
      </c>
      <c r="B227" s="139">
        <v>2</v>
      </c>
      <c r="C227" s="139">
        <v>1233.98</v>
      </c>
      <c r="D227" s="139">
        <v>50.81</v>
      </c>
      <c r="E227" s="139">
        <v>0</v>
      </c>
      <c r="F227" s="139">
        <v>1264.1600000000001</v>
      </c>
    </row>
    <row r="228" spans="1:6" ht="14.25" customHeight="1" x14ac:dyDescent="0.2">
      <c r="A228" s="139" t="s">
        <v>253</v>
      </c>
      <c r="B228" s="139">
        <v>3</v>
      </c>
      <c r="C228" s="139">
        <v>1263.1500000000001</v>
      </c>
      <c r="D228" s="139">
        <v>91.74</v>
      </c>
      <c r="E228" s="139">
        <v>0</v>
      </c>
      <c r="F228" s="139">
        <v>1293.33</v>
      </c>
    </row>
    <row r="229" spans="1:6" ht="14.25" customHeight="1" x14ac:dyDescent="0.2">
      <c r="A229" s="139" t="s">
        <v>253</v>
      </c>
      <c r="B229" s="139">
        <v>4</v>
      </c>
      <c r="C229" s="139">
        <v>1286.78</v>
      </c>
      <c r="D229" s="139">
        <v>170.58</v>
      </c>
      <c r="E229" s="139">
        <v>0</v>
      </c>
      <c r="F229" s="139">
        <v>1316.96</v>
      </c>
    </row>
    <row r="230" spans="1:6" ht="14.25" customHeight="1" x14ac:dyDescent="0.2">
      <c r="A230" s="139" t="s">
        <v>253</v>
      </c>
      <c r="B230" s="139">
        <v>5</v>
      </c>
      <c r="C230" s="139">
        <v>1441.09</v>
      </c>
      <c r="D230" s="139">
        <v>140.36000000000001</v>
      </c>
      <c r="E230" s="139">
        <v>0</v>
      </c>
      <c r="F230" s="139">
        <v>1471.27</v>
      </c>
    </row>
    <row r="231" spans="1:6" ht="14.25" customHeight="1" x14ac:dyDescent="0.2">
      <c r="A231" s="139" t="s">
        <v>253</v>
      </c>
      <c r="B231" s="139">
        <v>6</v>
      </c>
      <c r="C231" s="139">
        <v>1486.45</v>
      </c>
      <c r="D231" s="139">
        <v>238.81</v>
      </c>
      <c r="E231" s="139">
        <v>0</v>
      </c>
      <c r="F231" s="139">
        <v>1516.63</v>
      </c>
    </row>
    <row r="232" spans="1:6" ht="14.25" customHeight="1" x14ac:dyDescent="0.2">
      <c r="A232" s="139" t="s">
        <v>253</v>
      </c>
      <c r="B232" s="139">
        <v>7</v>
      </c>
      <c r="C232" s="139">
        <v>1612.44</v>
      </c>
      <c r="D232" s="139">
        <v>273.29000000000002</v>
      </c>
      <c r="E232" s="139">
        <v>0</v>
      </c>
      <c r="F232" s="139">
        <v>1642.62</v>
      </c>
    </row>
    <row r="233" spans="1:6" ht="14.25" customHeight="1" x14ac:dyDescent="0.2">
      <c r="A233" s="139" t="s">
        <v>253</v>
      </c>
      <c r="B233" s="139">
        <v>8</v>
      </c>
      <c r="C233" s="139">
        <v>1704</v>
      </c>
      <c r="D233" s="139">
        <v>207.94</v>
      </c>
      <c r="E233" s="139">
        <v>0</v>
      </c>
      <c r="F233" s="139">
        <v>1734.18</v>
      </c>
    </row>
    <row r="234" spans="1:6" ht="14.25" customHeight="1" x14ac:dyDescent="0.2">
      <c r="A234" s="139" t="s">
        <v>253</v>
      </c>
      <c r="B234" s="139">
        <v>9</v>
      </c>
      <c r="C234" s="139">
        <v>1714.3</v>
      </c>
      <c r="D234" s="139">
        <v>168.79</v>
      </c>
      <c r="E234" s="139">
        <v>0</v>
      </c>
      <c r="F234" s="139">
        <v>1744.48</v>
      </c>
    </row>
    <row r="235" spans="1:6" ht="14.25" customHeight="1" x14ac:dyDescent="0.2">
      <c r="A235" s="139" t="s">
        <v>253</v>
      </c>
      <c r="B235" s="139">
        <v>10</v>
      </c>
      <c r="C235" s="139">
        <v>1689.83</v>
      </c>
      <c r="D235" s="139">
        <v>164.65</v>
      </c>
      <c r="E235" s="139">
        <v>0</v>
      </c>
      <c r="F235" s="139">
        <v>1720.01</v>
      </c>
    </row>
    <row r="236" spans="1:6" ht="14.25" customHeight="1" x14ac:dyDescent="0.2">
      <c r="A236" s="139" t="s">
        <v>253</v>
      </c>
      <c r="B236" s="139">
        <v>11</v>
      </c>
      <c r="C236" s="139">
        <v>1682.33</v>
      </c>
      <c r="D236" s="139">
        <v>238</v>
      </c>
      <c r="E236" s="139">
        <v>0</v>
      </c>
      <c r="F236" s="139">
        <v>1712.51</v>
      </c>
    </row>
    <row r="237" spans="1:6" ht="14.25" customHeight="1" x14ac:dyDescent="0.2">
      <c r="A237" s="139" t="s">
        <v>253</v>
      </c>
      <c r="B237" s="139">
        <v>12</v>
      </c>
      <c r="C237" s="139">
        <v>1678.45</v>
      </c>
      <c r="D237" s="139">
        <v>274.27</v>
      </c>
      <c r="E237" s="139">
        <v>0</v>
      </c>
      <c r="F237" s="139">
        <v>1708.63</v>
      </c>
    </row>
    <row r="238" spans="1:6" ht="14.25" customHeight="1" x14ac:dyDescent="0.2">
      <c r="A238" s="139" t="s">
        <v>253</v>
      </c>
      <c r="B238" s="139">
        <v>13</v>
      </c>
      <c r="C238" s="139">
        <v>1652.68</v>
      </c>
      <c r="D238" s="139">
        <v>252.96</v>
      </c>
      <c r="E238" s="139">
        <v>0</v>
      </c>
      <c r="F238" s="139">
        <v>1682.86</v>
      </c>
    </row>
    <row r="239" spans="1:6" ht="14.25" customHeight="1" x14ac:dyDescent="0.2">
      <c r="A239" s="139" t="s">
        <v>253</v>
      </c>
      <c r="B239" s="139">
        <v>14</v>
      </c>
      <c r="C239" s="139">
        <v>1668.82</v>
      </c>
      <c r="D239" s="139">
        <v>274.79000000000002</v>
      </c>
      <c r="E239" s="139">
        <v>0</v>
      </c>
      <c r="F239" s="139">
        <v>1699</v>
      </c>
    </row>
    <row r="240" spans="1:6" ht="14.25" customHeight="1" x14ac:dyDescent="0.2">
      <c r="A240" s="139" t="s">
        <v>253</v>
      </c>
      <c r="B240" s="139">
        <v>15</v>
      </c>
      <c r="C240" s="139">
        <v>1690.27</v>
      </c>
      <c r="D240" s="139">
        <v>302.64999999999998</v>
      </c>
      <c r="E240" s="139">
        <v>0</v>
      </c>
      <c r="F240" s="139">
        <v>1720.45</v>
      </c>
    </row>
    <row r="241" spans="1:6" ht="14.25" customHeight="1" x14ac:dyDescent="0.2">
      <c r="A241" s="139" t="s">
        <v>253</v>
      </c>
      <c r="B241" s="139">
        <v>16</v>
      </c>
      <c r="C241" s="139">
        <v>1747.58</v>
      </c>
      <c r="D241" s="139">
        <v>379.95</v>
      </c>
      <c r="E241" s="139">
        <v>0</v>
      </c>
      <c r="F241" s="139">
        <v>1777.76</v>
      </c>
    </row>
    <row r="242" spans="1:6" ht="14.25" customHeight="1" x14ac:dyDescent="0.2">
      <c r="A242" s="139" t="s">
        <v>253</v>
      </c>
      <c r="B242" s="139">
        <v>17</v>
      </c>
      <c r="C242" s="139">
        <v>1795.22</v>
      </c>
      <c r="D242" s="139">
        <v>208.17</v>
      </c>
      <c r="E242" s="139">
        <v>0</v>
      </c>
      <c r="F242" s="139">
        <v>1825.4</v>
      </c>
    </row>
    <row r="243" spans="1:6" ht="14.25" customHeight="1" x14ac:dyDescent="0.2">
      <c r="A243" s="139" t="s">
        <v>253</v>
      </c>
      <c r="B243" s="139">
        <v>18</v>
      </c>
      <c r="C243" s="139">
        <v>1715.02</v>
      </c>
      <c r="D243" s="139">
        <v>249.34</v>
      </c>
      <c r="E243" s="139">
        <v>0</v>
      </c>
      <c r="F243" s="139">
        <v>1745.2</v>
      </c>
    </row>
    <row r="244" spans="1:6" ht="14.25" customHeight="1" x14ac:dyDescent="0.2">
      <c r="A244" s="139" t="s">
        <v>253</v>
      </c>
      <c r="B244" s="139">
        <v>19</v>
      </c>
      <c r="C244" s="139">
        <v>1687.21</v>
      </c>
      <c r="D244" s="139">
        <v>173.31</v>
      </c>
      <c r="E244" s="139">
        <v>0</v>
      </c>
      <c r="F244" s="139">
        <v>1717.39</v>
      </c>
    </row>
    <row r="245" spans="1:6" ht="14.25" customHeight="1" x14ac:dyDescent="0.2">
      <c r="A245" s="139" t="s">
        <v>253</v>
      </c>
      <c r="B245" s="139">
        <v>20</v>
      </c>
      <c r="C245" s="139">
        <v>1526.11</v>
      </c>
      <c r="D245" s="139">
        <v>152.54</v>
      </c>
      <c r="E245" s="139">
        <v>0</v>
      </c>
      <c r="F245" s="139">
        <v>1556.29</v>
      </c>
    </row>
    <row r="246" spans="1:6" ht="14.25" customHeight="1" x14ac:dyDescent="0.2">
      <c r="A246" s="139" t="s">
        <v>253</v>
      </c>
      <c r="B246" s="139">
        <v>21</v>
      </c>
      <c r="C246" s="139">
        <v>1478.89</v>
      </c>
      <c r="D246" s="139">
        <v>39.21</v>
      </c>
      <c r="E246" s="139">
        <v>0</v>
      </c>
      <c r="F246" s="139">
        <v>1509.07</v>
      </c>
    </row>
    <row r="247" spans="1:6" ht="14.25" customHeight="1" x14ac:dyDescent="0.2">
      <c r="A247" s="139" t="s">
        <v>253</v>
      </c>
      <c r="B247" s="139">
        <v>22</v>
      </c>
      <c r="C247" s="139">
        <v>1489.03</v>
      </c>
      <c r="D247" s="139">
        <v>0</v>
      </c>
      <c r="E247" s="139">
        <v>55.59</v>
      </c>
      <c r="F247" s="139">
        <v>1519.21</v>
      </c>
    </row>
    <row r="248" spans="1:6" ht="14.25" customHeight="1" x14ac:dyDescent="0.2">
      <c r="A248" s="139" t="s">
        <v>253</v>
      </c>
      <c r="B248" s="139">
        <v>23</v>
      </c>
      <c r="C248" s="139">
        <v>1360.94</v>
      </c>
      <c r="D248" s="139">
        <v>0.27</v>
      </c>
      <c r="E248" s="139">
        <v>0.16</v>
      </c>
      <c r="F248" s="139">
        <v>1391.12</v>
      </c>
    </row>
    <row r="249" spans="1:6" ht="14.25" customHeight="1" x14ac:dyDescent="0.2">
      <c r="A249" s="139" t="s">
        <v>254</v>
      </c>
      <c r="B249" s="139">
        <v>0</v>
      </c>
      <c r="C249" s="139">
        <v>1286.4000000000001</v>
      </c>
      <c r="D249" s="139">
        <v>24.35</v>
      </c>
      <c r="E249" s="139">
        <v>0</v>
      </c>
      <c r="F249" s="139">
        <v>1316.58</v>
      </c>
    </row>
    <row r="250" spans="1:6" ht="14.25" customHeight="1" x14ac:dyDescent="0.2">
      <c r="A250" s="139" t="s">
        <v>254</v>
      </c>
      <c r="B250" s="139">
        <v>1</v>
      </c>
      <c r="C250" s="139">
        <v>1235.8599999999999</v>
      </c>
      <c r="D250" s="139">
        <v>32.25</v>
      </c>
      <c r="E250" s="139">
        <v>0</v>
      </c>
      <c r="F250" s="139">
        <v>1266.04</v>
      </c>
    </row>
    <row r="251" spans="1:6" ht="14.25" customHeight="1" x14ac:dyDescent="0.2">
      <c r="A251" s="139" t="s">
        <v>254</v>
      </c>
      <c r="B251" s="139">
        <v>2</v>
      </c>
      <c r="C251" s="139">
        <v>1232.8</v>
      </c>
      <c r="D251" s="139">
        <v>32.96</v>
      </c>
      <c r="E251" s="139">
        <v>0</v>
      </c>
      <c r="F251" s="139">
        <v>1262.98</v>
      </c>
    </row>
    <row r="252" spans="1:6" ht="14.25" customHeight="1" x14ac:dyDescent="0.2">
      <c r="A252" s="139" t="s">
        <v>254</v>
      </c>
      <c r="B252" s="139">
        <v>3</v>
      </c>
      <c r="C252" s="139">
        <v>1250.8699999999999</v>
      </c>
      <c r="D252" s="139">
        <v>89.68</v>
      </c>
      <c r="E252" s="139">
        <v>0</v>
      </c>
      <c r="F252" s="139">
        <v>1281.05</v>
      </c>
    </row>
    <row r="253" spans="1:6" ht="14.25" customHeight="1" x14ac:dyDescent="0.2">
      <c r="A253" s="139" t="s">
        <v>254</v>
      </c>
      <c r="B253" s="139">
        <v>4</v>
      </c>
      <c r="C253" s="139">
        <v>1302.72</v>
      </c>
      <c r="D253" s="139">
        <v>215.2</v>
      </c>
      <c r="E253" s="139">
        <v>0</v>
      </c>
      <c r="F253" s="139">
        <v>1332.9</v>
      </c>
    </row>
    <row r="254" spans="1:6" ht="14.25" customHeight="1" x14ac:dyDescent="0.2">
      <c r="A254" s="139" t="s">
        <v>254</v>
      </c>
      <c r="B254" s="139">
        <v>5</v>
      </c>
      <c r="C254" s="139">
        <v>1456.47</v>
      </c>
      <c r="D254" s="139">
        <v>51.05</v>
      </c>
      <c r="E254" s="139">
        <v>0</v>
      </c>
      <c r="F254" s="139">
        <v>1486.65</v>
      </c>
    </row>
    <row r="255" spans="1:6" ht="14.25" customHeight="1" x14ac:dyDescent="0.2">
      <c r="A255" s="139" t="s">
        <v>254</v>
      </c>
      <c r="B255" s="139">
        <v>6</v>
      </c>
      <c r="C255" s="139">
        <v>1541.88</v>
      </c>
      <c r="D255" s="139">
        <v>189.58</v>
      </c>
      <c r="E255" s="139">
        <v>0</v>
      </c>
      <c r="F255" s="139">
        <v>1572.06</v>
      </c>
    </row>
    <row r="256" spans="1:6" ht="14.25" customHeight="1" x14ac:dyDescent="0.2">
      <c r="A256" s="139" t="s">
        <v>254</v>
      </c>
      <c r="B256" s="139">
        <v>7</v>
      </c>
      <c r="C256" s="139">
        <v>1683.06</v>
      </c>
      <c r="D256" s="139">
        <v>209.78</v>
      </c>
      <c r="E256" s="139">
        <v>0</v>
      </c>
      <c r="F256" s="139">
        <v>1713.24</v>
      </c>
    </row>
    <row r="257" spans="1:6" ht="14.25" customHeight="1" x14ac:dyDescent="0.2">
      <c r="A257" s="139" t="s">
        <v>254</v>
      </c>
      <c r="B257" s="139">
        <v>8</v>
      </c>
      <c r="C257" s="139">
        <v>1728.65</v>
      </c>
      <c r="D257" s="139">
        <v>208.06</v>
      </c>
      <c r="E257" s="139">
        <v>0</v>
      </c>
      <c r="F257" s="139">
        <v>1758.83</v>
      </c>
    </row>
    <row r="258" spans="1:6" ht="14.25" customHeight="1" x14ac:dyDescent="0.2">
      <c r="A258" s="139" t="s">
        <v>254</v>
      </c>
      <c r="B258" s="139">
        <v>9</v>
      </c>
      <c r="C258" s="139">
        <v>1734.22</v>
      </c>
      <c r="D258" s="139">
        <v>159.38999999999999</v>
      </c>
      <c r="E258" s="139">
        <v>0</v>
      </c>
      <c r="F258" s="139">
        <v>1764.4</v>
      </c>
    </row>
    <row r="259" spans="1:6" ht="14.25" customHeight="1" x14ac:dyDescent="0.2">
      <c r="A259" s="139" t="s">
        <v>254</v>
      </c>
      <c r="B259" s="139">
        <v>10</v>
      </c>
      <c r="C259" s="139">
        <v>1726.53</v>
      </c>
      <c r="D259" s="139">
        <v>178.67</v>
      </c>
      <c r="E259" s="139">
        <v>0</v>
      </c>
      <c r="F259" s="139">
        <v>1756.71</v>
      </c>
    </row>
    <row r="260" spans="1:6" ht="14.25" customHeight="1" x14ac:dyDescent="0.2">
      <c r="A260" s="139" t="s">
        <v>254</v>
      </c>
      <c r="B260" s="139">
        <v>11</v>
      </c>
      <c r="C260" s="139">
        <v>1726.05</v>
      </c>
      <c r="D260" s="139">
        <v>212.21</v>
      </c>
      <c r="E260" s="139">
        <v>0</v>
      </c>
      <c r="F260" s="139">
        <v>1756.23</v>
      </c>
    </row>
    <row r="261" spans="1:6" ht="14.25" customHeight="1" x14ac:dyDescent="0.2">
      <c r="A261" s="139" t="s">
        <v>254</v>
      </c>
      <c r="B261" s="139">
        <v>12</v>
      </c>
      <c r="C261" s="139">
        <v>1725.03</v>
      </c>
      <c r="D261" s="139">
        <v>244.41</v>
      </c>
      <c r="E261" s="139">
        <v>0</v>
      </c>
      <c r="F261" s="139">
        <v>1755.21</v>
      </c>
    </row>
    <row r="262" spans="1:6" ht="14.25" customHeight="1" x14ac:dyDescent="0.2">
      <c r="A262" s="139" t="s">
        <v>254</v>
      </c>
      <c r="B262" s="139">
        <v>13</v>
      </c>
      <c r="C262" s="139">
        <v>1702.98</v>
      </c>
      <c r="D262" s="139">
        <v>269.86</v>
      </c>
      <c r="E262" s="139">
        <v>0</v>
      </c>
      <c r="F262" s="139">
        <v>1733.16</v>
      </c>
    </row>
    <row r="263" spans="1:6" ht="14.25" customHeight="1" x14ac:dyDescent="0.2">
      <c r="A263" s="139" t="s">
        <v>254</v>
      </c>
      <c r="B263" s="139">
        <v>14</v>
      </c>
      <c r="C263" s="139">
        <v>1702.96</v>
      </c>
      <c r="D263" s="139">
        <v>301.27999999999997</v>
      </c>
      <c r="E263" s="139">
        <v>0</v>
      </c>
      <c r="F263" s="139">
        <v>1733.14</v>
      </c>
    </row>
    <row r="264" spans="1:6" ht="14.25" customHeight="1" x14ac:dyDescent="0.2">
      <c r="A264" s="139" t="s">
        <v>254</v>
      </c>
      <c r="B264" s="139">
        <v>15</v>
      </c>
      <c r="C264" s="139">
        <v>1724.02</v>
      </c>
      <c r="D264" s="139">
        <v>349.94</v>
      </c>
      <c r="E264" s="139">
        <v>0</v>
      </c>
      <c r="F264" s="139">
        <v>1754.2</v>
      </c>
    </row>
    <row r="265" spans="1:6" ht="14.25" customHeight="1" x14ac:dyDescent="0.2">
      <c r="A265" s="139" t="s">
        <v>254</v>
      </c>
      <c r="B265" s="139">
        <v>16</v>
      </c>
      <c r="C265" s="139">
        <v>1766.09</v>
      </c>
      <c r="D265" s="139">
        <v>336.78</v>
      </c>
      <c r="E265" s="139">
        <v>0</v>
      </c>
      <c r="F265" s="139">
        <v>1796.27</v>
      </c>
    </row>
    <row r="266" spans="1:6" ht="14.25" customHeight="1" x14ac:dyDescent="0.2">
      <c r="A266" s="139" t="s">
        <v>254</v>
      </c>
      <c r="B266" s="139">
        <v>17</v>
      </c>
      <c r="C266" s="139">
        <v>1786.05</v>
      </c>
      <c r="D266" s="139">
        <v>317.06</v>
      </c>
      <c r="E266" s="139">
        <v>0</v>
      </c>
      <c r="F266" s="139">
        <v>1816.23</v>
      </c>
    </row>
    <row r="267" spans="1:6" ht="14.25" customHeight="1" x14ac:dyDescent="0.2">
      <c r="A267" s="139" t="s">
        <v>254</v>
      </c>
      <c r="B267" s="139">
        <v>18</v>
      </c>
      <c r="C267" s="139">
        <v>1722.02</v>
      </c>
      <c r="D267" s="139">
        <v>349.28</v>
      </c>
      <c r="E267" s="139">
        <v>0</v>
      </c>
      <c r="F267" s="139">
        <v>1752.2</v>
      </c>
    </row>
    <row r="268" spans="1:6" ht="14.25" customHeight="1" x14ac:dyDescent="0.2">
      <c r="A268" s="139" t="s">
        <v>254</v>
      </c>
      <c r="B268" s="139">
        <v>19</v>
      </c>
      <c r="C268" s="139">
        <v>1700.01</v>
      </c>
      <c r="D268" s="139">
        <v>264.29000000000002</v>
      </c>
      <c r="E268" s="139">
        <v>0</v>
      </c>
      <c r="F268" s="139">
        <v>1730.19</v>
      </c>
    </row>
    <row r="269" spans="1:6" ht="14.25" customHeight="1" x14ac:dyDescent="0.2">
      <c r="A269" s="139" t="s">
        <v>254</v>
      </c>
      <c r="B269" s="139">
        <v>20</v>
      </c>
      <c r="C269" s="139">
        <v>1556.31</v>
      </c>
      <c r="D269" s="139">
        <v>199.92</v>
      </c>
      <c r="E269" s="139">
        <v>0</v>
      </c>
      <c r="F269" s="139">
        <v>1586.49</v>
      </c>
    </row>
    <row r="270" spans="1:6" ht="14.25" customHeight="1" x14ac:dyDescent="0.2">
      <c r="A270" s="139" t="s">
        <v>254</v>
      </c>
      <c r="B270" s="139">
        <v>21</v>
      </c>
      <c r="C270" s="139">
        <v>1468.79</v>
      </c>
      <c r="D270" s="139">
        <v>112.17</v>
      </c>
      <c r="E270" s="139">
        <v>0</v>
      </c>
      <c r="F270" s="139">
        <v>1498.97</v>
      </c>
    </row>
    <row r="271" spans="1:6" ht="14.25" customHeight="1" x14ac:dyDescent="0.2">
      <c r="A271" s="139" t="s">
        <v>254</v>
      </c>
      <c r="B271" s="139">
        <v>22</v>
      </c>
      <c r="C271" s="139">
        <v>1512.96</v>
      </c>
      <c r="D271" s="139">
        <v>0</v>
      </c>
      <c r="E271" s="139">
        <v>41.09</v>
      </c>
      <c r="F271" s="139">
        <v>1543.14</v>
      </c>
    </row>
    <row r="272" spans="1:6" ht="14.25" customHeight="1" x14ac:dyDescent="0.2">
      <c r="A272" s="139" t="s">
        <v>254</v>
      </c>
      <c r="B272" s="139">
        <v>23</v>
      </c>
      <c r="C272" s="139">
        <v>1424.28</v>
      </c>
      <c r="D272" s="139">
        <v>17.940000000000001</v>
      </c>
      <c r="E272" s="139">
        <v>0</v>
      </c>
      <c r="F272" s="139">
        <v>1454.46</v>
      </c>
    </row>
    <row r="273" spans="1:6" ht="14.25" customHeight="1" x14ac:dyDescent="0.2">
      <c r="A273" s="139" t="s">
        <v>255</v>
      </c>
      <c r="B273" s="139">
        <v>0</v>
      </c>
      <c r="C273" s="139">
        <v>1301.6500000000001</v>
      </c>
      <c r="D273" s="139">
        <v>0</v>
      </c>
      <c r="E273" s="139">
        <v>0.57999999999999996</v>
      </c>
      <c r="F273" s="139">
        <v>1331.83</v>
      </c>
    </row>
    <row r="274" spans="1:6" ht="14.25" customHeight="1" x14ac:dyDescent="0.2">
      <c r="A274" s="139" t="s">
        <v>255</v>
      </c>
      <c r="B274" s="139">
        <v>1</v>
      </c>
      <c r="C274" s="139">
        <v>1246.99</v>
      </c>
      <c r="D274" s="139">
        <v>62.25</v>
      </c>
      <c r="E274" s="139">
        <v>0</v>
      </c>
      <c r="F274" s="139">
        <v>1277.17</v>
      </c>
    </row>
    <row r="275" spans="1:6" ht="14.25" customHeight="1" x14ac:dyDescent="0.2">
      <c r="A275" s="139" t="s">
        <v>255</v>
      </c>
      <c r="B275" s="139">
        <v>2</v>
      </c>
      <c r="C275" s="139">
        <v>1232.27</v>
      </c>
      <c r="D275" s="139">
        <v>96.83</v>
      </c>
      <c r="E275" s="139">
        <v>0</v>
      </c>
      <c r="F275" s="139">
        <v>1262.45</v>
      </c>
    </row>
    <row r="276" spans="1:6" ht="14.25" customHeight="1" x14ac:dyDescent="0.2">
      <c r="A276" s="139" t="s">
        <v>255</v>
      </c>
      <c r="B276" s="139">
        <v>3</v>
      </c>
      <c r="C276" s="139">
        <v>1248.3800000000001</v>
      </c>
      <c r="D276" s="139">
        <v>200.62</v>
      </c>
      <c r="E276" s="139">
        <v>0</v>
      </c>
      <c r="F276" s="139">
        <v>1278.56</v>
      </c>
    </row>
    <row r="277" spans="1:6" ht="14.25" customHeight="1" x14ac:dyDescent="0.2">
      <c r="A277" s="139" t="s">
        <v>255</v>
      </c>
      <c r="B277" s="139">
        <v>4</v>
      </c>
      <c r="C277" s="139">
        <v>1304.3499999999999</v>
      </c>
      <c r="D277" s="139">
        <v>172.7</v>
      </c>
      <c r="E277" s="139">
        <v>0</v>
      </c>
      <c r="F277" s="139">
        <v>1334.53</v>
      </c>
    </row>
    <row r="278" spans="1:6" ht="14.25" customHeight="1" x14ac:dyDescent="0.2">
      <c r="A278" s="139" t="s">
        <v>255</v>
      </c>
      <c r="B278" s="139">
        <v>5</v>
      </c>
      <c r="C278" s="139">
        <v>1451.7</v>
      </c>
      <c r="D278" s="139">
        <v>122.39</v>
      </c>
      <c r="E278" s="139">
        <v>0</v>
      </c>
      <c r="F278" s="139">
        <v>1481.88</v>
      </c>
    </row>
    <row r="279" spans="1:6" ht="14.25" customHeight="1" x14ac:dyDescent="0.2">
      <c r="A279" s="139" t="s">
        <v>255</v>
      </c>
      <c r="B279" s="139">
        <v>6</v>
      </c>
      <c r="C279" s="139">
        <v>1552.65</v>
      </c>
      <c r="D279" s="139">
        <v>251.27</v>
      </c>
      <c r="E279" s="139">
        <v>0</v>
      </c>
      <c r="F279" s="139">
        <v>1582.83</v>
      </c>
    </row>
    <row r="280" spans="1:6" ht="14.25" customHeight="1" x14ac:dyDescent="0.2">
      <c r="A280" s="139" t="s">
        <v>255</v>
      </c>
      <c r="B280" s="139">
        <v>7</v>
      </c>
      <c r="C280" s="139">
        <v>1661.88</v>
      </c>
      <c r="D280" s="139">
        <v>233.3</v>
      </c>
      <c r="E280" s="139">
        <v>0</v>
      </c>
      <c r="F280" s="139">
        <v>1692.06</v>
      </c>
    </row>
    <row r="281" spans="1:6" ht="14.25" customHeight="1" x14ac:dyDescent="0.2">
      <c r="A281" s="139" t="s">
        <v>255</v>
      </c>
      <c r="B281" s="139">
        <v>8</v>
      </c>
      <c r="C281" s="139">
        <v>1693.92</v>
      </c>
      <c r="D281" s="139">
        <v>187.43</v>
      </c>
      <c r="E281" s="139">
        <v>0</v>
      </c>
      <c r="F281" s="139">
        <v>1724.1</v>
      </c>
    </row>
    <row r="282" spans="1:6" ht="14.25" customHeight="1" x14ac:dyDescent="0.2">
      <c r="A282" s="139" t="s">
        <v>255</v>
      </c>
      <c r="B282" s="139">
        <v>9</v>
      </c>
      <c r="C282" s="139">
        <v>1697.38</v>
      </c>
      <c r="D282" s="139">
        <v>167.73</v>
      </c>
      <c r="E282" s="139">
        <v>0</v>
      </c>
      <c r="F282" s="139">
        <v>1727.56</v>
      </c>
    </row>
    <row r="283" spans="1:6" ht="14.25" customHeight="1" x14ac:dyDescent="0.2">
      <c r="A283" s="139" t="s">
        <v>255</v>
      </c>
      <c r="B283" s="139">
        <v>10</v>
      </c>
      <c r="C283" s="139">
        <v>1676.82</v>
      </c>
      <c r="D283" s="139">
        <v>197.78</v>
      </c>
      <c r="E283" s="139">
        <v>0</v>
      </c>
      <c r="F283" s="139">
        <v>1707</v>
      </c>
    </row>
    <row r="284" spans="1:6" ht="14.25" customHeight="1" x14ac:dyDescent="0.2">
      <c r="A284" s="139" t="s">
        <v>255</v>
      </c>
      <c r="B284" s="139">
        <v>11</v>
      </c>
      <c r="C284" s="139">
        <v>1691.16</v>
      </c>
      <c r="D284" s="139">
        <v>210.49</v>
      </c>
      <c r="E284" s="139">
        <v>0</v>
      </c>
      <c r="F284" s="139">
        <v>1721.34</v>
      </c>
    </row>
    <row r="285" spans="1:6" ht="14.25" customHeight="1" x14ac:dyDescent="0.2">
      <c r="A285" s="139" t="s">
        <v>255</v>
      </c>
      <c r="B285" s="139">
        <v>12</v>
      </c>
      <c r="C285" s="139">
        <v>1677.51</v>
      </c>
      <c r="D285" s="139">
        <v>236.72</v>
      </c>
      <c r="E285" s="139">
        <v>0</v>
      </c>
      <c r="F285" s="139">
        <v>1707.69</v>
      </c>
    </row>
    <row r="286" spans="1:6" ht="14.25" customHeight="1" x14ac:dyDescent="0.2">
      <c r="A286" s="139" t="s">
        <v>255</v>
      </c>
      <c r="B286" s="139">
        <v>13</v>
      </c>
      <c r="C286" s="139">
        <v>1667.73</v>
      </c>
      <c r="D286" s="139">
        <v>289.27</v>
      </c>
      <c r="E286" s="139">
        <v>0</v>
      </c>
      <c r="F286" s="139">
        <v>1697.91</v>
      </c>
    </row>
    <row r="287" spans="1:6" ht="14.25" customHeight="1" x14ac:dyDescent="0.2">
      <c r="A287" s="139" t="s">
        <v>255</v>
      </c>
      <c r="B287" s="139">
        <v>14</v>
      </c>
      <c r="C287" s="139">
        <v>1702.4</v>
      </c>
      <c r="D287" s="139">
        <v>299.81</v>
      </c>
      <c r="E287" s="139">
        <v>0</v>
      </c>
      <c r="F287" s="139">
        <v>1732.58</v>
      </c>
    </row>
    <row r="288" spans="1:6" ht="14.25" customHeight="1" x14ac:dyDescent="0.2">
      <c r="A288" s="139" t="s">
        <v>255</v>
      </c>
      <c r="B288" s="139">
        <v>15</v>
      </c>
      <c r="C288" s="139">
        <v>1714.18</v>
      </c>
      <c r="D288" s="139">
        <v>353.89</v>
      </c>
      <c r="E288" s="139">
        <v>0</v>
      </c>
      <c r="F288" s="139">
        <v>1744.36</v>
      </c>
    </row>
    <row r="289" spans="1:6" ht="14.25" customHeight="1" x14ac:dyDescent="0.2">
      <c r="A289" s="139" t="s">
        <v>255</v>
      </c>
      <c r="B289" s="139">
        <v>16</v>
      </c>
      <c r="C289" s="139">
        <v>1751.14</v>
      </c>
      <c r="D289" s="139">
        <v>381.95</v>
      </c>
      <c r="E289" s="139">
        <v>0</v>
      </c>
      <c r="F289" s="139">
        <v>1781.32</v>
      </c>
    </row>
    <row r="290" spans="1:6" ht="14.25" customHeight="1" x14ac:dyDescent="0.2">
      <c r="A290" s="139" t="s">
        <v>255</v>
      </c>
      <c r="B290" s="139">
        <v>17</v>
      </c>
      <c r="C290" s="139">
        <v>1747.26</v>
      </c>
      <c r="D290" s="139">
        <v>332.58</v>
      </c>
      <c r="E290" s="139">
        <v>0</v>
      </c>
      <c r="F290" s="139">
        <v>1777.44</v>
      </c>
    </row>
    <row r="291" spans="1:6" ht="14.25" customHeight="1" x14ac:dyDescent="0.2">
      <c r="A291" s="139" t="s">
        <v>255</v>
      </c>
      <c r="B291" s="139">
        <v>18</v>
      </c>
      <c r="C291" s="139">
        <v>1718.38</v>
      </c>
      <c r="D291" s="139">
        <v>162.59</v>
      </c>
      <c r="E291" s="139">
        <v>0</v>
      </c>
      <c r="F291" s="139">
        <v>1748.56</v>
      </c>
    </row>
    <row r="292" spans="1:6" ht="14.25" customHeight="1" x14ac:dyDescent="0.2">
      <c r="A292" s="139" t="s">
        <v>255</v>
      </c>
      <c r="B292" s="139">
        <v>19</v>
      </c>
      <c r="C292" s="139">
        <v>1677.34</v>
      </c>
      <c r="D292" s="139">
        <v>55.32</v>
      </c>
      <c r="E292" s="139">
        <v>0</v>
      </c>
      <c r="F292" s="139">
        <v>1707.52</v>
      </c>
    </row>
    <row r="293" spans="1:6" ht="14.25" customHeight="1" x14ac:dyDescent="0.2">
      <c r="A293" s="139" t="s">
        <v>255</v>
      </c>
      <c r="B293" s="139">
        <v>20</v>
      </c>
      <c r="C293" s="139">
        <v>1574.85</v>
      </c>
      <c r="D293" s="139">
        <v>84.11</v>
      </c>
      <c r="E293" s="139">
        <v>0</v>
      </c>
      <c r="F293" s="139">
        <v>1605.03</v>
      </c>
    </row>
    <row r="294" spans="1:6" ht="14.25" customHeight="1" x14ac:dyDescent="0.2">
      <c r="A294" s="139" t="s">
        <v>255</v>
      </c>
      <c r="B294" s="139">
        <v>21</v>
      </c>
      <c r="C294" s="139">
        <v>1542.28</v>
      </c>
      <c r="D294" s="139">
        <v>26.28</v>
      </c>
      <c r="E294" s="139">
        <v>0</v>
      </c>
      <c r="F294" s="139">
        <v>1572.46</v>
      </c>
    </row>
    <row r="295" spans="1:6" ht="14.25" customHeight="1" x14ac:dyDescent="0.2">
      <c r="A295" s="139" t="s">
        <v>255</v>
      </c>
      <c r="B295" s="139">
        <v>22</v>
      </c>
      <c r="C295" s="139">
        <v>1486.17</v>
      </c>
      <c r="D295" s="139">
        <v>10.4</v>
      </c>
      <c r="E295" s="139">
        <v>0</v>
      </c>
      <c r="F295" s="139">
        <v>1516.35</v>
      </c>
    </row>
    <row r="296" spans="1:6" ht="14.25" customHeight="1" x14ac:dyDescent="0.2">
      <c r="A296" s="139" t="s">
        <v>255</v>
      </c>
      <c r="B296" s="139">
        <v>23</v>
      </c>
      <c r="C296" s="139">
        <v>1370.88</v>
      </c>
      <c r="D296" s="139">
        <v>65.77</v>
      </c>
      <c r="E296" s="139">
        <v>0</v>
      </c>
      <c r="F296" s="139">
        <v>1401.06</v>
      </c>
    </row>
    <row r="297" spans="1:6" ht="14.25" customHeight="1" x14ac:dyDescent="0.2">
      <c r="A297" s="139" t="s">
        <v>256</v>
      </c>
      <c r="B297" s="139">
        <v>0</v>
      </c>
      <c r="C297" s="139">
        <v>1320.62</v>
      </c>
      <c r="D297" s="139">
        <v>0</v>
      </c>
      <c r="E297" s="139">
        <v>6</v>
      </c>
      <c r="F297" s="139">
        <v>1350.8</v>
      </c>
    </row>
    <row r="298" spans="1:6" ht="14.25" customHeight="1" x14ac:dyDescent="0.2">
      <c r="A298" s="139" t="s">
        <v>256</v>
      </c>
      <c r="B298" s="139">
        <v>1</v>
      </c>
      <c r="C298" s="139">
        <v>1264.6300000000001</v>
      </c>
      <c r="D298" s="139">
        <v>83.61</v>
      </c>
      <c r="E298" s="139">
        <v>0</v>
      </c>
      <c r="F298" s="139">
        <v>1294.81</v>
      </c>
    </row>
    <row r="299" spans="1:6" ht="14.25" customHeight="1" x14ac:dyDescent="0.2">
      <c r="A299" s="139" t="s">
        <v>256</v>
      </c>
      <c r="B299" s="139">
        <v>2</v>
      </c>
      <c r="C299" s="139">
        <v>1241.82</v>
      </c>
      <c r="D299" s="139">
        <v>83.85</v>
      </c>
      <c r="E299" s="139">
        <v>0</v>
      </c>
      <c r="F299" s="139">
        <v>1272</v>
      </c>
    </row>
    <row r="300" spans="1:6" ht="14.25" customHeight="1" x14ac:dyDescent="0.2">
      <c r="A300" s="139" t="s">
        <v>256</v>
      </c>
      <c r="B300" s="139">
        <v>3</v>
      </c>
      <c r="C300" s="139">
        <v>1271.5999999999999</v>
      </c>
      <c r="D300" s="139">
        <v>114.3</v>
      </c>
      <c r="E300" s="139">
        <v>0</v>
      </c>
      <c r="F300" s="139">
        <v>1301.78</v>
      </c>
    </row>
    <row r="301" spans="1:6" ht="14.25" customHeight="1" x14ac:dyDescent="0.2">
      <c r="A301" s="139" t="s">
        <v>256</v>
      </c>
      <c r="B301" s="139">
        <v>4</v>
      </c>
      <c r="C301" s="139">
        <v>1317.05</v>
      </c>
      <c r="D301" s="139">
        <v>149.82</v>
      </c>
      <c r="E301" s="139">
        <v>0</v>
      </c>
      <c r="F301" s="139">
        <v>1347.23</v>
      </c>
    </row>
    <row r="302" spans="1:6" ht="14.25" customHeight="1" x14ac:dyDescent="0.2">
      <c r="A302" s="139" t="s">
        <v>256</v>
      </c>
      <c r="B302" s="139">
        <v>5</v>
      </c>
      <c r="C302" s="139">
        <v>1463.17</v>
      </c>
      <c r="D302" s="139">
        <v>95.04</v>
      </c>
      <c r="E302" s="139">
        <v>0</v>
      </c>
      <c r="F302" s="139">
        <v>1493.35</v>
      </c>
    </row>
    <row r="303" spans="1:6" ht="14.25" customHeight="1" x14ac:dyDescent="0.2">
      <c r="A303" s="139" t="s">
        <v>256</v>
      </c>
      <c r="B303" s="139">
        <v>6</v>
      </c>
      <c r="C303" s="139">
        <v>1555.53</v>
      </c>
      <c r="D303" s="139">
        <v>202.76</v>
      </c>
      <c r="E303" s="139">
        <v>0</v>
      </c>
      <c r="F303" s="139">
        <v>1585.71</v>
      </c>
    </row>
    <row r="304" spans="1:6" ht="14.25" customHeight="1" x14ac:dyDescent="0.2">
      <c r="A304" s="139" t="s">
        <v>256</v>
      </c>
      <c r="B304" s="139">
        <v>7</v>
      </c>
      <c r="C304" s="139">
        <v>1700.48</v>
      </c>
      <c r="D304" s="139">
        <v>116.45</v>
      </c>
      <c r="E304" s="139">
        <v>0</v>
      </c>
      <c r="F304" s="139">
        <v>1730.66</v>
      </c>
    </row>
    <row r="305" spans="1:6" ht="14.25" customHeight="1" x14ac:dyDescent="0.2">
      <c r="A305" s="139" t="s">
        <v>256</v>
      </c>
      <c r="B305" s="139">
        <v>8</v>
      </c>
      <c r="C305" s="139">
        <v>1730.43</v>
      </c>
      <c r="D305" s="139">
        <v>136.24</v>
      </c>
      <c r="E305" s="139">
        <v>0</v>
      </c>
      <c r="F305" s="139">
        <v>1760.61</v>
      </c>
    </row>
    <row r="306" spans="1:6" ht="14.25" customHeight="1" x14ac:dyDescent="0.2">
      <c r="A306" s="139" t="s">
        <v>256</v>
      </c>
      <c r="B306" s="139">
        <v>9</v>
      </c>
      <c r="C306" s="139">
        <v>1736.75</v>
      </c>
      <c r="D306" s="139">
        <v>145.55000000000001</v>
      </c>
      <c r="E306" s="139">
        <v>0</v>
      </c>
      <c r="F306" s="139">
        <v>1766.93</v>
      </c>
    </row>
    <row r="307" spans="1:6" ht="14.25" customHeight="1" x14ac:dyDescent="0.2">
      <c r="A307" s="139" t="s">
        <v>256</v>
      </c>
      <c r="B307" s="139">
        <v>10</v>
      </c>
      <c r="C307" s="139">
        <v>1729.74</v>
      </c>
      <c r="D307" s="139">
        <v>114.64</v>
      </c>
      <c r="E307" s="139">
        <v>0</v>
      </c>
      <c r="F307" s="139">
        <v>1759.92</v>
      </c>
    </row>
    <row r="308" spans="1:6" ht="14.25" customHeight="1" x14ac:dyDescent="0.2">
      <c r="A308" s="139" t="s">
        <v>256</v>
      </c>
      <c r="B308" s="139">
        <v>11</v>
      </c>
      <c r="C308" s="139">
        <v>1727.54</v>
      </c>
      <c r="D308" s="139">
        <v>170.04</v>
      </c>
      <c r="E308" s="139">
        <v>0</v>
      </c>
      <c r="F308" s="139">
        <v>1757.72</v>
      </c>
    </row>
    <row r="309" spans="1:6" ht="14.25" customHeight="1" x14ac:dyDescent="0.2">
      <c r="A309" s="139" t="s">
        <v>256</v>
      </c>
      <c r="B309" s="139">
        <v>12</v>
      </c>
      <c r="C309" s="139">
        <v>1724.57</v>
      </c>
      <c r="D309" s="139">
        <v>206.71</v>
      </c>
      <c r="E309" s="139">
        <v>0</v>
      </c>
      <c r="F309" s="139">
        <v>1754.75</v>
      </c>
    </row>
    <row r="310" spans="1:6" ht="14.25" customHeight="1" x14ac:dyDescent="0.2">
      <c r="A310" s="139" t="s">
        <v>256</v>
      </c>
      <c r="B310" s="139">
        <v>13</v>
      </c>
      <c r="C310" s="139">
        <v>1721.99</v>
      </c>
      <c r="D310" s="139">
        <v>279.27999999999997</v>
      </c>
      <c r="E310" s="139">
        <v>0</v>
      </c>
      <c r="F310" s="139">
        <v>1752.17</v>
      </c>
    </row>
    <row r="311" spans="1:6" ht="14.25" customHeight="1" x14ac:dyDescent="0.2">
      <c r="A311" s="139" t="s">
        <v>256</v>
      </c>
      <c r="B311" s="139">
        <v>14</v>
      </c>
      <c r="C311" s="139">
        <v>1721.42</v>
      </c>
      <c r="D311" s="139">
        <v>272.94</v>
      </c>
      <c r="E311" s="139">
        <v>0</v>
      </c>
      <c r="F311" s="139">
        <v>1751.6</v>
      </c>
    </row>
    <row r="312" spans="1:6" ht="14.25" customHeight="1" x14ac:dyDescent="0.2">
      <c r="A312" s="139" t="s">
        <v>256</v>
      </c>
      <c r="B312" s="139">
        <v>15</v>
      </c>
      <c r="C312" s="139">
        <v>1727.99</v>
      </c>
      <c r="D312" s="139">
        <v>281.61</v>
      </c>
      <c r="E312" s="139">
        <v>0</v>
      </c>
      <c r="F312" s="139">
        <v>1758.17</v>
      </c>
    </row>
    <row r="313" spans="1:6" ht="14.25" customHeight="1" x14ac:dyDescent="0.2">
      <c r="A313" s="139" t="s">
        <v>256</v>
      </c>
      <c r="B313" s="139">
        <v>16</v>
      </c>
      <c r="C313" s="139">
        <v>1749.9</v>
      </c>
      <c r="D313" s="139">
        <v>258.20999999999998</v>
      </c>
      <c r="E313" s="139">
        <v>0</v>
      </c>
      <c r="F313" s="139">
        <v>1780.08</v>
      </c>
    </row>
    <row r="314" spans="1:6" ht="14.25" customHeight="1" x14ac:dyDescent="0.2">
      <c r="A314" s="139" t="s">
        <v>256</v>
      </c>
      <c r="B314" s="139">
        <v>17</v>
      </c>
      <c r="C314" s="139">
        <v>1737.59</v>
      </c>
      <c r="D314" s="139">
        <v>309.85000000000002</v>
      </c>
      <c r="E314" s="139">
        <v>0</v>
      </c>
      <c r="F314" s="139">
        <v>1767.77</v>
      </c>
    </row>
    <row r="315" spans="1:6" ht="14.25" customHeight="1" x14ac:dyDescent="0.2">
      <c r="A315" s="139" t="s">
        <v>256</v>
      </c>
      <c r="B315" s="139">
        <v>18</v>
      </c>
      <c r="C315" s="139">
        <v>1714.44</v>
      </c>
      <c r="D315" s="139">
        <v>216.11</v>
      </c>
      <c r="E315" s="139">
        <v>0</v>
      </c>
      <c r="F315" s="139">
        <v>1744.62</v>
      </c>
    </row>
    <row r="316" spans="1:6" ht="14.25" customHeight="1" x14ac:dyDescent="0.2">
      <c r="A316" s="139" t="s">
        <v>256</v>
      </c>
      <c r="B316" s="139">
        <v>19</v>
      </c>
      <c r="C316" s="139">
        <v>1699.58</v>
      </c>
      <c r="D316" s="139">
        <v>64.64</v>
      </c>
      <c r="E316" s="139">
        <v>0</v>
      </c>
      <c r="F316" s="139">
        <v>1729.76</v>
      </c>
    </row>
    <row r="317" spans="1:6" ht="14.25" customHeight="1" x14ac:dyDescent="0.2">
      <c r="A317" s="139" t="s">
        <v>256</v>
      </c>
      <c r="B317" s="139">
        <v>20</v>
      </c>
      <c r="C317" s="139">
        <v>1675.22</v>
      </c>
      <c r="D317" s="139">
        <v>151.6</v>
      </c>
      <c r="E317" s="139">
        <v>0</v>
      </c>
      <c r="F317" s="139">
        <v>1705.4</v>
      </c>
    </row>
    <row r="318" spans="1:6" ht="14.25" customHeight="1" x14ac:dyDescent="0.2">
      <c r="A318" s="139" t="s">
        <v>256</v>
      </c>
      <c r="B318" s="139">
        <v>21</v>
      </c>
      <c r="C318" s="139">
        <v>1639.51</v>
      </c>
      <c r="D318" s="139">
        <v>0</v>
      </c>
      <c r="E318" s="139">
        <v>51.23</v>
      </c>
      <c r="F318" s="139">
        <v>1669.69</v>
      </c>
    </row>
    <row r="319" spans="1:6" ht="14.25" customHeight="1" x14ac:dyDescent="0.2">
      <c r="A319" s="139" t="s">
        <v>256</v>
      </c>
      <c r="B319" s="139">
        <v>22</v>
      </c>
      <c r="C319" s="139">
        <v>1528.07</v>
      </c>
      <c r="D319" s="139">
        <v>0</v>
      </c>
      <c r="E319" s="139">
        <v>104.01</v>
      </c>
      <c r="F319" s="139">
        <v>1558.25</v>
      </c>
    </row>
    <row r="320" spans="1:6" ht="14.25" customHeight="1" x14ac:dyDescent="0.2">
      <c r="A320" s="139" t="s">
        <v>256</v>
      </c>
      <c r="B320" s="139">
        <v>23</v>
      </c>
      <c r="C320" s="139">
        <v>1465.89</v>
      </c>
      <c r="D320" s="139">
        <v>32.99</v>
      </c>
      <c r="E320" s="139">
        <v>0</v>
      </c>
      <c r="F320" s="139">
        <v>1496.07</v>
      </c>
    </row>
    <row r="321" spans="1:6" ht="14.25" customHeight="1" x14ac:dyDescent="0.2">
      <c r="A321" s="139" t="s">
        <v>257</v>
      </c>
      <c r="B321" s="139">
        <v>0</v>
      </c>
      <c r="C321" s="139">
        <v>1480.39</v>
      </c>
      <c r="D321" s="139">
        <v>67.78</v>
      </c>
      <c r="E321" s="139">
        <v>0</v>
      </c>
      <c r="F321" s="139">
        <v>1510.57</v>
      </c>
    </row>
    <row r="322" spans="1:6" ht="14.25" customHeight="1" x14ac:dyDescent="0.2">
      <c r="A322" s="139" t="s">
        <v>257</v>
      </c>
      <c r="B322" s="139">
        <v>1</v>
      </c>
      <c r="C322" s="139">
        <v>1467.21</v>
      </c>
      <c r="D322" s="139">
        <v>65.650000000000006</v>
      </c>
      <c r="E322" s="139">
        <v>0</v>
      </c>
      <c r="F322" s="139">
        <v>1497.39</v>
      </c>
    </row>
    <row r="323" spans="1:6" ht="14.25" customHeight="1" x14ac:dyDescent="0.2">
      <c r="A323" s="139" t="s">
        <v>257</v>
      </c>
      <c r="B323" s="139">
        <v>2</v>
      </c>
      <c r="C323" s="139">
        <v>1434.74</v>
      </c>
      <c r="D323" s="139">
        <v>47.66</v>
      </c>
      <c r="E323" s="139">
        <v>0</v>
      </c>
      <c r="F323" s="139">
        <v>1464.92</v>
      </c>
    </row>
    <row r="324" spans="1:6" ht="14.25" customHeight="1" x14ac:dyDescent="0.2">
      <c r="A324" s="139" t="s">
        <v>257</v>
      </c>
      <c r="B324" s="139">
        <v>3</v>
      </c>
      <c r="C324" s="139">
        <v>1434.43</v>
      </c>
      <c r="D324" s="139">
        <v>43.5</v>
      </c>
      <c r="E324" s="139">
        <v>0</v>
      </c>
      <c r="F324" s="139">
        <v>1464.61</v>
      </c>
    </row>
    <row r="325" spans="1:6" ht="14.25" customHeight="1" x14ac:dyDescent="0.2">
      <c r="A325" s="139" t="s">
        <v>257</v>
      </c>
      <c r="B325" s="139">
        <v>4</v>
      </c>
      <c r="C325" s="139">
        <v>1420.75</v>
      </c>
      <c r="D325" s="139">
        <v>105.26</v>
      </c>
      <c r="E325" s="139">
        <v>0</v>
      </c>
      <c r="F325" s="139">
        <v>1450.93</v>
      </c>
    </row>
    <row r="326" spans="1:6" ht="14.25" customHeight="1" x14ac:dyDescent="0.2">
      <c r="A326" s="139" t="s">
        <v>257</v>
      </c>
      <c r="B326" s="139">
        <v>5</v>
      </c>
      <c r="C326" s="139">
        <v>1482.53</v>
      </c>
      <c r="D326" s="139">
        <v>96.32</v>
      </c>
      <c r="E326" s="139">
        <v>0</v>
      </c>
      <c r="F326" s="139">
        <v>1512.71</v>
      </c>
    </row>
    <row r="327" spans="1:6" ht="14.25" customHeight="1" x14ac:dyDescent="0.2">
      <c r="A327" s="139" t="s">
        <v>257</v>
      </c>
      <c r="B327" s="139">
        <v>6</v>
      </c>
      <c r="C327" s="139">
        <v>1547.97</v>
      </c>
      <c r="D327" s="139">
        <v>171.25</v>
      </c>
      <c r="E327" s="139">
        <v>0</v>
      </c>
      <c r="F327" s="139">
        <v>1578.15</v>
      </c>
    </row>
    <row r="328" spans="1:6" ht="14.25" customHeight="1" x14ac:dyDescent="0.2">
      <c r="A328" s="139" t="s">
        <v>257</v>
      </c>
      <c r="B328" s="139">
        <v>7</v>
      </c>
      <c r="C328" s="139">
        <v>1713.01</v>
      </c>
      <c r="D328" s="139">
        <v>361.76</v>
      </c>
      <c r="E328" s="139">
        <v>0</v>
      </c>
      <c r="F328" s="139">
        <v>1743.19</v>
      </c>
    </row>
    <row r="329" spans="1:6" ht="14.25" customHeight="1" x14ac:dyDescent="0.2">
      <c r="A329" s="139" t="s">
        <v>257</v>
      </c>
      <c r="B329" s="139">
        <v>8</v>
      </c>
      <c r="C329" s="139">
        <v>1914.42</v>
      </c>
      <c r="D329" s="139">
        <v>338.02</v>
      </c>
      <c r="E329" s="139">
        <v>0</v>
      </c>
      <c r="F329" s="139">
        <v>1944.6</v>
      </c>
    </row>
    <row r="330" spans="1:6" ht="14.25" customHeight="1" x14ac:dyDescent="0.2">
      <c r="A330" s="139" t="s">
        <v>257</v>
      </c>
      <c r="B330" s="139">
        <v>9</v>
      </c>
      <c r="C330" s="139">
        <v>1975.68</v>
      </c>
      <c r="D330" s="139">
        <v>250.39</v>
      </c>
      <c r="E330" s="139">
        <v>0</v>
      </c>
      <c r="F330" s="139">
        <v>2005.86</v>
      </c>
    </row>
    <row r="331" spans="1:6" ht="14.25" customHeight="1" x14ac:dyDescent="0.2">
      <c r="A331" s="139" t="s">
        <v>257</v>
      </c>
      <c r="B331" s="139">
        <v>10</v>
      </c>
      <c r="C331" s="139">
        <v>1965.35</v>
      </c>
      <c r="D331" s="139">
        <v>267.92</v>
      </c>
      <c r="E331" s="139">
        <v>0</v>
      </c>
      <c r="F331" s="139">
        <v>1995.53</v>
      </c>
    </row>
    <row r="332" spans="1:6" ht="14.25" customHeight="1" x14ac:dyDescent="0.2">
      <c r="A332" s="139" t="s">
        <v>257</v>
      </c>
      <c r="B332" s="139">
        <v>11</v>
      </c>
      <c r="C332" s="139">
        <v>1952.63</v>
      </c>
      <c r="D332" s="139">
        <v>276.04000000000002</v>
      </c>
      <c r="E332" s="139">
        <v>0</v>
      </c>
      <c r="F332" s="139">
        <v>1982.81</v>
      </c>
    </row>
    <row r="333" spans="1:6" ht="14.25" customHeight="1" x14ac:dyDescent="0.2">
      <c r="A333" s="139" t="s">
        <v>257</v>
      </c>
      <c r="B333" s="139">
        <v>12</v>
      </c>
      <c r="C333" s="139">
        <v>1961.21</v>
      </c>
      <c r="D333" s="139">
        <v>265.89</v>
      </c>
      <c r="E333" s="139">
        <v>0</v>
      </c>
      <c r="F333" s="139">
        <v>1991.39</v>
      </c>
    </row>
    <row r="334" spans="1:6" ht="14.25" customHeight="1" x14ac:dyDescent="0.2">
      <c r="A334" s="139" t="s">
        <v>257</v>
      </c>
      <c r="B334" s="139">
        <v>13</v>
      </c>
      <c r="C334" s="139">
        <v>1977.01</v>
      </c>
      <c r="D334" s="139">
        <v>237.45</v>
      </c>
      <c r="E334" s="139">
        <v>0</v>
      </c>
      <c r="F334" s="139">
        <v>2007.19</v>
      </c>
    </row>
    <row r="335" spans="1:6" ht="14.25" customHeight="1" x14ac:dyDescent="0.2">
      <c r="A335" s="139" t="s">
        <v>257</v>
      </c>
      <c r="B335" s="139">
        <v>14</v>
      </c>
      <c r="C335" s="139">
        <v>2003.03</v>
      </c>
      <c r="D335" s="139">
        <v>174.71</v>
      </c>
      <c r="E335" s="139">
        <v>0</v>
      </c>
      <c r="F335" s="139">
        <v>2033.21</v>
      </c>
    </row>
    <row r="336" spans="1:6" ht="14.25" customHeight="1" x14ac:dyDescent="0.2">
      <c r="A336" s="139" t="s">
        <v>257</v>
      </c>
      <c r="B336" s="139">
        <v>15</v>
      </c>
      <c r="C336" s="139">
        <v>2018.02</v>
      </c>
      <c r="D336" s="139">
        <v>212.82</v>
      </c>
      <c r="E336" s="139">
        <v>0</v>
      </c>
      <c r="F336" s="139">
        <v>2048.1999999999998</v>
      </c>
    </row>
    <row r="337" spans="1:6" ht="14.25" customHeight="1" x14ac:dyDescent="0.2">
      <c r="A337" s="139" t="s">
        <v>257</v>
      </c>
      <c r="B337" s="139">
        <v>16</v>
      </c>
      <c r="C337" s="139">
        <v>2036.72</v>
      </c>
      <c r="D337" s="139">
        <v>113.83</v>
      </c>
      <c r="E337" s="139">
        <v>0</v>
      </c>
      <c r="F337" s="139">
        <v>2066.9</v>
      </c>
    </row>
    <row r="338" spans="1:6" ht="14.25" customHeight="1" x14ac:dyDescent="0.2">
      <c r="A338" s="139" t="s">
        <v>257</v>
      </c>
      <c r="B338" s="139">
        <v>17</v>
      </c>
      <c r="C338" s="139">
        <v>2020.72</v>
      </c>
      <c r="D338" s="139">
        <v>770.1</v>
      </c>
      <c r="E338" s="139">
        <v>0</v>
      </c>
      <c r="F338" s="139">
        <v>2050.9</v>
      </c>
    </row>
    <row r="339" spans="1:6" ht="14.25" customHeight="1" x14ac:dyDescent="0.2">
      <c r="A339" s="139" t="s">
        <v>257</v>
      </c>
      <c r="B339" s="139">
        <v>18</v>
      </c>
      <c r="C339" s="139">
        <v>1985.31</v>
      </c>
      <c r="D339" s="139">
        <v>3699.02</v>
      </c>
      <c r="E339" s="139">
        <v>0</v>
      </c>
      <c r="F339" s="139">
        <v>2015.49</v>
      </c>
    </row>
    <row r="340" spans="1:6" ht="14.25" customHeight="1" x14ac:dyDescent="0.2">
      <c r="A340" s="139" t="s">
        <v>257</v>
      </c>
      <c r="B340" s="139">
        <v>19</v>
      </c>
      <c r="C340" s="139">
        <v>1947.11</v>
      </c>
      <c r="D340" s="139">
        <v>267.27</v>
      </c>
      <c r="E340" s="139">
        <v>0</v>
      </c>
      <c r="F340" s="139">
        <v>1977.29</v>
      </c>
    </row>
    <row r="341" spans="1:6" ht="14.25" customHeight="1" x14ac:dyDescent="0.2">
      <c r="A341" s="139" t="s">
        <v>257</v>
      </c>
      <c r="B341" s="139">
        <v>20</v>
      </c>
      <c r="C341" s="139">
        <v>1906.56</v>
      </c>
      <c r="D341" s="139">
        <v>215.77</v>
      </c>
      <c r="E341" s="139">
        <v>0</v>
      </c>
      <c r="F341" s="139">
        <v>1936.74</v>
      </c>
    </row>
    <row r="342" spans="1:6" ht="14.25" customHeight="1" x14ac:dyDescent="0.2">
      <c r="A342" s="139" t="s">
        <v>257</v>
      </c>
      <c r="B342" s="139">
        <v>21</v>
      </c>
      <c r="C342" s="139">
        <v>1777</v>
      </c>
      <c r="D342" s="139">
        <v>72.8</v>
      </c>
      <c r="E342" s="139">
        <v>0</v>
      </c>
      <c r="F342" s="139">
        <v>1807.18</v>
      </c>
    </row>
    <row r="343" spans="1:6" ht="14.25" customHeight="1" x14ac:dyDescent="0.2">
      <c r="A343" s="139" t="s">
        <v>257</v>
      </c>
      <c r="B343" s="139">
        <v>22</v>
      </c>
      <c r="C343" s="139">
        <v>1650.28</v>
      </c>
      <c r="D343" s="139">
        <v>0</v>
      </c>
      <c r="E343" s="139">
        <v>203.99</v>
      </c>
      <c r="F343" s="139">
        <v>1680.46</v>
      </c>
    </row>
    <row r="344" spans="1:6" ht="14.25" customHeight="1" x14ac:dyDescent="0.2">
      <c r="A344" s="139" t="s">
        <v>257</v>
      </c>
      <c r="B344" s="139">
        <v>23</v>
      </c>
      <c r="C344" s="139">
        <v>1475.7</v>
      </c>
      <c r="D344" s="139">
        <v>0</v>
      </c>
      <c r="E344" s="139">
        <v>176.26</v>
      </c>
      <c r="F344" s="139">
        <v>1505.88</v>
      </c>
    </row>
    <row r="345" spans="1:6" ht="14.25" customHeight="1" x14ac:dyDescent="0.2">
      <c r="A345" s="139" t="s">
        <v>258</v>
      </c>
      <c r="B345" s="139">
        <v>0</v>
      </c>
      <c r="C345" s="139">
        <v>1330.03</v>
      </c>
      <c r="D345" s="139">
        <v>38.46</v>
      </c>
      <c r="E345" s="139">
        <v>0</v>
      </c>
      <c r="F345" s="139">
        <v>1360.21</v>
      </c>
    </row>
    <row r="346" spans="1:6" ht="14.25" customHeight="1" x14ac:dyDescent="0.2">
      <c r="A346" s="139" t="s">
        <v>258</v>
      </c>
      <c r="B346" s="139">
        <v>1</v>
      </c>
      <c r="C346" s="139">
        <v>1255.8499999999999</v>
      </c>
      <c r="D346" s="139">
        <v>55.65</v>
      </c>
      <c r="E346" s="139">
        <v>0</v>
      </c>
      <c r="F346" s="139">
        <v>1286.03</v>
      </c>
    </row>
    <row r="347" spans="1:6" ht="14.25" customHeight="1" x14ac:dyDescent="0.2">
      <c r="A347" s="139" t="s">
        <v>258</v>
      </c>
      <c r="B347" s="139">
        <v>2</v>
      </c>
      <c r="C347" s="139">
        <v>1229.1099999999999</v>
      </c>
      <c r="D347" s="139">
        <v>76.13</v>
      </c>
      <c r="E347" s="139">
        <v>0</v>
      </c>
      <c r="F347" s="139">
        <v>1259.29</v>
      </c>
    </row>
    <row r="348" spans="1:6" ht="14.25" customHeight="1" x14ac:dyDescent="0.2">
      <c r="A348" s="139" t="s">
        <v>258</v>
      </c>
      <c r="B348" s="139">
        <v>3</v>
      </c>
      <c r="C348" s="139">
        <v>1224.8599999999999</v>
      </c>
      <c r="D348" s="139">
        <v>97.17</v>
      </c>
      <c r="E348" s="139">
        <v>0</v>
      </c>
      <c r="F348" s="139">
        <v>1255.04</v>
      </c>
    </row>
    <row r="349" spans="1:6" ht="14.25" customHeight="1" x14ac:dyDescent="0.2">
      <c r="A349" s="139" t="s">
        <v>258</v>
      </c>
      <c r="B349" s="139">
        <v>4</v>
      </c>
      <c r="C349" s="139">
        <v>1234.49</v>
      </c>
      <c r="D349" s="139">
        <v>221.31</v>
      </c>
      <c r="E349" s="139">
        <v>0</v>
      </c>
      <c r="F349" s="139">
        <v>1264.67</v>
      </c>
    </row>
    <row r="350" spans="1:6" ht="14.25" customHeight="1" x14ac:dyDescent="0.2">
      <c r="A350" s="139" t="s">
        <v>258</v>
      </c>
      <c r="B350" s="139">
        <v>5</v>
      </c>
      <c r="C350" s="139">
        <v>1305</v>
      </c>
      <c r="D350" s="139">
        <v>256.89999999999998</v>
      </c>
      <c r="E350" s="139">
        <v>0</v>
      </c>
      <c r="F350" s="139">
        <v>1335.18</v>
      </c>
    </row>
    <row r="351" spans="1:6" ht="14.25" customHeight="1" x14ac:dyDescent="0.2">
      <c r="A351" s="139" t="s">
        <v>258</v>
      </c>
      <c r="B351" s="139">
        <v>6</v>
      </c>
      <c r="C351" s="139">
        <v>1365.81</v>
      </c>
      <c r="D351" s="139">
        <v>330.42</v>
      </c>
      <c r="E351" s="139">
        <v>0</v>
      </c>
      <c r="F351" s="139">
        <v>1395.99</v>
      </c>
    </row>
    <row r="352" spans="1:6" ht="14.25" customHeight="1" x14ac:dyDescent="0.2">
      <c r="A352" s="139" t="s">
        <v>258</v>
      </c>
      <c r="B352" s="139">
        <v>7</v>
      </c>
      <c r="C352" s="139">
        <v>1493.81</v>
      </c>
      <c r="D352" s="139">
        <v>231.45</v>
      </c>
      <c r="E352" s="139">
        <v>0</v>
      </c>
      <c r="F352" s="139">
        <v>1523.99</v>
      </c>
    </row>
    <row r="353" spans="1:6" ht="14.25" customHeight="1" x14ac:dyDescent="0.2">
      <c r="A353" s="139" t="s">
        <v>258</v>
      </c>
      <c r="B353" s="139">
        <v>8</v>
      </c>
      <c r="C353" s="139">
        <v>1613.47</v>
      </c>
      <c r="D353" s="139">
        <v>460.53</v>
      </c>
      <c r="E353" s="139">
        <v>0</v>
      </c>
      <c r="F353" s="139">
        <v>1643.65</v>
      </c>
    </row>
    <row r="354" spans="1:6" ht="14.25" customHeight="1" x14ac:dyDescent="0.2">
      <c r="A354" s="139" t="s">
        <v>258</v>
      </c>
      <c r="B354" s="139">
        <v>9</v>
      </c>
      <c r="C354" s="139">
        <v>1750.52</v>
      </c>
      <c r="D354" s="139">
        <v>393.32</v>
      </c>
      <c r="E354" s="139">
        <v>0</v>
      </c>
      <c r="F354" s="139">
        <v>1780.7</v>
      </c>
    </row>
    <row r="355" spans="1:6" ht="14.25" customHeight="1" x14ac:dyDescent="0.2">
      <c r="A355" s="139" t="s">
        <v>258</v>
      </c>
      <c r="B355" s="139">
        <v>10</v>
      </c>
      <c r="C355" s="139">
        <v>1773.49</v>
      </c>
      <c r="D355" s="139">
        <v>384.99</v>
      </c>
      <c r="E355" s="139">
        <v>0</v>
      </c>
      <c r="F355" s="139">
        <v>1803.67</v>
      </c>
    </row>
    <row r="356" spans="1:6" ht="14.25" customHeight="1" x14ac:dyDescent="0.2">
      <c r="A356" s="139" t="s">
        <v>258</v>
      </c>
      <c r="B356" s="139">
        <v>11</v>
      </c>
      <c r="C356" s="139">
        <v>1774.25</v>
      </c>
      <c r="D356" s="139">
        <v>365.95</v>
      </c>
      <c r="E356" s="139">
        <v>0</v>
      </c>
      <c r="F356" s="139">
        <v>1804.43</v>
      </c>
    </row>
    <row r="357" spans="1:6" ht="14.25" customHeight="1" x14ac:dyDescent="0.2">
      <c r="A357" s="139" t="s">
        <v>258</v>
      </c>
      <c r="B357" s="139">
        <v>12</v>
      </c>
      <c r="C357" s="139">
        <v>1777.5</v>
      </c>
      <c r="D357" s="139">
        <v>340.71</v>
      </c>
      <c r="E357" s="139">
        <v>0</v>
      </c>
      <c r="F357" s="139">
        <v>1807.68</v>
      </c>
    </row>
    <row r="358" spans="1:6" ht="14.25" customHeight="1" x14ac:dyDescent="0.2">
      <c r="A358" s="139" t="s">
        <v>258</v>
      </c>
      <c r="B358" s="139">
        <v>13</v>
      </c>
      <c r="C358" s="139">
        <v>1779.59</v>
      </c>
      <c r="D358" s="139">
        <v>283.77</v>
      </c>
      <c r="E358" s="139">
        <v>0</v>
      </c>
      <c r="F358" s="139">
        <v>1809.77</v>
      </c>
    </row>
    <row r="359" spans="1:6" ht="14.25" customHeight="1" x14ac:dyDescent="0.2">
      <c r="A359" s="139" t="s">
        <v>258</v>
      </c>
      <c r="B359" s="139">
        <v>14</v>
      </c>
      <c r="C359" s="139">
        <v>1809.11</v>
      </c>
      <c r="D359" s="139">
        <v>178.77</v>
      </c>
      <c r="E359" s="139">
        <v>0</v>
      </c>
      <c r="F359" s="139">
        <v>1839.29</v>
      </c>
    </row>
    <row r="360" spans="1:6" ht="14.25" customHeight="1" x14ac:dyDescent="0.2">
      <c r="A360" s="139" t="s">
        <v>258</v>
      </c>
      <c r="B360" s="139">
        <v>15</v>
      </c>
      <c r="C360" s="139">
        <v>1816.41</v>
      </c>
      <c r="D360" s="139">
        <v>719.54</v>
      </c>
      <c r="E360" s="139">
        <v>0</v>
      </c>
      <c r="F360" s="139">
        <v>1846.59</v>
      </c>
    </row>
    <row r="361" spans="1:6" ht="14.25" customHeight="1" x14ac:dyDescent="0.2">
      <c r="A361" s="139" t="s">
        <v>258</v>
      </c>
      <c r="B361" s="139">
        <v>16</v>
      </c>
      <c r="C361" s="139">
        <v>1843.46</v>
      </c>
      <c r="D361" s="139">
        <v>395.87</v>
      </c>
      <c r="E361" s="139">
        <v>0</v>
      </c>
      <c r="F361" s="139">
        <v>1873.64</v>
      </c>
    </row>
    <row r="362" spans="1:6" ht="14.25" customHeight="1" x14ac:dyDescent="0.2">
      <c r="A362" s="139" t="s">
        <v>258</v>
      </c>
      <c r="B362" s="139">
        <v>17</v>
      </c>
      <c r="C362" s="139">
        <v>1853.84</v>
      </c>
      <c r="D362" s="139">
        <v>812.78</v>
      </c>
      <c r="E362" s="139">
        <v>0</v>
      </c>
      <c r="F362" s="139">
        <v>1884.02</v>
      </c>
    </row>
    <row r="363" spans="1:6" ht="14.25" customHeight="1" x14ac:dyDescent="0.2">
      <c r="A363" s="139" t="s">
        <v>258</v>
      </c>
      <c r="B363" s="139">
        <v>18</v>
      </c>
      <c r="C363" s="139">
        <v>1834.4</v>
      </c>
      <c r="D363" s="139">
        <v>626.34</v>
      </c>
      <c r="E363" s="139">
        <v>0</v>
      </c>
      <c r="F363" s="139">
        <v>1864.58</v>
      </c>
    </row>
    <row r="364" spans="1:6" ht="14.25" customHeight="1" x14ac:dyDescent="0.2">
      <c r="A364" s="139" t="s">
        <v>258</v>
      </c>
      <c r="B364" s="139">
        <v>19</v>
      </c>
      <c r="C364" s="139">
        <v>1807.13</v>
      </c>
      <c r="D364" s="139">
        <v>445.4</v>
      </c>
      <c r="E364" s="139">
        <v>0</v>
      </c>
      <c r="F364" s="139">
        <v>1837.31</v>
      </c>
    </row>
    <row r="365" spans="1:6" ht="14.25" customHeight="1" x14ac:dyDescent="0.2">
      <c r="A365" s="139" t="s">
        <v>258</v>
      </c>
      <c r="B365" s="139">
        <v>20</v>
      </c>
      <c r="C365" s="139">
        <v>1738.94</v>
      </c>
      <c r="D365" s="139">
        <v>285.33</v>
      </c>
      <c r="E365" s="139">
        <v>0</v>
      </c>
      <c r="F365" s="139">
        <v>1769.12</v>
      </c>
    </row>
    <row r="366" spans="1:6" ht="14.25" customHeight="1" x14ac:dyDescent="0.2">
      <c r="A366" s="139" t="s">
        <v>258</v>
      </c>
      <c r="B366" s="139">
        <v>21</v>
      </c>
      <c r="C366" s="139">
        <v>1662.84</v>
      </c>
      <c r="D366" s="139">
        <v>129.36000000000001</v>
      </c>
      <c r="E366" s="139">
        <v>0</v>
      </c>
      <c r="F366" s="139">
        <v>1693.02</v>
      </c>
    </row>
    <row r="367" spans="1:6" ht="14.25" customHeight="1" x14ac:dyDescent="0.2">
      <c r="A367" s="139" t="s">
        <v>258</v>
      </c>
      <c r="B367" s="139">
        <v>22</v>
      </c>
      <c r="C367" s="139">
        <v>1521.43</v>
      </c>
      <c r="D367" s="139">
        <v>150.11000000000001</v>
      </c>
      <c r="E367" s="139">
        <v>0</v>
      </c>
      <c r="F367" s="139">
        <v>1551.61</v>
      </c>
    </row>
    <row r="368" spans="1:6" ht="14.25" customHeight="1" x14ac:dyDescent="0.2">
      <c r="A368" s="139" t="s">
        <v>258</v>
      </c>
      <c r="B368" s="139">
        <v>23</v>
      </c>
      <c r="C368" s="139">
        <v>1416.64</v>
      </c>
      <c r="D368" s="139">
        <v>38.4</v>
      </c>
      <c r="E368" s="139">
        <v>0</v>
      </c>
      <c r="F368" s="139">
        <v>1446.82</v>
      </c>
    </row>
    <row r="369" spans="1:6" ht="14.25" customHeight="1" x14ac:dyDescent="0.2">
      <c r="A369" s="139" t="s">
        <v>259</v>
      </c>
      <c r="B369" s="139">
        <v>0</v>
      </c>
      <c r="C369" s="139">
        <v>1341.62</v>
      </c>
      <c r="D369" s="139">
        <v>0</v>
      </c>
      <c r="E369" s="139">
        <v>32.68</v>
      </c>
      <c r="F369" s="139">
        <v>1371.8</v>
      </c>
    </row>
    <row r="370" spans="1:6" ht="14.25" customHeight="1" x14ac:dyDescent="0.2">
      <c r="A370" s="139" t="s">
        <v>259</v>
      </c>
      <c r="B370" s="139">
        <v>1</v>
      </c>
      <c r="C370" s="139">
        <v>1320.36</v>
      </c>
      <c r="D370" s="139">
        <v>0</v>
      </c>
      <c r="E370" s="139">
        <v>29.78</v>
      </c>
      <c r="F370" s="139">
        <v>1350.54</v>
      </c>
    </row>
    <row r="371" spans="1:6" ht="14.25" customHeight="1" x14ac:dyDescent="0.2">
      <c r="A371" s="139" t="s">
        <v>259</v>
      </c>
      <c r="B371" s="139">
        <v>2</v>
      </c>
      <c r="C371" s="139">
        <v>1291.45</v>
      </c>
      <c r="D371" s="139">
        <v>0</v>
      </c>
      <c r="E371" s="139">
        <v>11.82</v>
      </c>
      <c r="F371" s="139">
        <v>1321.63</v>
      </c>
    </row>
    <row r="372" spans="1:6" ht="14.25" customHeight="1" x14ac:dyDescent="0.2">
      <c r="A372" s="139" t="s">
        <v>259</v>
      </c>
      <c r="B372" s="139">
        <v>3</v>
      </c>
      <c r="C372" s="139">
        <v>1304.1199999999999</v>
      </c>
      <c r="D372" s="139">
        <v>50.58</v>
      </c>
      <c r="E372" s="139">
        <v>0</v>
      </c>
      <c r="F372" s="139">
        <v>1334.3</v>
      </c>
    </row>
    <row r="373" spans="1:6" ht="14.25" customHeight="1" x14ac:dyDescent="0.2">
      <c r="A373" s="139" t="s">
        <v>259</v>
      </c>
      <c r="B373" s="139">
        <v>4</v>
      </c>
      <c r="C373" s="139">
        <v>1367.58</v>
      </c>
      <c r="D373" s="139">
        <v>122.62</v>
      </c>
      <c r="E373" s="139">
        <v>0</v>
      </c>
      <c r="F373" s="139">
        <v>1397.76</v>
      </c>
    </row>
    <row r="374" spans="1:6" ht="14.25" customHeight="1" x14ac:dyDescent="0.2">
      <c r="A374" s="139" t="s">
        <v>259</v>
      </c>
      <c r="B374" s="139">
        <v>5</v>
      </c>
      <c r="C374" s="139">
        <v>1530.92</v>
      </c>
      <c r="D374" s="139">
        <v>119.92</v>
      </c>
      <c r="E374" s="139">
        <v>0</v>
      </c>
      <c r="F374" s="139">
        <v>1561.1</v>
      </c>
    </row>
    <row r="375" spans="1:6" ht="14.25" customHeight="1" x14ac:dyDescent="0.2">
      <c r="A375" s="139" t="s">
        <v>259</v>
      </c>
      <c r="B375" s="139">
        <v>6</v>
      </c>
      <c r="C375" s="139">
        <v>1609.38</v>
      </c>
      <c r="D375" s="139">
        <v>281.7</v>
      </c>
      <c r="E375" s="139">
        <v>0</v>
      </c>
      <c r="F375" s="139">
        <v>1639.56</v>
      </c>
    </row>
    <row r="376" spans="1:6" ht="14.25" customHeight="1" x14ac:dyDescent="0.2">
      <c r="A376" s="139" t="s">
        <v>259</v>
      </c>
      <c r="B376" s="139">
        <v>7</v>
      </c>
      <c r="C376" s="139">
        <v>1702.05</v>
      </c>
      <c r="D376" s="139">
        <v>318.51</v>
      </c>
      <c r="E376" s="139">
        <v>0</v>
      </c>
      <c r="F376" s="139">
        <v>1732.23</v>
      </c>
    </row>
    <row r="377" spans="1:6" ht="14.25" customHeight="1" x14ac:dyDescent="0.2">
      <c r="A377" s="139" t="s">
        <v>259</v>
      </c>
      <c r="B377" s="139">
        <v>8</v>
      </c>
      <c r="C377" s="139">
        <v>1741.56</v>
      </c>
      <c r="D377" s="139">
        <v>246.04</v>
      </c>
      <c r="E377" s="139">
        <v>0</v>
      </c>
      <c r="F377" s="139">
        <v>1771.74</v>
      </c>
    </row>
    <row r="378" spans="1:6" ht="14.25" customHeight="1" x14ac:dyDescent="0.2">
      <c r="A378" s="139" t="s">
        <v>259</v>
      </c>
      <c r="B378" s="139">
        <v>9</v>
      </c>
      <c r="C378" s="139">
        <v>1742.4</v>
      </c>
      <c r="D378" s="139">
        <v>227.61</v>
      </c>
      <c r="E378" s="139">
        <v>0</v>
      </c>
      <c r="F378" s="139">
        <v>1772.58</v>
      </c>
    </row>
    <row r="379" spans="1:6" ht="14.25" customHeight="1" x14ac:dyDescent="0.2">
      <c r="A379" s="139" t="s">
        <v>259</v>
      </c>
      <c r="B379" s="139">
        <v>10</v>
      </c>
      <c r="C379" s="139">
        <v>1738</v>
      </c>
      <c r="D379" s="139">
        <v>378.25</v>
      </c>
      <c r="E379" s="139">
        <v>0</v>
      </c>
      <c r="F379" s="139">
        <v>1768.18</v>
      </c>
    </row>
    <row r="380" spans="1:6" ht="14.25" customHeight="1" x14ac:dyDescent="0.2">
      <c r="A380" s="139" t="s">
        <v>259</v>
      </c>
      <c r="B380" s="139">
        <v>11</v>
      </c>
      <c r="C380" s="139">
        <v>1738.54</v>
      </c>
      <c r="D380" s="139">
        <v>376.76</v>
      </c>
      <c r="E380" s="139">
        <v>0</v>
      </c>
      <c r="F380" s="139">
        <v>1768.72</v>
      </c>
    </row>
    <row r="381" spans="1:6" ht="14.25" customHeight="1" x14ac:dyDescent="0.2">
      <c r="A381" s="139" t="s">
        <v>259</v>
      </c>
      <c r="B381" s="139">
        <v>12</v>
      </c>
      <c r="C381" s="139">
        <v>1739.93</v>
      </c>
      <c r="D381" s="139">
        <v>476.6</v>
      </c>
      <c r="E381" s="139">
        <v>0</v>
      </c>
      <c r="F381" s="139">
        <v>1770.11</v>
      </c>
    </row>
    <row r="382" spans="1:6" ht="14.25" customHeight="1" x14ac:dyDescent="0.2">
      <c r="A382" s="139" t="s">
        <v>259</v>
      </c>
      <c r="B382" s="139">
        <v>13</v>
      </c>
      <c r="C382" s="139">
        <v>1738.79</v>
      </c>
      <c r="D382" s="139">
        <v>578.41</v>
      </c>
      <c r="E382" s="139">
        <v>0</v>
      </c>
      <c r="F382" s="139">
        <v>1768.97</v>
      </c>
    </row>
    <row r="383" spans="1:6" ht="14.25" customHeight="1" x14ac:dyDescent="0.2">
      <c r="A383" s="139" t="s">
        <v>259</v>
      </c>
      <c r="B383" s="139">
        <v>14</v>
      </c>
      <c r="C383" s="139">
        <v>1740.85</v>
      </c>
      <c r="D383" s="139">
        <v>563.35</v>
      </c>
      <c r="E383" s="139">
        <v>0</v>
      </c>
      <c r="F383" s="139">
        <v>1771.03</v>
      </c>
    </row>
    <row r="384" spans="1:6" ht="14.25" customHeight="1" x14ac:dyDescent="0.2">
      <c r="A384" s="139" t="s">
        <v>259</v>
      </c>
      <c r="B384" s="139">
        <v>15</v>
      </c>
      <c r="C384" s="139">
        <v>1750.26</v>
      </c>
      <c r="D384" s="139">
        <v>732.95</v>
      </c>
      <c r="E384" s="139">
        <v>0</v>
      </c>
      <c r="F384" s="139">
        <v>1780.44</v>
      </c>
    </row>
    <row r="385" spans="1:6" ht="14.25" customHeight="1" x14ac:dyDescent="0.2">
      <c r="A385" s="139" t="s">
        <v>259</v>
      </c>
      <c r="B385" s="139">
        <v>16</v>
      </c>
      <c r="C385" s="139">
        <v>1773.59</v>
      </c>
      <c r="D385" s="139">
        <v>838.63</v>
      </c>
      <c r="E385" s="139">
        <v>0</v>
      </c>
      <c r="F385" s="139">
        <v>1803.77</v>
      </c>
    </row>
    <row r="386" spans="1:6" ht="14.25" customHeight="1" x14ac:dyDescent="0.2">
      <c r="A386" s="139" t="s">
        <v>259</v>
      </c>
      <c r="B386" s="139">
        <v>17</v>
      </c>
      <c r="C386" s="139">
        <v>1752.46</v>
      </c>
      <c r="D386" s="139">
        <v>3709.07</v>
      </c>
      <c r="E386" s="139">
        <v>0</v>
      </c>
      <c r="F386" s="139">
        <v>1782.64</v>
      </c>
    </row>
    <row r="387" spans="1:6" ht="14.25" customHeight="1" x14ac:dyDescent="0.2">
      <c r="A387" s="139" t="s">
        <v>259</v>
      </c>
      <c r="B387" s="139">
        <v>18</v>
      </c>
      <c r="C387" s="139">
        <v>1729.96</v>
      </c>
      <c r="D387" s="139">
        <v>1046.3499999999999</v>
      </c>
      <c r="E387" s="139">
        <v>0</v>
      </c>
      <c r="F387" s="139">
        <v>1760.14</v>
      </c>
    </row>
    <row r="388" spans="1:6" ht="14.25" customHeight="1" x14ac:dyDescent="0.2">
      <c r="A388" s="139" t="s">
        <v>259</v>
      </c>
      <c r="B388" s="139">
        <v>19</v>
      </c>
      <c r="C388" s="139">
        <v>1689.25</v>
      </c>
      <c r="D388" s="139">
        <v>294.85000000000002</v>
      </c>
      <c r="E388" s="139">
        <v>0</v>
      </c>
      <c r="F388" s="139">
        <v>1719.43</v>
      </c>
    </row>
    <row r="389" spans="1:6" ht="14.25" customHeight="1" x14ac:dyDescent="0.2">
      <c r="A389" s="139" t="s">
        <v>259</v>
      </c>
      <c r="B389" s="139">
        <v>20</v>
      </c>
      <c r="C389" s="139">
        <v>1598.47</v>
      </c>
      <c r="D389" s="139">
        <v>125.94</v>
      </c>
      <c r="E389" s="139">
        <v>0</v>
      </c>
      <c r="F389" s="139">
        <v>1628.65</v>
      </c>
    </row>
    <row r="390" spans="1:6" ht="14.25" customHeight="1" x14ac:dyDescent="0.2">
      <c r="A390" s="139" t="s">
        <v>259</v>
      </c>
      <c r="B390" s="139">
        <v>21</v>
      </c>
      <c r="C390" s="139">
        <v>1506.62</v>
      </c>
      <c r="D390" s="139">
        <v>0</v>
      </c>
      <c r="E390" s="139">
        <v>27.25</v>
      </c>
      <c r="F390" s="139">
        <v>1536.8</v>
      </c>
    </row>
    <row r="391" spans="1:6" ht="14.25" customHeight="1" x14ac:dyDescent="0.2">
      <c r="A391" s="139" t="s">
        <v>259</v>
      </c>
      <c r="B391" s="139">
        <v>22</v>
      </c>
      <c r="C391" s="139">
        <v>1532.17</v>
      </c>
      <c r="D391" s="139">
        <v>0</v>
      </c>
      <c r="E391" s="139">
        <v>40.119999999999997</v>
      </c>
      <c r="F391" s="139">
        <v>1562.35</v>
      </c>
    </row>
    <row r="392" spans="1:6" ht="14.25" customHeight="1" x14ac:dyDescent="0.2">
      <c r="A392" s="139" t="s">
        <v>259</v>
      </c>
      <c r="B392" s="139">
        <v>23</v>
      </c>
      <c r="C392" s="139">
        <v>1415.34</v>
      </c>
      <c r="D392" s="139">
        <v>0</v>
      </c>
      <c r="E392" s="139">
        <v>53.07</v>
      </c>
      <c r="F392" s="139">
        <v>1445.52</v>
      </c>
    </row>
    <row r="393" spans="1:6" ht="14.25" customHeight="1" x14ac:dyDescent="0.2">
      <c r="A393" s="139" t="s">
        <v>260</v>
      </c>
      <c r="B393" s="139">
        <v>0</v>
      </c>
      <c r="C393" s="139">
        <v>1245.95</v>
      </c>
      <c r="D393" s="139">
        <v>5.82</v>
      </c>
      <c r="E393" s="139">
        <v>0</v>
      </c>
      <c r="F393" s="139">
        <v>1276.1300000000001</v>
      </c>
    </row>
    <row r="394" spans="1:6" ht="14.25" customHeight="1" x14ac:dyDescent="0.2">
      <c r="A394" s="139" t="s">
        <v>260</v>
      </c>
      <c r="B394" s="139">
        <v>1</v>
      </c>
      <c r="C394" s="139">
        <v>1205.25</v>
      </c>
      <c r="D394" s="139">
        <v>16.559999999999999</v>
      </c>
      <c r="E394" s="139">
        <v>0</v>
      </c>
      <c r="F394" s="139">
        <v>1235.43</v>
      </c>
    </row>
    <row r="395" spans="1:6" ht="14.25" customHeight="1" x14ac:dyDescent="0.2">
      <c r="A395" s="139" t="s">
        <v>260</v>
      </c>
      <c r="B395" s="139">
        <v>2</v>
      </c>
      <c r="C395" s="139">
        <v>1199.5</v>
      </c>
      <c r="D395" s="139">
        <v>46.1</v>
      </c>
      <c r="E395" s="139">
        <v>0</v>
      </c>
      <c r="F395" s="139">
        <v>1229.68</v>
      </c>
    </row>
    <row r="396" spans="1:6" ht="14.25" customHeight="1" x14ac:dyDescent="0.2">
      <c r="A396" s="139" t="s">
        <v>260</v>
      </c>
      <c r="B396" s="139">
        <v>3</v>
      </c>
      <c r="C396" s="139">
        <v>1212.4100000000001</v>
      </c>
      <c r="D396" s="139">
        <v>82.15</v>
      </c>
      <c r="E396" s="139">
        <v>0</v>
      </c>
      <c r="F396" s="139">
        <v>1242.5899999999999</v>
      </c>
    </row>
    <row r="397" spans="1:6" ht="14.25" customHeight="1" x14ac:dyDescent="0.2">
      <c r="A397" s="139" t="s">
        <v>260</v>
      </c>
      <c r="B397" s="139">
        <v>4</v>
      </c>
      <c r="C397" s="139">
        <v>1261.8</v>
      </c>
      <c r="D397" s="139">
        <v>159.26</v>
      </c>
      <c r="E397" s="139">
        <v>0</v>
      </c>
      <c r="F397" s="139">
        <v>1291.98</v>
      </c>
    </row>
    <row r="398" spans="1:6" ht="14.25" customHeight="1" x14ac:dyDescent="0.2">
      <c r="A398" s="139" t="s">
        <v>260</v>
      </c>
      <c r="B398" s="139">
        <v>5</v>
      </c>
      <c r="C398" s="139">
        <v>1414.2</v>
      </c>
      <c r="D398" s="139">
        <v>89.94</v>
      </c>
      <c r="E398" s="139">
        <v>0</v>
      </c>
      <c r="F398" s="139">
        <v>1444.38</v>
      </c>
    </row>
    <row r="399" spans="1:6" ht="14.25" customHeight="1" x14ac:dyDescent="0.2">
      <c r="A399" s="139" t="s">
        <v>260</v>
      </c>
      <c r="B399" s="139">
        <v>6</v>
      </c>
      <c r="C399" s="139">
        <v>1546.76</v>
      </c>
      <c r="D399" s="139">
        <v>202.21</v>
      </c>
      <c r="E399" s="139">
        <v>2.27</v>
      </c>
      <c r="F399" s="139">
        <v>1576.94</v>
      </c>
    </row>
    <row r="400" spans="1:6" ht="14.25" customHeight="1" x14ac:dyDescent="0.2">
      <c r="A400" s="139" t="s">
        <v>260</v>
      </c>
      <c r="B400" s="139">
        <v>7</v>
      </c>
      <c r="C400" s="139">
        <v>1678.24</v>
      </c>
      <c r="D400" s="139">
        <v>217.25</v>
      </c>
      <c r="E400" s="139">
        <v>6.36</v>
      </c>
      <c r="F400" s="139">
        <v>1708.42</v>
      </c>
    </row>
    <row r="401" spans="1:6" ht="14.25" customHeight="1" x14ac:dyDescent="0.2">
      <c r="A401" s="139" t="s">
        <v>260</v>
      </c>
      <c r="B401" s="139">
        <v>8</v>
      </c>
      <c r="C401" s="139">
        <v>1790.99</v>
      </c>
      <c r="D401" s="139">
        <v>257.87</v>
      </c>
      <c r="E401" s="139">
        <v>8.59</v>
      </c>
      <c r="F401" s="139">
        <v>1821.17</v>
      </c>
    </row>
    <row r="402" spans="1:6" ht="14.25" customHeight="1" x14ac:dyDescent="0.2">
      <c r="A402" s="139" t="s">
        <v>260</v>
      </c>
      <c r="B402" s="139">
        <v>9</v>
      </c>
      <c r="C402" s="139">
        <v>1790.45</v>
      </c>
      <c r="D402" s="139">
        <v>189.91</v>
      </c>
      <c r="E402" s="139">
        <v>12.17</v>
      </c>
      <c r="F402" s="139">
        <v>1820.63</v>
      </c>
    </row>
    <row r="403" spans="1:6" ht="14.25" customHeight="1" x14ac:dyDescent="0.2">
      <c r="A403" s="139" t="s">
        <v>260</v>
      </c>
      <c r="B403" s="139">
        <v>10</v>
      </c>
      <c r="C403" s="139">
        <v>1781.02</v>
      </c>
      <c r="D403" s="139">
        <v>172.25</v>
      </c>
      <c r="E403" s="139">
        <v>12.6</v>
      </c>
      <c r="F403" s="139">
        <v>1811.2</v>
      </c>
    </row>
    <row r="404" spans="1:6" ht="14.25" customHeight="1" x14ac:dyDescent="0.2">
      <c r="A404" s="139" t="s">
        <v>260</v>
      </c>
      <c r="B404" s="139">
        <v>11</v>
      </c>
      <c r="C404" s="139">
        <v>1784.63</v>
      </c>
      <c r="D404" s="139">
        <v>177.81</v>
      </c>
      <c r="E404" s="139">
        <v>12.65</v>
      </c>
      <c r="F404" s="139">
        <v>1814.81</v>
      </c>
    </row>
    <row r="405" spans="1:6" ht="14.25" customHeight="1" x14ac:dyDescent="0.2">
      <c r="A405" s="139" t="s">
        <v>260</v>
      </c>
      <c r="B405" s="139">
        <v>12</v>
      </c>
      <c r="C405" s="139">
        <v>1782.91</v>
      </c>
      <c r="D405" s="139">
        <v>183.32</v>
      </c>
      <c r="E405" s="139">
        <v>12.44</v>
      </c>
      <c r="F405" s="139">
        <v>1813.09</v>
      </c>
    </row>
    <row r="406" spans="1:6" ht="14.25" customHeight="1" x14ac:dyDescent="0.2">
      <c r="A406" s="139" t="s">
        <v>260</v>
      </c>
      <c r="B406" s="139">
        <v>13</v>
      </c>
      <c r="C406" s="139">
        <v>1781.69</v>
      </c>
      <c r="D406" s="139">
        <v>173.43</v>
      </c>
      <c r="E406" s="139">
        <v>12.93</v>
      </c>
      <c r="F406" s="139">
        <v>1811.87</v>
      </c>
    </row>
    <row r="407" spans="1:6" ht="14.25" customHeight="1" x14ac:dyDescent="0.2">
      <c r="A407" s="139" t="s">
        <v>260</v>
      </c>
      <c r="B407" s="139">
        <v>14</v>
      </c>
      <c r="C407" s="139">
        <v>1784.41</v>
      </c>
      <c r="D407" s="139">
        <v>152.69</v>
      </c>
      <c r="E407" s="139">
        <v>14.23</v>
      </c>
      <c r="F407" s="139">
        <v>1814.59</v>
      </c>
    </row>
    <row r="408" spans="1:6" ht="14.25" customHeight="1" x14ac:dyDescent="0.2">
      <c r="A408" s="139" t="s">
        <v>260</v>
      </c>
      <c r="B408" s="139">
        <v>15</v>
      </c>
      <c r="C408" s="139">
        <v>1796.34</v>
      </c>
      <c r="D408" s="139">
        <v>154.33000000000001</v>
      </c>
      <c r="E408" s="139">
        <v>14.82</v>
      </c>
      <c r="F408" s="139">
        <v>1826.52</v>
      </c>
    </row>
    <row r="409" spans="1:6" ht="14.25" customHeight="1" x14ac:dyDescent="0.2">
      <c r="A409" s="139" t="s">
        <v>260</v>
      </c>
      <c r="B409" s="139">
        <v>16</v>
      </c>
      <c r="C409" s="139">
        <v>1847.51</v>
      </c>
      <c r="D409" s="139">
        <v>310.91000000000003</v>
      </c>
      <c r="E409" s="139">
        <v>8.4600000000000009</v>
      </c>
      <c r="F409" s="139">
        <v>1877.69</v>
      </c>
    </row>
    <row r="410" spans="1:6" ht="14.25" customHeight="1" x14ac:dyDescent="0.2">
      <c r="A410" s="139" t="s">
        <v>260</v>
      </c>
      <c r="B410" s="139">
        <v>17</v>
      </c>
      <c r="C410" s="139">
        <v>1833.44</v>
      </c>
      <c r="D410" s="139">
        <v>417.93</v>
      </c>
      <c r="E410" s="139">
        <v>2.5499999999999998</v>
      </c>
      <c r="F410" s="139">
        <v>1863.62</v>
      </c>
    </row>
    <row r="411" spans="1:6" ht="14.25" customHeight="1" x14ac:dyDescent="0.2">
      <c r="A411" s="139" t="s">
        <v>260</v>
      </c>
      <c r="B411" s="139">
        <v>18</v>
      </c>
      <c r="C411" s="139">
        <v>1800.2</v>
      </c>
      <c r="D411" s="139">
        <v>353.55</v>
      </c>
      <c r="E411" s="139">
        <v>4.41</v>
      </c>
      <c r="F411" s="139">
        <v>1830.38</v>
      </c>
    </row>
    <row r="412" spans="1:6" ht="14.25" customHeight="1" x14ac:dyDescent="0.2">
      <c r="A412" s="139" t="s">
        <v>260</v>
      </c>
      <c r="B412" s="139">
        <v>19</v>
      </c>
      <c r="C412" s="139">
        <v>1770.39</v>
      </c>
      <c r="D412" s="139">
        <v>179.37</v>
      </c>
      <c r="E412" s="139">
        <v>12.22</v>
      </c>
      <c r="F412" s="139">
        <v>1800.57</v>
      </c>
    </row>
    <row r="413" spans="1:6" ht="14.25" customHeight="1" x14ac:dyDescent="0.2">
      <c r="A413" s="139" t="s">
        <v>260</v>
      </c>
      <c r="B413" s="139">
        <v>20</v>
      </c>
      <c r="C413" s="139">
        <v>1716.82</v>
      </c>
      <c r="D413" s="139">
        <v>12.49</v>
      </c>
      <c r="E413" s="139">
        <v>19.61</v>
      </c>
      <c r="F413" s="139">
        <v>1747</v>
      </c>
    </row>
    <row r="414" spans="1:6" ht="14.25" customHeight="1" x14ac:dyDescent="0.2">
      <c r="A414" s="139" t="s">
        <v>260</v>
      </c>
      <c r="B414" s="139">
        <v>21</v>
      </c>
      <c r="C414" s="139">
        <v>1594.82</v>
      </c>
      <c r="D414" s="139">
        <v>44.23</v>
      </c>
      <c r="E414" s="139">
        <v>5.17</v>
      </c>
      <c r="F414" s="139">
        <v>1625</v>
      </c>
    </row>
    <row r="415" spans="1:6" ht="14.25" customHeight="1" x14ac:dyDescent="0.2">
      <c r="A415" s="139" t="s">
        <v>260</v>
      </c>
      <c r="B415" s="139">
        <v>22</v>
      </c>
      <c r="C415" s="139">
        <v>1462.97</v>
      </c>
      <c r="D415" s="139">
        <v>0</v>
      </c>
      <c r="E415" s="139">
        <v>98.2</v>
      </c>
      <c r="F415" s="139">
        <v>1493.15</v>
      </c>
    </row>
    <row r="416" spans="1:6" ht="14.25" customHeight="1" x14ac:dyDescent="0.2">
      <c r="A416" s="139" t="s">
        <v>260</v>
      </c>
      <c r="B416" s="139">
        <v>23</v>
      </c>
      <c r="C416" s="139">
        <v>1384.69</v>
      </c>
      <c r="D416" s="139">
        <v>0</v>
      </c>
      <c r="E416" s="139">
        <v>103.55</v>
      </c>
      <c r="F416" s="139">
        <v>1414.87</v>
      </c>
    </row>
    <row r="417" spans="1:6" ht="14.25" customHeight="1" x14ac:dyDescent="0.2">
      <c r="A417" s="139" t="s">
        <v>261</v>
      </c>
      <c r="B417" s="139">
        <v>0</v>
      </c>
      <c r="C417" s="139">
        <v>1241.24</v>
      </c>
      <c r="D417" s="139">
        <v>4.54</v>
      </c>
      <c r="E417" s="139">
        <v>0</v>
      </c>
      <c r="F417" s="139">
        <v>1271.42</v>
      </c>
    </row>
    <row r="418" spans="1:6" ht="14.25" customHeight="1" x14ac:dyDescent="0.2">
      <c r="A418" s="139" t="s">
        <v>261</v>
      </c>
      <c r="B418" s="139">
        <v>1</v>
      </c>
      <c r="C418" s="139">
        <v>1230.8499999999999</v>
      </c>
      <c r="D418" s="139">
        <v>6.63</v>
      </c>
      <c r="E418" s="139">
        <v>0</v>
      </c>
      <c r="F418" s="139">
        <v>1261.03</v>
      </c>
    </row>
    <row r="419" spans="1:6" ht="14.25" customHeight="1" x14ac:dyDescent="0.2">
      <c r="A419" s="139" t="s">
        <v>261</v>
      </c>
      <c r="B419" s="139">
        <v>2</v>
      </c>
      <c r="C419" s="139">
        <v>1227.47</v>
      </c>
      <c r="D419" s="139">
        <v>7.81</v>
      </c>
      <c r="E419" s="139">
        <v>0</v>
      </c>
      <c r="F419" s="139">
        <v>1257.6500000000001</v>
      </c>
    </row>
    <row r="420" spans="1:6" ht="14.25" customHeight="1" x14ac:dyDescent="0.2">
      <c r="A420" s="139" t="s">
        <v>261</v>
      </c>
      <c r="B420" s="139">
        <v>3</v>
      </c>
      <c r="C420" s="139">
        <v>1246.83</v>
      </c>
      <c r="D420" s="139">
        <v>37.97</v>
      </c>
      <c r="E420" s="139">
        <v>0</v>
      </c>
      <c r="F420" s="139">
        <v>1277.01</v>
      </c>
    </row>
    <row r="421" spans="1:6" ht="14.25" customHeight="1" x14ac:dyDescent="0.2">
      <c r="A421" s="139" t="s">
        <v>261</v>
      </c>
      <c r="B421" s="139">
        <v>4</v>
      </c>
      <c r="C421" s="139">
        <v>1285.83</v>
      </c>
      <c r="D421" s="139">
        <v>127.32</v>
      </c>
      <c r="E421" s="139">
        <v>0</v>
      </c>
      <c r="F421" s="139">
        <v>1316.01</v>
      </c>
    </row>
    <row r="422" spans="1:6" ht="14.25" customHeight="1" x14ac:dyDescent="0.2">
      <c r="A422" s="139" t="s">
        <v>261</v>
      </c>
      <c r="B422" s="139">
        <v>5</v>
      </c>
      <c r="C422" s="139">
        <v>1479.41</v>
      </c>
      <c r="D422" s="139">
        <v>67.400000000000006</v>
      </c>
      <c r="E422" s="139">
        <v>0</v>
      </c>
      <c r="F422" s="139">
        <v>1509.59</v>
      </c>
    </row>
    <row r="423" spans="1:6" ht="14.25" customHeight="1" x14ac:dyDescent="0.2">
      <c r="A423" s="139" t="s">
        <v>261</v>
      </c>
      <c r="B423" s="139">
        <v>6</v>
      </c>
      <c r="C423" s="139">
        <v>1619.21</v>
      </c>
      <c r="D423" s="139">
        <v>201.99</v>
      </c>
      <c r="E423" s="139">
        <v>0</v>
      </c>
      <c r="F423" s="139">
        <v>1649.39</v>
      </c>
    </row>
    <row r="424" spans="1:6" ht="14.25" customHeight="1" x14ac:dyDescent="0.2">
      <c r="A424" s="139" t="s">
        <v>261</v>
      </c>
      <c r="B424" s="139">
        <v>7</v>
      </c>
      <c r="C424" s="139">
        <v>1731.24</v>
      </c>
      <c r="D424" s="139">
        <v>212.7</v>
      </c>
      <c r="E424" s="139">
        <v>0.15</v>
      </c>
      <c r="F424" s="139">
        <v>1761.42</v>
      </c>
    </row>
    <row r="425" spans="1:6" ht="14.25" customHeight="1" x14ac:dyDescent="0.2">
      <c r="A425" s="139" t="s">
        <v>261</v>
      </c>
      <c r="B425" s="139">
        <v>8</v>
      </c>
      <c r="C425" s="139">
        <v>1818.99</v>
      </c>
      <c r="D425" s="139">
        <v>121.51</v>
      </c>
      <c r="E425" s="139">
        <v>7.49</v>
      </c>
      <c r="F425" s="139">
        <v>1849.17</v>
      </c>
    </row>
    <row r="426" spans="1:6" ht="14.25" customHeight="1" x14ac:dyDescent="0.2">
      <c r="A426" s="139" t="s">
        <v>261</v>
      </c>
      <c r="B426" s="139">
        <v>9</v>
      </c>
      <c r="C426" s="139">
        <v>1804.67</v>
      </c>
      <c r="D426" s="139">
        <v>106.65</v>
      </c>
      <c r="E426" s="139">
        <v>0</v>
      </c>
      <c r="F426" s="139">
        <v>1834.85</v>
      </c>
    </row>
    <row r="427" spans="1:6" ht="14.25" customHeight="1" x14ac:dyDescent="0.2">
      <c r="A427" s="139" t="s">
        <v>261</v>
      </c>
      <c r="B427" s="139">
        <v>10</v>
      </c>
      <c r="C427" s="139">
        <v>1798.8</v>
      </c>
      <c r="D427" s="139">
        <v>99.44</v>
      </c>
      <c r="E427" s="139">
        <v>7.23</v>
      </c>
      <c r="F427" s="139">
        <v>1828.98</v>
      </c>
    </row>
    <row r="428" spans="1:6" ht="14.25" customHeight="1" x14ac:dyDescent="0.2">
      <c r="A428" s="139" t="s">
        <v>261</v>
      </c>
      <c r="B428" s="139">
        <v>11</v>
      </c>
      <c r="C428" s="139">
        <v>1797.04</v>
      </c>
      <c r="D428" s="139">
        <v>99.64</v>
      </c>
      <c r="E428" s="139">
        <v>7.01</v>
      </c>
      <c r="F428" s="139">
        <v>1827.22</v>
      </c>
    </row>
    <row r="429" spans="1:6" ht="14.25" customHeight="1" x14ac:dyDescent="0.2">
      <c r="A429" s="139" t="s">
        <v>261</v>
      </c>
      <c r="B429" s="139">
        <v>12</v>
      </c>
      <c r="C429" s="139">
        <v>1803.76</v>
      </c>
      <c r="D429" s="139">
        <v>71.930000000000007</v>
      </c>
      <c r="E429" s="139">
        <v>10.28</v>
      </c>
      <c r="F429" s="139">
        <v>1833.94</v>
      </c>
    </row>
    <row r="430" spans="1:6" ht="14.25" customHeight="1" x14ac:dyDescent="0.2">
      <c r="A430" s="139" t="s">
        <v>261</v>
      </c>
      <c r="B430" s="139">
        <v>13</v>
      </c>
      <c r="C430" s="139">
        <v>1806.9</v>
      </c>
      <c r="D430" s="139">
        <v>32.340000000000003</v>
      </c>
      <c r="E430" s="139">
        <v>9.67</v>
      </c>
      <c r="F430" s="139">
        <v>1837.08</v>
      </c>
    </row>
    <row r="431" spans="1:6" ht="14.25" customHeight="1" x14ac:dyDescent="0.2">
      <c r="A431" s="139" t="s">
        <v>261</v>
      </c>
      <c r="B431" s="139">
        <v>14</v>
      </c>
      <c r="C431" s="139">
        <v>1833.16</v>
      </c>
      <c r="D431" s="139">
        <v>0</v>
      </c>
      <c r="E431" s="139">
        <v>27.04</v>
      </c>
      <c r="F431" s="139">
        <v>1863.34</v>
      </c>
    </row>
    <row r="432" spans="1:6" ht="14.25" customHeight="1" x14ac:dyDescent="0.2">
      <c r="A432" s="139" t="s">
        <v>261</v>
      </c>
      <c r="B432" s="139">
        <v>15</v>
      </c>
      <c r="C432" s="139">
        <v>1842.24</v>
      </c>
      <c r="D432" s="139">
        <v>0.55000000000000004</v>
      </c>
      <c r="E432" s="139">
        <v>13.58</v>
      </c>
      <c r="F432" s="139">
        <v>1872.42</v>
      </c>
    </row>
    <row r="433" spans="1:6" ht="14.25" customHeight="1" x14ac:dyDescent="0.2">
      <c r="A433" s="139" t="s">
        <v>261</v>
      </c>
      <c r="B433" s="139">
        <v>16</v>
      </c>
      <c r="C433" s="139">
        <v>1874.9</v>
      </c>
      <c r="D433" s="139">
        <v>0</v>
      </c>
      <c r="E433" s="139">
        <v>34.1</v>
      </c>
      <c r="F433" s="139">
        <v>1905.08</v>
      </c>
    </row>
    <row r="434" spans="1:6" ht="14.25" customHeight="1" x14ac:dyDescent="0.2">
      <c r="A434" s="139" t="s">
        <v>261</v>
      </c>
      <c r="B434" s="139">
        <v>17</v>
      </c>
      <c r="C434" s="139">
        <v>1866.04</v>
      </c>
      <c r="D434" s="139">
        <v>0</v>
      </c>
      <c r="E434" s="139">
        <v>14.86</v>
      </c>
      <c r="F434" s="139">
        <v>1896.22</v>
      </c>
    </row>
    <row r="435" spans="1:6" ht="14.25" customHeight="1" x14ac:dyDescent="0.2">
      <c r="A435" s="139" t="s">
        <v>261</v>
      </c>
      <c r="B435" s="139">
        <v>18</v>
      </c>
      <c r="C435" s="139">
        <v>1827.4</v>
      </c>
      <c r="D435" s="139">
        <v>66.14</v>
      </c>
      <c r="E435" s="139">
        <v>10.27</v>
      </c>
      <c r="F435" s="139">
        <v>1857.58</v>
      </c>
    </row>
    <row r="436" spans="1:6" ht="14.25" customHeight="1" x14ac:dyDescent="0.2">
      <c r="A436" s="139" t="s">
        <v>261</v>
      </c>
      <c r="B436" s="139">
        <v>19</v>
      </c>
      <c r="C436" s="139">
        <v>1801.03</v>
      </c>
      <c r="D436" s="139">
        <v>0</v>
      </c>
      <c r="E436" s="139">
        <v>72.78</v>
      </c>
      <c r="F436" s="139">
        <v>1831.21</v>
      </c>
    </row>
    <row r="437" spans="1:6" ht="14.25" customHeight="1" x14ac:dyDescent="0.2">
      <c r="A437" s="139" t="s">
        <v>261</v>
      </c>
      <c r="B437" s="139">
        <v>20</v>
      </c>
      <c r="C437" s="139">
        <v>1740.45</v>
      </c>
      <c r="D437" s="139">
        <v>0</v>
      </c>
      <c r="E437" s="139">
        <v>145.94</v>
      </c>
      <c r="F437" s="139">
        <v>1770.63</v>
      </c>
    </row>
    <row r="438" spans="1:6" ht="14.25" customHeight="1" x14ac:dyDescent="0.2">
      <c r="A438" s="139" t="s">
        <v>261</v>
      </c>
      <c r="B438" s="139">
        <v>21</v>
      </c>
      <c r="C438" s="139">
        <v>1631.33</v>
      </c>
      <c r="D438" s="139">
        <v>0</v>
      </c>
      <c r="E438" s="139">
        <v>389.26</v>
      </c>
      <c r="F438" s="139">
        <v>1661.51</v>
      </c>
    </row>
    <row r="439" spans="1:6" ht="14.25" customHeight="1" x14ac:dyDescent="0.2">
      <c r="A439" s="139" t="s">
        <v>261</v>
      </c>
      <c r="B439" s="139">
        <v>22</v>
      </c>
      <c r="C439" s="139">
        <v>1512.79</v>
      </c>
      <c r="D439" s="139">
        <v>0</v>
      </c>
      <c r="E439" s="139">
        <v>672.73</v>
      </c>
      <c r="F439" s="139">
        <v>1542.97</v>
      </c>
    </row>
    <row r="440" spans="1:6" ht="14.25" customHeight="1" x14ac:dyDescent="0.2">
      <c r="A440" s="139" t="s">
        <v>261</v>
      </c>
      <c r="B440" s="139">
        <v>23</v>
      </c>
      <c r="C440" s="139">
        <v>1426.64</v>
      </c>
      <c r="D440" s="139">
        <v>0</v>
      </c>
      <c r="E440" s="139">
        <v>658.97</v>
      </c>
      <c r="F440" s="139">
        <v>1456.82</v>
      </c>
    </row>
    <row r="441" spans="1:6" ht="14.25" customHeight="1" x14ac:dyDescent="0.2">
      <c r="A441" s="139" t="s">
        <v>262</v>
      </c>
      <c r="B441" s="139">
        <v>0</v>
      </c>
      <c r="C441" s="139">
        <v>1238.3499999999999</v>
      </c>
      <c r="D441" s="139">
        <v>0</v>
      </c>
      <c r="E441" s="139">
        <v>12.49</v>
      </c>
      <c r="F441" s="139">
        <v>1268.53</v>
      </c>
    </row>
    <row r="442" spans="1:6" ht="14.25" customHeight="1" x14ac:dyDescent="0.2">
      <c r="A442" s="139" t="s">
        <v>262</v>
      </c>
      <c r="B442" s="139">
        <v>1</v>
      </c>
      <c r="C442" s="139">
        <v>1234.99</v>
      </c>
      <c r="D442" s="139">
        <v>0</v>
      </c>
      <c r="E442" s="139">
        <v>8</v>
      </c>
      <c r="F442" s="139">
        <v>1265.17</v>
      </c>
    </row>
    <row r="443" spans="1:6" ht="14.25" customHeight="1" x14ac:dyDescent="0.2">
      <c r="A443" s="139" t="s">
        <v>262</v>
      </c>
      <c r="B443" s="139">
        <v>2</v>
      </c>
      <c r="C443" s="139">
        <v>1226.19</v>
      </c>
      <c r="D443" s="139">
        <v>0</v>
      </c>
      <c r="E443" s="139">
        <v>4.92</v>
      </c>
      <c r="F443" s="139">
        <v>1256.3699999999999</v>
      </c>
    </row>
    <row r="444" spans="1:6" ht="14.25" customHeight="1" x14ac:dyDescent="0.2">
      <c r="A444" s="139" t="s">
        <v>262</v>
      </c>
      <c r="B444" s="139">
        <v>3</v>
      </c>
      <c r="C444" s="139">
        <v>1237.6099999999999</v>
      </c>
      <c r="D444" s="139">
        <v>37.659999999999997</v>
      </c>
      <c r="E444" s="139">
        <v>0</v>
      </c>
      <c r="F444" s="139">
        <v>1267.79</v>
      </c>
    </row>
    <row r="445" spans="1:6" ht="14.25" customHeight="1" x14ac:dyDescent="0.2">
      <c r="A445" s="139" t="s">
        <v>262</v>
      </c>
      <c r="B445" s="139">
        <v>4</v>
      </c>
      <c r="C445" s="139">
        <v>1270.99</v>
      </c>
      <c r="D445" s="139">
        <v>134.96</v>
      </c>
      <c r="E445" s="139">
        <v>0</v>
      </c>
      <c r="F445" s="139">
        <v>1301.17</v>
      </c>
    </row>
    <row r="446" spans="1:6" ht="14.25" customHeight="1" x14ac:dyDescent="0.2">
      <c r="A446" s="139" t="s">
        <v>262</v>
      </c>
      <c r="B446" s="139">
        <v>5</v>
      </c>
      <c r="C446" s="139">
        <v>1446.56</v>
      </c>
      <c r="D446" s="139">
        <v>91.46</v>
      </c>
      <c r="E446" s="139">
        <v>0</v>
      </c>
      <c r="F446" s="139">
        <v>1476.74</v>
      </c>
    </row>
    <row r="447" spans="1:6" ht="14.25" customHeight="1" x14ac:dyDescent="0.2">
      <c r="A447" s="139" t="s">
        <v>262</v>
      </c>
      <c r="B447" s="139">
        <v>6</v>
      </c>
      <c r="C447" s="139">
        <v>1521.06</v>
      </c>
      <c r="D447" s="139">
        <v>181.97</v>
      </c>
      <c r="E447" s="139">
        <v>0</v>
      </c>
      <c r="F447" s="139">
        <v>1551.24</v>
      </c>
    </row>
    <row r="448" spans="1:6" ht="14.25" customHeight="1" x14ac:dyDescent="0.2">
      <c r="A448" s="139" t="s">
        <v>262</v>
      </c>
      <c r="B448" s="139">
        <v>7</v>
      </c>
      <c r="C448" s="139">
        <v>1674.62</v>
      </c>
      <c r="D448" s="139">
        <v>97.04</v>
      </c>
      <c r="E448" s="139">
        <v>0</v>
      </c>
      <c r="F448" s="139">
        <v>1704.8</v>
      </c>
    </row>
    <row r="449" spans="1:6" ht="14.25" customHeight="1" x14ac:dyDescent="0.2">
      <c r="A449" s="139" t="s">
        <v>262</v>
      </c>
      <c r="B449" s="139">
        <v>8</v>
      </c>
      <c r="C449" s="139">
        <v>1749.68</v>
      </c>
      <c r="D449" s="139">
        <v>96.99</v>
      </c>
      <c r="E449" s="139">
        <v>0.63</v>
      </c>
      <c r="F449" s="139">
        <v>1779.86</v>
      </c>
    </row>
    <row r="450" spans="1:6" ht="14.25" customHeight="1" x14ac:dyDescent="0.2">
      <c r="A450" s="139" t="s">
        <v>262</v>
      </c>
      <c r="B450" s="139">
        <v>9</v>
      </c>
      <c r="C450" s="139">
        <v>1743.67</v>
      </c>
      <c r="D450" s="139">
        <v>105.7</v>
      </c>
      <c r="E450" s="139">
        <v>5.54</v>
      </c>
      <c r="F450" s="139">
        <v>1773.85</v>
      </c>
    </row>
    <row r="451" spans="1:6" ht="14.25" customHeight="1" x14ac:dyDescent="0.2">
      <c r="A451" s="139" t="s">
        <v>262</v>
      </c>
      <c r="B451" s="139">
        <v>10</v>
      </c>
      <c r="C451" s="139">
        <v>1725.23</v>
      </c>
      <c r="D451" s="139">
        <v>107.2</v>
      </c>
      <c r="E451" s="139">
        <v>6.73</v>
      </c>
      <c r="F451" s="139">
        <v>1755.41</v>
      </c>
    </row>
    <row r="452" spans="1:6" ht="14.25" customHeight="1" x14ac:dyDescent="0.2">
      <c r="A452" s="139" t="s">
        <v>262</v>
      </c>
      <c r="B452" s="139">
        <v>11</v>
      </c>
      <c r="C452" s="139">
        <v>1730.13</v>
      </c>
      <c r="D452" s="139">
        <v>98.4</v>
      </c>
      <c r="E452" s="139">
        <v>7.39</v>
      </c>
      <c r="F452" s="139">
        <v>1760.31</v>
      </c>
    </row>
    <row r="453" spans="1:6" ht="14.25" customHeight="1" x14ac:dyDescent="0.2">
      <c r="A453" s="139" t="s">
        <v>262</v>
      </c>
      <c r="B453" s="139">
        <v>12</v>
      </c>
      <c r="C453" s="139">
        <v>1723.41</v>
      </c>
      <c r="D453" s="139">
        <v>121.05</v>
      </c>
      <c r="E453" s="139">
        <v>6.1</v>
      </c>
      <c r="F453" s="139">
        <v>1753.59</v>
      </c>
    </row>
    <row r="454" spans="1:6" ht="14.25" customHeight="1" x14ac:dyDescent="0.2">
      <c r="A454" s="139" t="s">
        <v>262</v>
      </c>
      <c r="B454" s="139">
        <v>13</v>
      </c>
      <c r="C454" s="139">
        <v>1734.45</v>
      </c>
      <c r="D454" s="139">
        <v>96.92</v>
      </c>
      <c r="E454" s="139">
        <v>6.72</v>
      </c>
      <c r="F454" s="139">
        <v>1764.63</v>
      </c>
    </row>
    <row r="455" spans="1:6" ht="14.25" customHeight="1" x14ac:dyDescent="0.2">
      <c r="A455" s="139" t="s">
        <v>262</v>
      </c>
      <c r="B455" s="139">
        <v>14</v>
      </c>
      <c r="C455" s="139">
        <v>1741.26</v>
      </c>
      <c r="D455" s="139">
        <v>97.36</v>
      </c>
      <c r="E455" s="139">
        <v>10.68</v>
      </c>
      <c r="F455" s="139">
        <v>1771.44</v>
      </c>
    </row>
    <row r="456" spans="1:6" ht="14.25" customHeight="1" x14ac:dyDescent="0.2">
      <c r="A456" s="139" t="s">
        <v>262</v>
      </c>
      <c r="B456" s="139">
        <v>15</v>
      </c>
      <c r="C456" s="139">
        <v>1740.99</v>
      </c>
      <c r="D456" s="139">
        <v>17.059999999999999</v>
      </c>
      <c r="E456" s="139">
        <v>1.68</v>
      </c>
      <c r="F456" s="139">
        <v>1771.17</v>
      </c>
    </row>
    <row r="457" spans="1:6" ht="14.25" customHeight="1" x14ac:dyDescent="0.2">
      <c r="A457" s="139" t="s">
        <v>262</v>
      </c>
      <c r="B457" s="139">
        <v>16</v>
      </c>
      <c r="C457" s="139">
        <v>1780.52</v>
      </c>
      <c r="D457" s="139">
        <v>247.56</v>
      </c>
      <c r="E457" s="139">
        <v>2.77</v>
      </c>
      <c r="F457" s="139">
        <v>1810.7</v>
      </c>
    </row>
    <row r="458" spans="1:6" ht="14.25" customHeight="1" x14ac:dyDescent="0.2">
      <c r="A458" s="139" t="s">
        <v>262</v>
      </c>
      <c r="B458" s="139">
        <v>17</v>
      </c>
      <c r="C458" s="139">
        <v>1793.7</v>
      </c>
      <c r="D458" s="139">
        <v>222.91</v>
      </c>
      <c r="E458" s="139">
        <v>5.24</v>
      </c>
      <c r="F458" s="139">
        <v>1823.88</v>
      </c>
    </row>
    <row r="459" spans="1:6" ht="14.25" customHeight="1" x14ac:dyDescent="0.2">
      <c r="A459" s="139" t="s">
        <v>262</v>
      </c>
      <c r="B459" s="139">
        <v>18</v>
      </c>
      <c r="C459" s="139">
        <v>1749.54</v>
      </c>
      <c r="D459" s="139">
        <v>284.22000000000003</v>
      </c>
      <c r="E459" s="139">
        <v>0</v>
      </c>
      <c r="F459" s="139">
        <v>1779.72</v>
      </c>
    </row>
    <row r="460" spans="1:6" ht="14.25" customHeight="1" x14ac:dyDescent="0.2">
      <c r="A460" s="139" t="s">
        <v>262</v>
      </c>
      <c r="B460" s="139">
        <v>19</v>
      </c>
      <c r="C460" s="139">
        <v>1734.22</v>
      </c>
      <c r="D460" s="139">
        <v>12.46</v>
      </c>
      <c r="E460" s="139">
        <v>14.02</v>
      </c>
      <c r="F460" s="139">
        <v>1764.4</v>
      </c>
    </row>
    <row r="461" spans="1:6" ht="14.25" customHeight="1" x14ac:dyDescent="0.2">
      <c r="A461" s="139" t="s">
        <v>262</v>
      </c>
      <c r="B461" s="139">
        <v>20</v>
      </c>
      <c r="C461" s="139">
        <v>1667.01</v>
      </c>
      <c r="D461" s="139">
        <v>0</v>
      </c>
      <c r="E461" s="139">
        <v>54.67</v>
      </c>
      <c r="F461" s="139">
        <v>1697.19</v>
      </c>
    </row>
    <row r="462" spans="1:6" ht="14.25" customHeight="1" x14ac:dyDescent="0.2">
      <c r="A462" s="139" t="s">
        <v>262</v>
      </c>
      <c r="B462" s="139">
        <v>21</v>
      </c>
      <c r="C462" s="139">
        <v>1526.61</v>
      </c>
      <c r="D462" s="139">
        <v>0</v>
      </c>
      <c r="E462" s="139">
        <v>57.8</v>
      </c>
      <c r="F462" s="139">
        <v>1556.79</v>
      </c>
    </row>
    <row r="463" spans="1:6" ht="14.25" customHeight="1" x14ac:dyDescent="0.2">
      <c r="A463" s="139" t="s">
        <v>262</v>
      </c>
      <c r="B463" s="139">
        <v>22</v>
      </c>
      <c r="C463" s="139">
        <v>1396.13</v>
      </c>
      <c r="D463" s="139">
        <v>0</v>
      </c>
      <c r="E463" s="139">
        <v>190.48</v>
      </c>
      <c r="F463" s="139">
        <v>1426.31</v>
      </c>
    </row>
    <row r="464" spans="1:6" ht="14.25" customHeight="1" x14ac:dyDescent="0.2">
      <c r="A464" s="139" t="s">
        <v>262</v>
      </c>
      <c r="B464" s="139">
        <v>23</v>
      </c>
      <c r="C464" s="139">
        <v>1295.42</v>
      </c>
      <c r="D464" s="139">
        <v>0</v>
      </c>
      <c r="E464" s="139">
        <v>82.55</v>
      </c>
      <c r="F464" s="139">
        <v>1325.6</v>
      </c>
    </row>
    <row r="465" spans="1:6" ht="14.25" customHeight="1" x14ac:dyDescent="0.2">
      <c r="A465" s="139" t="s">
        <v>263</v>
      </c>
      <c r="B465" s="139">
        <v>0</v>
      </c>
      <c r="C465" s="139">
        <v>1213.5999999999999</v>
      </c>
      <c r="D465" s="139">
        <v>0</v>
      </c>
      <c r="E465" s="139">
        <v>10.47</v>
      </c>
      <c r="F465" s="139">
        <v>1243.78</v>
      </c>
    </row>
    <row r="466" spans="1:6" ht="14.25" customHeight="1" x14ac:dyDescent="0.2">
      <c r="A466" s="139" t="s">
        <v>263</v>
      </c>
      <c r="B466" s="139">
        <v>1</v>
      </c>
      <c r="C466" s="139">
        <v>1207.97</v>
      </c>
      <c r="D466" s="139">
        <v>14.49</v>
      </c>
      <c r="E466" s="139">
        <v>0</v>
      </c>
      <c r="F466" s="139">
        <v>1238.1500000000001</v>
      </c>
    </row>
    <row r="467" spans="1:6" ht="14.25" customHeight="1" x14ac:dyDescent="0.2">
      <c r="A467" s="139" t="s">
        <v>263</v>
      </c>
      <c r="B467" s="139">
        <v>2</v>
      </c>
      <c r="C467" s="139">
        <v>1201.6400000000001</v>
      </c>
      <c r="D467" s="139">
        <v>42.38</v>
      </c>
      <c r="E467" s="139">
        <v>0</v>
      </c>
      <c r="F467" s="139">
        <v>1231.82</v>
      </c>
    </row>
    <row r="468" spans="1:6" ht="14.25" customHeight="1" x14ac:dyDescent="0.2">
      <c r="A468" s="139" t="s">
        <v>263</v>
      </c>
      <c r="B468" s="139">
        <v>3</v>
      </c>
      <c r="C468" s="139">
        <v>1210.5899999999999</v>
      </c>
      <c r="D468" s="139">
        <v>53.31</v>
      </c>
      <c r="E468" s="139">
        <v>0</v>
      </c>
      <c r="F468" s="139">
        <v>1240.77</v>
      </c>
    </row>
    <row r="469" spans="1:6" ht="14.25" customHeight="1" x14ac:dyDescent="0.2">
      <c r="A469" s="139" t="s">
        <v>263</v>
      </c>
      <c r="B469" s="139">
        <v>4</v>
      </c>
      <c r="C469" s="139">
        <v>1244.3800000000001</v>
      </c>
      <c r="D469" s="139">
        <v>162.07</v>
      </c>
      <c r="E469" s="139">
        <v>0</v>
      </c>
      <c r="F469" s="139">
        <v>1274.56</v>
      </c>
    </row>
    <row r="470" spans="1:6" ht="14.25" customHeight="1" x14ac:dyDescent="0.2">
      <c r="A470" s="139" t="s">
        <v>263</v>
      </c>
      <c r="B470" s="139">
        <v>5</v>
      </c>
      <c r="C470" s="139">
        <v>1418.11</v>
      </c>
      <c r="D470" s="139">
        <v>150.66</v>
      </c>
      <c r="E470" s="139">
        <v>0</v>
      </c>
      <c r="F470" s="139">
        <v>1448.29</v>
      </c>
    </row>
    <row r="471" spans="1:6" ht="14.25" customHeight="1" x14ac:dyDescent="0.2">
      <c r="A471" s="139" t="s">
        <v>263</v>
      </c>
      <c r="B471" s="139">
        <v>6</v>
      </c>
      <c r="C471" s="139">
        <v>1500.11</v>
      </c>
      <c r="D471" s="139">
        <v>200.76</v>
      </c>
      <c r="E471" s="139">
        <v>0</v>
      </c>
      <c r="F471" s="139">
        <v>1530.29</v>
      </c>
    </row>
    <row r="472" spans="1:6" ht="14.25" customHeight="1" x14ac:dyDescent="0.2">
      <c r="A472" s="139" t="s">
        <v>263</v>
      </c>
      <c r="B472" s="139">
        <v>7</v>
      </c>
      <c r="C472" s="139">
        <v>1632.08</v>
      </c>
      <c r="D472" s="139">
        <v>218.68</v>
      </c>
      <c r="E472" s="139">
        <v>0</v>
      </c>
      <c r="F472" s="139">
        <v>1662.26</v>
      </c>
    </row>
    <row r="473" spans="1:6" ht="14.25" customHeight="1" x14ac:dyDescent="0.2">
      <c r="A473" s="139" t="s">
        <v>263</v>
      </c>
      <c r="B473" s="139">
        <v>8</v>
      </c>
      <c r="C473" s="139">
        <v>1715.83</v>
      </c>
      <c r="D473" s="139">
        <v>157.32</v>
      </c>
      <c r="E473" s="139">
        <v>0</v>
      </c>
      <c r="F473" s="139">
        <v>1746.01</v>
      </c>
    </row>
    <row r="474" spans="1:6" ht="14.25" customHeight="1" x14ac:dyDescent="0.2">
      <c r="A474" s="139" t="s">
        <v>263</v>
      </c>
      <c r="B474" s="139">
        <v>9</v>
      </c>
      <c r="C474" s="139">
        <v>1703.31</v>
      </c>
      <c r="D474" s="139">
        <v>153.31</v>
      </c>
      <c r="E474" s="139">
        <v>0</v>
      </c>
      <c r="F474" s="139">
        <v>1733.49</v>
      </c>
    </row>
    <row r="475" spans="1:6" ht="14.25" customHeight="1" x14ac:dyDescent="0.2">
      <c r="A475" s="139" t="s">
        <v>263</v>
      </c>
      <c r="B475" s="139">
        <v>10</v>
      </c>
      <c r="C475" s="139">
        <v>1692.96</v>
      </c>
      <c r="D475" s="139">
        <v>172.17</v>
      </c>
      <c r="E475" s="139">
        <v>0</v>
      </c>
      <c r="F475" s="139">
        <v>1723.14</v>
      </c>
    </row>
    <row r="476" spans="1:6" ht="14.25" customHeight="1" x14ac:dyDescent="0.2">
      <c r="A476" s="139" t="s">
        <v>263</v>
      </c>
      <c r="B476" s="139">
        <v>11</v>
      </c>
      <c r="C476" s="139">
        <v>1692.53</v>
      </c>
      <c r="D476" s="139">
        <v>185.96</v>
      </c>
      <c r="E476" s="139">
        <v>0</v>
      </c>
      <c r="F476" s="139">
        <v>1722.71</v>
      </c>
    </row>
    <row r="477" spans="1:6" ht="14.25" customHeight="1" x14ac:dyDescent="0.2">
      <c r="A477" s="139" t="s">
        <v>263</v>
      </c>
      <c r="B477" s="139">
        <v>12</v>
      </c>
      <c r="C477" s="139">
        <v>1691.79</v>
      </c>
      <c r="D477" s="139">
        <v>193.78</v>
      </c>
      <c r="E477" s="139">
        <v>0</v>
      </c>
      <c r="F477" s="139">
        <v>1721.97</v>
      </c>
    </row>
    <row r="478" spans="1:6" ht="14.25" customHeight="1" x14ac:dyDescent="0.2">
      <c r="A478" s="139" t="s">
        <v>263</v>
      </c>
      <c r="B478" s="139">
        <v>13</v>
      </c>
      <c r="C478" s="139">
        <v>1703.05</v>
      </c>
      <c r="D478" s="139">
        <v>167.83</v>
      </c>
      <c r="E478" s="139">
        <v>0</v>
      </c>
      <c r="F478" s="139">
        <v>1733.23</v>
      </c>
    </row>
    <row r="479" spans="1:6" ht="14.25" customHeight="1" x14ac:dyDescent="0.2">
      <c r="A479" s="139" t="s">
        <v>263</v>
      </c>
      <c r="B479" s="139">
        <v>14</v>
      </c>
      <c r="C479" s="139">
        <v>1710.28</v>
      </c>
      <c r="D479" s="139">
        <v>167.38</v>
      </c>
      <c r="E479" s="139">
        <v>0</v>
      </c>
      <c r="F479" s="139">
        <v>1740.46</v>
      </c>
    </row>
    <row r="480" spans="1:6" ht="14.25" customHeight="1" x14ac:dyDescent="0.2">
      <c r="A480" s="139" t="s">
        <v>263</v>
      </c>
      <c r="B480" s="139">
        <v>15</v>
      </c>
      <c r="C480" s="139">
        <v>1751.59</v>
      </c>
      <c r="D480" s="139">
        <v>139.16</v>
      </c>
      <c r="E480" s="139">
        <v>0</v>
      </c>
      <c r="F480" s="139">
        <v>1781.77</v>
      </c>
    </row>
    <row r="481" spans="1:6" ht="14.25" customHeight="1" x14ac:dyDescent="0.2">
      <c r="A481" s="139" t="s">
        <v>263</v>
      </c>
      <c r="B481" s="139">
        <v>16</v>
      </c>
      <c r="C481" s="139">
        <v>1790.57</v>
      </c>
      <c r="D481" s="139">
        <v>123.87</v>
      </c>
      <c r="E481" s="139">
        <v>0</v>
      </c>
      <c r="F481" s="139">
        <v>1820.75</v>
      </c>
    </row>
    <row r="482" spans="1:6" ht="14.25" customHeight="1" x14ac:dyDescent="0.2">
      <c r="A482" s="139" t="s">
        <v>263</v>
      </c>
      <c r="B482" s="139">
        <v>17</v>
      </c>
      <c r="C482" s="139">
        <v>1775.74</v>
      </c>
      <c r="D482" s="139">
        <v>153.72</v>
      </c>
      <c r="E482" s="139">
        <v>0</v>
      </c>
      <c r="F482" s="139">
        <v>1805.92</v>
      </c>
    </row>
    <row r="483" spans="1:6" ht="14.25" customHeight="1" x14ac:dyDescent="0.2">
      <c r="A483" s="139" t="s">
        <v>263</v>
      </c>
      <c r="B483" s="139">
        <v>18</v>
      </c>
      <c r="C483" s="139">
        <v>1728.23</v>
      </c>
      <c r="D483" s="139">
        <v>292.12</v>
      </c>
      <c r="E483" s="139">
        <v>0</v>
      </c>
      <c r="F483" s="139">
        <v>1758.41</v>
      </c>
    </row>
    <row r="484" spans="1:6" ht="14.25" customHeight="1" x14ac:dyDescent="0.2">
      <c r="A484" s="139" t="s">
        <v>263</v>
      </c>
      <c r="B484" s="139">
        <v>19</v>
      </c>
      <c r="C484" s="139">
        <v>1697.06</v>
      </c>
      <c r="D484" s="139">
        <v>116.43</v>
      </c>
      <c r="E484" s="139">
        <v>0</v>
      </c>
      <c r="F484" s="139">
        <v>1727.24</v>
      </c>
    </row>
    <row r="485" spans="1:6" ht="14.25" customHeight="1" x14ac:dyDescent="0.2">
      <c r="A485" s="139" t="s">
        <v>263</v>
      </c>
      <c r="B485" s="139">
        <v>20</v>
      </c>
      <c r="C485" s="139">
        <v>1650.85</v>
      </c>
      <c r="D485" s="139">
        <v>0</v>
      </c>
      <c r="E485" s="139">
        <v>17.96</v>
      </c>
      <c r="F485" s="139">
        <v>1681.03</v>
      </c>
    </row>
    <row r="486" spans="1:6" ht="14.25" customHeight="1" x14ac:dyDescent="0.2">
      <c r="A486" s="139" t="s">
        <v>263</v>
      </c>
      <c r="B486" s="139">
        <v>21</v>
      </c>
      <c r="C486" s="139">
        <v>1547.52</v>
      </c>
      <c r="D486" s="139">
        <v>19.34</v>
      </c>
      <c r="E486" s="139">
        <v>0</v>
      </c>
      <c r="F486" s="139">
        <v>1577.7</v>
      </c>
    </row>
    <row r="487" spans="1:6" ht="14.25" customHeight="1" x14ac:dyDescent="0.2">
      <c r="A487" s="139" t="s">
        <v>263</v>
      </c>
      <c r="B487" s="139">
        <v>22</v>
      </c>
      <c r="C487" s="139">
        <v>1436.52</v>
      </c>
      <c r="D487" s="139">
        <v>10</v>
      </c>
      <c r="E487" s="139">
        <v>0</v>
      </c>
      <c r="F487" s="139">
        <v>1466.7</v>
      </c>
    </row>
    <row r="488" spans="1:6" ht="14.25" customHeight="1" x14ac:dyDescent="0.2">
      <c r="A488" s="139" t="s">
        <v>263</v>
      </c>
      <c r="B488" s="139">
        <v>23</v>
      </c>
      <c r="C488" s="139">
        <v>1407.42</v>
      </c>
      <c r="D488" s="139">
        <v>84.45</v>
      </c>
      <c r="E488" s="139">
        <v>0</v>
      </c>
      <c r="F488" s="139">
        <v>1437.6</v>
      </c>
    </row>
    <row r="489" spans="1:6" ht="14.25" customHeight="1" x14ac:dyDescent="0.2">
      <c r="A489" s="139" t="s">
        <v>264</v>
      </c>
      <c r="B489" s="139">
        <v>0</v>
      </c>
      <c r="C489" s="139">
        <v>1445.1</v>
      </c>
      <c r="D489" s="139">
        <v>42.71</v>
      </c>
      <c r="E489" s="139">
        <v>0</v>
      </c>
      <c r="F489" s="139">
        <v>1475.28</v>
      </c>
    </row>
    <row r="490" spans="1:6" ht="14.25" customHeight="1" x14ac:dyDescent="0.2">
      <c r="A490" s="139" t="s">
        <v>264</v>
      </c>
      <c r="B490" s="139">
        <v>1</v>
      </c>
      <c r="C490" s="139">
        <v>1369.77</v>
      </c>
      <c r="D490" s="139">
        <v>130.27000000000001</v>
      </c>
      <c r="E490" s="139">
        <v>0</v>
      </c>
      <c r="F490" s="139">
        <v>1399.95</v>
      </c>
    </row>
    <row r="491" spans="1:6" ht="14.25" customHeight="1" x14ac:dyDescent="0.2">
      <c r="A491" s="139" t="s">
        <v>264</v>
      </c>
      <c r="B491" s="139">
        <v>2</v>
      </c>
      <c r="C491" s="139">
        <v>1299.3399999999999</v>
      </c>
      <c r="D491" s="139">
        <v>199.59</v>
      </c>
      <c r="E491" s="139">
        <v>0</v>
      </c>
      <c r="F491" s="139">
        <v>1329.52</v>
      </c>
    </row>
    <row r="492" spans="1:6" ht="14.25" customHeight="1" x14ac:dyDescent="0.2">
      <c r="A492" s="139" t="s">
        <v>264</v>
      </c>
      <c r="B492" s="139">
        <v>3</v>
      </c>
      <c r="C492" s="139">
        <v>1296.8399999999999</v>
      </c>
      <c r="D492" s="139">
        <v>194.83</v>
      </c>
      <c r="E492" s="139">
        <v>0</v>
      </c>
      <c r="F492" s="139">
        <v>1327.02</v>
      </c>
    </row>
    <row r="493" spans="1:6" ht="14.25" customHeight="1" x14ac:dyDescent="0.2">
      <c r="A493" s="139" t="s">
        <v>264</v>
      </c>
      <c r="B493" s="139">
        <v>4</v>
      </c>
      <c r="C493" s="139">
        <v>1339.33</v>
      </c>
      <c r="D493" s="139">
        <v>193.15</v>
      </c>
      <c r="E493" s="139">
        <v>0</v>
      </c>
      <c r="F493" s="139">
        <v>1369.51</v>
      </c>
    </row>
    <row r="494" spans="1:6" ht="14.25" customHeight="1" x14ac:dyDescent="0.2">
      <c r="A494" s="139" t="s">
        <v>264</v>
      </c>
      <c r="B494" s="139">
        <v>5</v>
      </c>
      <c r="C494" s="139">
        <v>1458.32</v>
      </c>
      <c r="D494" s="139">
        <v>187.64</v>
      </c>
      <c r="E494" s="139">
        <v>0</v>
      </c>
      <c r="F494" s="139">
        <v>1488.5</v>
      </c>
    </row>
    <row r="495" spans="1:6" ht="14.25" customHeight="1" x14ac:dyDescent="0.2">
      <c r="A495" s="139" t="s">
        <v>264</v>
      </c>
      <c r="B495" s="139">
        <v>6</v>
      </c>
      <c r="C495" s="139">
        <v>1538.48</v>
      </c>
      <c r="D495" s="139">
        <v>220.56</v>
      </c>
      <c r="E495" s="139">
        <v>0</v>
      </c>
      <c r="F495" s="139">
        <v>1568.66</v>
      </c>
    </row>
    <row r="496" spans="1:6" ht="14.25" customHeight="1" x14ac:dyDescent="0.2">
      <c r="A496" s="139" t="s">
        <v>264</v>
      </c>
      <c r="B496" s="139">
        <v>7</v>
      </c>
      <c r="C496" s="139">
        <v>1653.41</v>
      </c>
      <c r="D496" s="139">
        <v>208.63</v>
      </c>
      <c r="E496" s="139">
        <v>0</v>
      </c>
      <c r="F496" s="139">
        <v>1683.59</v>
      </c>
    </row>
    <row r="497" spans="1:6" ht="14.25" customHeight="1" x14ac:dyDescent="0.2">
      <c r="A497" s="139" t="s">
        <v>264</v>
      </c>
      <c r="B497" s="139">
        <v>8</v>
      </c>
      <c r="C497" s="139">
        <v>1801.15</v>
      </c>
      <c r="D497" s="139">
        <v>222.08</v>
      </c>
      <c r="E497" s="139">
        <v>0</v>
      </c>
      <c r="F497" s="139">
        <v>1831.33</v>
      </c>
    </row>
    <row r="498" spans="1:6" ht="14.25" customHeight="1" x14ac:dyDescent="0.2">
      <c r="A498" s="139" t="s">
        <v>264</v>
      </c>
      <c r="B498" s="139">
        <v>9</v>
      </c>
      <c r="C498" s="139">
        <v>1829.32</v>
      </c>
      <c r="D498" s="139">
        <v>258.29000000000002</v>
      </c>
      <c r="E498" s="139">
        <v>0</v>
      </c>
      <c r="F498" s="139">
        <v>1859.5</v>
      </c>
    </row>
    <row r="499" spans="1:6" ht="14.25" customHeight="1" x14ac:dyDescent="0.2">
      <c r="A499" s="139" t="s">
        <v>264</v>
      </c>
      <c r="B499" s="139">
        <v>10</v>
      </c>
      <c r="C499" s="139">
        <v>1843.24</v>
      </c>
      <c r="D499" s="139">
        <v>254.49</v>
      </c>
      <c r="E499" s="139">
        <v>0</v>
      </c>
      <c r="F499" s="139">
        <v>1873.42</v>
      </c>
    </row>
    <row r="500" spans="1:6" ht="14.25" customHeight="1" x14ac:dyDescent="0.2">
      <c r="A500" s="139" t="s">
        <v>264</v>
      </c>
      <c r="B500" s="139">
        <v>11</v>
      </c>
      <c r="C500" s="139">
        <v>1829.66</v>
      </c>
      <c r="D500" s="139">
        <v>279.22000000000003</v>
      </c>
      <c r="E500" s="139">
        <v>0</v>
      </c>
      <c r="F500" s="139">
        <v>1859.84</v>
      </c>
    </row>
    <row r="501" spans="1:6" ht="14.25" customHeight="1" x14ac:dyDescent="0.2">
      <c r="A501" s="139" t="s">
        <v>264</v>
      </c>
      <c r="B501" s="139">
        <v>12</v>
      </c>
      <c r="C501" s="139">
        <v>1826.85</v>
      </c>
      <c r="D501" s="139">
        <v>312.98</v>
      </c>
      <c r="E501" s="139">
        <v>0</v>
      </c>
      <c r="F501" s="139">
        <v>1857.03</v>
      </c>
    </row>
    <row r="502" spans="1:6" ht="14.25" customHeight="1" x14ac:dyDescent="0.2">
      <c r="A502" s="139" t="s">
        <v>264</v>
      </c>
      <c r="B502" s="139">
        <v>13</v>
      </c>
      <c r="C502" s="139">
        <v>1832.67</v>
      </c>
      <c r="D502" s="139">
        <v>245.7</v>
      </c>
      <c r="E502" s="139">
        <v>0</v>
      </c>
      <c r="F502" s="139">
        <v>1862.85</v>
      </c>
    </row>
    <row r="503" spans="1:6" ht="14.25" customHeight="1" x14ac:dyDescent="0.2">
      <c r="A503" s="139" t="s">
        <v>264</v>
      </c>
      <c r="B503" s="139">
        <v>14</v>
      </c>
      <c r="C503" s="139">
        <v>1832.13</v>
      </c>
      <c r="D503" s="139">
        <v>152.22999999999999</v>
      </c>
      <c r="E503" s="139">
        <v>0</v>
      </c>
      <c r="F503" s="139">
        <v>1862.31</v>
      </c>
    </row>
    <row r="504" spans="1:6" ht="14.25" customHeight="1" x14ac:dyDescent="0.2">
      <c r="A504" s="139" t="s">
        <v>264</v>
      </c>
      <c r="B504" s="139">
        <v>15</v>
      </c>
      <c r="C504" s="139">
        <v>1836.24</v>
      </c>
      <c r="D504" s="139">
        <v>379.01</v>
      </c>
      <c r="E504" s="139">
        <v>0</v>
      </c>
      <c r="F504" s="139">
        <v>1866.42</v>
      </c>
    </row>
    <row r="505" spans="1:6" ht="14.25" customHeight="1" x14ac:dyDescent="0.2">
      <c r="A505" s="139" t="s">
        <v>264</v>
      </c>
      <c r="B505" s="139">
        <v>16</v>
      </c>
      <c r="C505" s="139">
        <v>1896.43</v>
      </c>
      <c r="D505" s="139">
        <v>330.97</v>
      </c>
      <c r="E505" s="139">
        <v>0</v>
      </c>
      <c r="F505" s="139">
        <v>1926.61</v>
      </c>
    </row>
    <row r="506" spans="1:6" ht="14.25" customHeight="1" x14ac:dyDescent="0.2">
      <c r="A506" s="139" t="s">
        <v>264</v>
      </c>
      <c r="B506" s="139">
        <v>17</v>
      </c>
      <c r="C506" s="139">
        <v>1875.64</v>
      </c>
      <c r="D506" s="139">
        <v>555.67999999999995</v>
      </c>
      <c r="E506" s="139">
        <v>0</v>
      </c>
      <c r="F506" s="139">
        <v>1905.82</v>
      </c>
    </row>
    <row r="507" spans="1:6" ht="14.25" customHeight="1" x14ac:dyDescent="0.2">
      <c r="A507" s="139" t="s">
        <v>264</v>
      </c>
      <c r="B507" s="139">
        <v>18</v>
      </c>
      <c r="C507" s="139">
        <v>1844.34</v>
      </c>
      <c r="D507" s="139">
        <v>611.32000000000005</v>
      </c>
      <c r="E507" s="139">
        <v>0</v>
      </c>
      <c r="F507" s="139">
        <v>1874.52</v>
      </c>
    </row>
    <row r="508" spans="1:6" ht="14.25" customHeight="1" x14ac:dyDescent="0.2">
      <c r="A508" s="139" t="s">
        <v>264</v>
      </c>
      <c r="B508" s="139">
        <v>19</v>
      </c>
      <c r="C508" s="139">
        <v>1815.1</v>
      </c>
      <c r="D508" s="139">
        <v>180.54</v>
      </c>
      <c r="E508" s="139">
        <v>0</v>
      </c>
      <c r="F508" s="139">
        <v>1845.28</v>
      </c>
    </row>
    <row r="509" spans="1:6" ht="14.25" customHeight="1" x14ac:dyDescent="0.2">
      <c r="A509" s="139" t="s">
        <v>264</v>
      </c>
      <c r="B509" s="139">
        <v>20</v>
      </c>
      <c r="C509" s="139">
        <v>1764.18</v>
      </c>
      <c r="D509" s="139">
        <v>163.22999999999999</v>
      </c>
      <c r="E509" s="139">
        <v>0</v>
      </c>
      <c r="F509" s="139">
        <v>1794.36</v>
      </c>
    </row>
    <row r="510" spans="1:6" ht="14.25" customHeight="1" x14ac:dyDescent="0.2">
      <c r="A510" s="139" t="s">
        <v>264</v>
      </c>
      <c r="B510" s="139">
        <v>21</v>
      </c>
      <c r="C510" s="139">
        <v>1535.19</v>
      </c>
      <c r="D510" s="139">
        <v>162.13</v>
      </c>
      <c r="E510" s="139">
        <v>0</v>
      </c>
      <c r="F510" s="139">
        <v>1565.37</v>
      </c>
    </row>
    <row r="511" spans="1:6" ht="14.25" customHeight="1" x14ac:dyDescent="0.2">
      <c r="A511" s="139" t="s">
        <v>264</v>
      </c>
      <c r="B511" s="139">
        <v>22</v>
      </c>
      <c r="C511" s="139">
        <v>1483.24</v>
      </c>
      <c r="D511" s="139">
        <v>68.31</v>
      </c>
      <c r="E511" s="139">
        <v>0</v>
      </c>
      <c r="F511" s="139">
        <v>1513.42</v>
      </c>
    </row>
    <row r="512" spans="1:6" ht="14.25" customHeight="1" x14ac:dyDescent="0.2">
      <c r="A512" s="139" t="s">
        <v>264</v>
      </c>
      <c r="B512" s="139">
        <v>23</v>
      </c>
      <c r="C512" s="139">
        <v>1434.82</v>
      </c>
      <c r="D512" s="139">
        <v>55.75</v>
      </c>
      <c r="E512" s="139">
        <v>0</v>
      </c>
      <c r="F512" s="139">
        <v>1465</v>
      </c>
    </row>
    <row r="513" spans="1:6" ht="14.25" customHeight="1" x14ac:dyDescent="0.2">
      <c r="A513" s="139" t="s">
        <v>265</v>
      </c>
      <c r="B513" s="139">
        <v>0</v>
      </c>
      <c r="C513" s="139">
        <v>1374.05</v>
      </c>
      <c r="D513" s="139">
        <v>69.75</v>
      </c>
      <c r="E513" s="139">
        <v>0</v>
      </c>
      <c r="F513" s="139">
        <v>1404.23</v>
      </c>
    </row>
    <row r="514" spans="1:6" ht="14.25" customHeight="1" x14ac:dyDescent="0.2">
      <c r="A514" s="139" t="s">
        <v>265</v>
      </c>
      <c r="B514" s="139">
        <v>1</v>
      </c>
      <c r="C514" s="139">
        <v>1291.4100000000001</v>
      </c>
      <c r="D514" s="139">
        <v>159.79</v>
      </c>
      <c r="E514" s="139">
        <v>0</v>
      </c>
      <c r="F514" s="139">
        <v>1321.59</v>
      </c>
    </row>
    <row r="515" spans="1:6" ht="14.25" customHeight="1" x14ac:dyDescent="0.2">
      <c r="A515" s="139" t="s">
        <v>265</v>
      </c>
      <c r="B515" s="139">
        <v>2</v>
      </c>
      <c r="C515" s="139">
        <v>1253.1500000000001</v>
      </c>
      <c r="D515" s="139">
        <v>194.57</v>
      </c>
      <c r="E515" s="139">
        <v>0</v>
      </c>
      <c r="F515" s="139">
        <v>1283.33</v>
      </c>
    </row>
    <row r="516" spans="1:6" ht="14.25" customHeight="1" x14ac:dyDescent="0.2">
      <c r="A516" s="139" t="s">
        <v>265</v>
      </c>
      <c r="B516" s="139">
        <v>3</v>
      </c>
      <c r="C516" s="139">
        <v>1253.5899999999999</v>
      </c>
      <c r="D516" s="139">
        <v>205.54</v>
      </c>
      <c r="E516" s="139">
        <v>0</v>
      </c>
      <c r="F516" s="139">
        <v>1283.77</v>
      </c>
    </row>
    <row r="517" spans="1:6" ht="14.25" customHeight="1" x14ac:dyDescent="0.2">
      <c r="A517" s="139" t="s">
        <v>265</v>
      </c>
      <c r="B517" s="139">
        <v>4</v>
      </c>
      <c r="C517" s="139">
        <v>1271.1400000000001</v>
      </c>
      <c r="D517" s="139">
        <v>217.07</v>
      </c>
      <c r="E517" s="139">
        <v>0</v>
      </c>
      <c r="F517" s="139">
        <v>1301.32</v>
      </c>
    </row>
    <row r="518" spans="1:6" ht="14.25" customHeight="1" x14ac:dyDescent="0.2">
      <c r="A518" s="139" t="s">
        <v>265</v>
      </c>
      <c r="B518" s="139">
        <v>5</v>
      </c>
      <c r="C518" s="139">
        <v>1394.42</v>
      </c>
      <c r="D518" s="139">
        <v>147.94999999999999</v>
      </c>
      <c r="E518" s="139">
        <v>0</v>
      </c>
      <c r="F518" s="139">
        <v>1424.6</v>
      </c>
    </row>
    <row r="519" spans="1:6" ht="14.25" customHeight="1" x14ac:dyDescent="0.2">
      <c r="A519" s="139" t="s">
        <v>265</v>
      </c>
      <c r="B519" s="139">
        <v>6</v>
      </c>
      <c r="C519" s="139">
        <v>1453.17</v>
      </c>
      <c r="D519" s="139">
        <v>126.45</v>
      </c>
      <c r="E519" s="139">
        <v>0</v>
      </c>
      <c r="F519" s="139">
        <v>1483.35</v>
      </c>
    </row>
    <row r="520" spans="1:6" ht="14.25" customHeight="1" x14ac:dyDescent="0.2">
      <c r="A520" s="139" t="s">
        <v>265</v>
      </c>
      <c r="B520" s="139">
        <v>7</v>
      </c>
      <c r="C520" s="139">
        <v>1502.09</v>
      </c>
      <c r="D520" s="139">
        <v>204.24</v>
      </c>
      <c r="E520" s="139">
        <v>0</v>
      </c>
      <c r="F520" s="139">
        <v>1532.27</v>
      </c>
    </row>
    <row r="521" spans="1:6" ht="14.25" customHeight="1" x14ac:dyDescent="0.2">
      <c r="A521" s="139" t="s">
        <v>265</v>
      </c>
      <c r="B521" s="139">
        <v>8</v>
      </c>
      <c r="C521" s="139">
        <v>1606.71</v>
      </c>
      <c r="D521" s="139">
        <v>197.22</v>
      </c>
      <c r="E521" s="139">
        <v>0</v>
      </c>
      <c r="F521" s="139">
        <v>1636.89</v>
      </c>
    </row>
    <row r="522" spans="1:6" ht="14.25" customHeight="1" x14ac:dyDescent="0.2">
      <c r="A522" s="139" t="s">
        <v>265</v>
      </c>
      <c r="B522" s="139">
        <v>9</v>
      </c>
      <c r="C522" s="139">
        <v>1668.23</v>
      </c>
      <c r="D522" s="139">
        <v>280.39999999999998</v>
      </c>
      <c r="E522" s="139">
        <v>0</v>
      </c>
      <c r="F522" s="139">
        <v>1698.41</v>
      </c>
    </row>
    <row r="523" spans="1:6" ht="14.25" customHeight="1" x14ac:dyDescent="0.2">
      <c r="A523" s="139" t="s">
        <v>265</v>
      </c>
      <c r="B523" s="139">
        <v>10</v>
      </c>
      <c r="C523" s="139">
        <v>1664.48</v>
      </c>
      <c r="D523" s="139">
        <v>315.14</v>
      </c>
      <c r="E523" s="139">
        <v>0</v>
      </c>
      <c r="F523" s="139">
        <v>1694.66</v>
      </c>
    </row>
    <row r="524" spans="1:6" ht="14.25" customHeight="1" x14ac:dyDescent="0.2">
      <c r="A524" s="139" t="s">
        <v>265</v>
      </c>
      <c r="B524" s="139">
        <v>11</v>
      </c>
      <c r="C524" s="139">
        <v>1661.85</v>
      </c>
      <c r="D524" s="139">
        <v>313.39999999999998</v>
      </c>
      <c r="E524" s="139">
        <v>0</v>
      </c>
      <c r="F524" s="139">
        <v>1692.03</v>
      </c>
    </row>
    <row r="525" spans="1:6" ht="14.25" customHeight="1" x14ac:dyDescent="0.2">
      <c r="A525" s="139" t="s">
        <v>265</v>
      </c>
      <c r="B525" s="139">
        <v>12</v>
      </c>
      <c r="C525" s="139">
        <v>1650.4</v>
      </c>
      <c r="D525" s="139">
        <v>272.07</v>
      </c>
      <c r="E525" s="139">
        <v>0</v>
      </c>
      <c r="F525" s="139">
        <v>1680.58</v>
      </c>
    </row>
    <row r="526" spans="1:6" ht="14.25" customHeight="1" x14ac:dyDescent="0.2">
      <c r="A526" s="139" t="s">
        <v>265</v>
      </c>
      <c r="B526" s="139">
        <v>13</v>
      </c>
      <c r="C526" s="139">
        <v>1650.31</v>
      </c>
      <c r="D526" s="139">
        <v>262.33999999999997</v>
      </c>
      <c r="E526" s="139">
        <v>0</v>
      </c>
      <c r="F526" s="139">
        <v>1680.49</v>
      </c>
    </row>
    <row r="527" spans="1:6" ht="14.25" customHeight="1" x14ac:dyDescent="0.2">
      <c r="A527" s="139" t="s">
        <v>265</v>
      </c>
      <c r="B527" s="139">
        <v>14</v>
      </c>
      <c r="C527" s="139">
        <v>1669.33</v>
      </c>
      <c r="D527" s="139">
        <v>317.81</v>
      </c>
      <c r="E527" s="139">
        <v>0</v>
      </c>
      <c r="F527" s="139">
        <v>1699.51</v>
      </c>
    </row>
    <row r="528" spans="1:6" ht="14.25" customHeight="1" x14ac:dyDescent="0.2">
      <c r="A528" s="139" t="s">
        <v>265</v>
      </c>
      <c r="B528" s="139">
        <v>15</v>
      </c>
      <c r="C528" s="139">
        <v>1691.9</v>
      </c>
      <c r="D528" s="139">
        <v>369.75</v>
      </c>
      <c r="E528" s="139">
        <v>0</v>
      </c>
      <c r="F528" s="139">
        <v>1722.08</v>
      </c>
    </row>
    <row r="529" spans="1:6" ht="14.25" customHeight="1" x14ac:dyDescent="0.2">
      <c r="A529" s="139" t="s">
        <v>265</v>
      </c>
      <c r="B529" s="139">
        <v>16</v>
      </c>
      <c r="C529" s="139">
        <v>1701.9</v>
      </c>
      <c r="D529" s="139">
        <v>537.24</v>
      </c>
      <c r="E529" s="139">
        <v>0</v>
      </c>
      <c r="F529" s="139">
        <v>1732.08</v>
      </c>
    </row>
    <row r="530" spans="1:6" ht="14.25" customHeight="1" x14ac:dyDescent="0.2">
      <c r="A530" s="139" t="s">
        <v>265</v>
      </c>
      <c r="B530" s="139">
        <v>17</v>
      </c>
      <c r="C530" s="139">
        <v>1699.79</v>
      </c>
      <c r="D530" s="139">
        <v>754.46</v>
      </c>
      <c r="E530" s="139">
        <v>0</v>
      </c>
      <c r="F530" s="139">
        <v>1729.97</v>
      </c>
    </row>
    <row r="531" spans="1:6" ht="14.25" customHeight="1" x14ac:dyDescent="0.2">
      <c r="A531" s="139" t="s">
        <v>265</v>
      </c>
      <c r="B531" s="139">
        <v>18</v>
      </c>
      <c r="C531" s="139">
        <v>1689.34</v>
      </c>
      <c r="D531" s="139">
        <v>830.19</v>
      </c>
      <c r="E531" s="139">
        <v>0</v>
      </c>
      <c r="F531" s="139">
        <v>1719.52</v>
      </c>
    </row>
    <row r="532" spans="1:6" ht="14.25" customHeight="1" x14ac:dyDescent="0.2">
      <c r="A532" s="139" t="s">
        <v>265</v>
      </c>
      <c r="B532" s="139">
        <v>19</v>
      </c>
      <c r="C532" s="139">
        <v>1659.56</v>
      </c>
      <c r="D532" s="139">
        <v>291.33999999999997</v>
      </c>
      <c r="E532" s="139">
        <v>0</v>
      </c>
      <c r="F532" s="139">
        <v>1689.74</v>
      </c>
    </row>
    <row r="533" spans="1:6" ht="14.25" customHeight="1" x14ac:dyDescent="0.2">
      <c r="A533" s="139" t="s">
        <v>265</v>
      </c>
      <c r="B533" s="139">
        <v>20</v>
      </c>
      <c r="C533" s="139">
        <v>1517.44</v>
      </c>
      <c r="D533" s="139">
        <v>320.58999999999997</v>
      </c>
      <c r="E533" s="139">
        <v>0</v>
      </c>
      <c r="F533" s="139">
        <v>1547.62</v>
      </c>
    </row>
    <row r="534" spans="1:6" ht="14.25" customHeight="1" x14ac:dyDescent="0.2">
      <c r="A534" s="139" t="s">
        <v>265</v>
      </c>
      <c r="B534" s="139">
        <v>21</v>
      </c>
      <c r="C534" s="139">
        <v>1500.45</v>
      </c>
      <c r="D534" s="139">
        <v>113.29</v>
      </c>
      <c r="E534" s="139">
        <v>0</v>
      </c>
      <c r="F534" s="139">
        <v>1530.63</v>
      </c>
    </row>
    <row r="535" spans="1:6" ht="14.25" customHeight="1" x14ac:dyDescent="0.2">
      <c r="A535" s="139" t="s">
        <v>265</v>
      </c>
      <c r="B535" s="139">
        <v>22</v>
      </c>
      <c r="C535" s="139">
        <v>1433.58</v>
      </c>
      <c r="D535" s="139">
        <v>53.07</v>
      </c>
      <c r="E535" s="139">
        <v>0</v>
      </c>
      <c r="F535" s="139">
        <v>1463.76</v>
      </c>
    </row>
    <row r="536" spans="1:6" ht="14.25" customHeight="1" x14ac:dyDescent="0.2">
      <c r="A536" s="139" t="s">
        <v>265</v>
      </c>
      <c r="B536" s="139">
        <v>23</v>
      </c>
      <c r="C536" s="139">
        <v>1321.58</v>
      </c>
      <c r="D536" s="139">
        <v>72.819999999999993</v>
      </c>
      <c r="E536" s="139">
        <v>0</v>
      </c>
      <c r="F536" s="139">
        <v>1351.76</v>
      </c>
    </row>
    <row r="537" spans="1:6" ht="14.25" customHeight="1" x14ac:dyDescent="0.2">
      <c r="A537" s="139" t="s">
        <v>266</v>
      </c>
      <c r="B537" s="139">
        <v>0</v>
      </c>
      <c r="C537" s="139">
        <v>1209.67</v>
      </c>
      <c r="D537" s="139">
        <v>52.96</v>
      </c>
      <c r="E537" s="139">
        <v>0</v>
      </c>
      <c r="F537" s="139">
        <v>1239.8499999999999</v>
      </c>
    </row>
    <row r="538" spans="1:6" ht="14.25" customHeight="1" x14ac:dyDescent="0.2">
      <c r="A538" s="139" t="s">
        <v>266</v>
      </c>
      <c r="B538" s="139">
        <v>1</v>
      </c>
      <c r="C538" s="139">
        <v>1202.29</v>
      </c>
      <c r="D538" s="139">
        <v>25.92</v>
      </c>
      <c r="E538" s="139">
        <v>0</v>
      </c>
      <c r="F538" s="139">
        <v>1232.47</v>
      </c>
    </row>
    <row r="539" spans="1:6" ht="14.25" customHeight="1" x14ac:dyDescent="0.2">
      <c r="A539" s="139" t="s">
        <v>266</v>
      </c>
      <c r="B539" s="139">
        <v>2</v>
      </c>
      <c r="C539" s="139">
        <v>1199.6500000000001</v>
      </c>
      <c r="D539" s="139">
        <v>44.48</v>
      </c>
      <c r="E539" s="139">
        <v>0</v>
      </c>
      <c r="F539" s="139">
        <v>1229.83</v>
      </c>
    </row>
    <row r="540" spans="1:6" ht="14.25" customHeight="1" x14ac:dyDescent="0.2">
      <c r="A540" s="139" t="s">
        <v>266</v>
      </c>
      <c r="B540" s="139">
        <v>3</v>
      </c>
      <c r="C540" s="139">
        <v>1204.98</v>
      </c>
      <c r="D540" s="139">
        <v>79.53</v>
      </c>
      <c r="E540" s="139">
        <v>0</v>
      </c>
      <c r="F540" s="139">
        <v>1235.1600000000001</v>
      </c>
    </row>
    <row r="541" spans="1:6" ht="14.25" customHeight="1" x14ac:dyDescent="0.2">
      <c r="A541" s="139" t="s">
        <v>266</v>
      </c>
      <c r="B541" s="139">
        <v>4</v>
      </c>
      <c r="C541" s="139">
        <v>1236.7</v>
      </c>
      <c r="D541" s="139">
        <v>231.34</v>
      </c>
      <c r="E541" s="139">
        <v>0</v>
      </c>
      <c r="F541" s="139">
        <v>1266.8800000000001</v>
      </c>
    </row>
    <row r="542" spans="1:6" ht="14.25" customHeight="1" x14ac:dyDescent="0.2">
      <c r="A542" s="139" t="s">
        <v>266</v>
      </c>
      <c r="B542" s="139">
        <v>5</v>
      </c>
      <c r="C542" s="139">
        <v>1451.43</v>
      </c>
      <c r="D542" s="139">
        <v>163.88</v>
      </c>
      <c r="E542" s="139">
        <v>0</v>
      </c>
      <c r="F542" s="139">
        <v>1481.61</v>
      </c>
    </row>
    <row r="543" spans="1:6" ht="14.25" customHeight="1" x14ac:dyDescent="0.2">
      <c r="A543" s="139" t="s">
        <v>266</v>
      </c>
      <c r="B543" s="139">
        <v>6</v>
      </c>
      <c r="C543" s="139">
        <v>1519.31</v>
      </c>
      <c r="D543" s="139">
        <v>188.92</v>
      </c>
      <c r="E543" s="139">
        <v>0</v>
      </c>
      <c r="F543" s="139">
        <v>1549.49</v>
      </c>
    </row>
    <row r="544" spans="1:6" ht="14.25" customHeight="1" x14ac:dyDescent="0.2">
      <c r="A544" s="139" t="s">
        <v>266</v>
      </c>
      <c r="B544" s="139">
        <v>7</v>
      </c>
      <c r="C544" s="139">
        <v>1624.91</v>
      </c>
      <c r="D544" s="139">
        <v>192.6</v>
      </c>
      <c r="E544" s="139">
        <v>0</v>
      </c>
      <c r="F544" s="139">
        <v>1655.09</v>
      </c>
    </row>
    <row r="545" spans="1:6" ht="14.25" customHeight="1" x14ac:dyDescent="0.2">
      <c r="A545" s="139" t="s">
        <v>266</v>
      </c>
      <c r="B545" s="139">
        <v>8</v>
      </c>
      <c r="C545" s="139">
        <v>1562.14</v>
      </c>
      <c r="D545" s="139">
        <v>294.04000000000002</v>
      </c>
      <c r="E545" s="139">
        <v>0</v>
      </c>
      <c r="F545" s="139">
        <v>1592.32</v>
      </c>
    </row>
    <row r="546" spans="1:6" ht="14.25" customHeight="1" x14ac:dyDescent="0.2">
      <c r="A546" s="139" t="s">
        <v>266</v>
      </c>
      <c r="B546" s="139">
        <v>9</v>
      </c>
      <c r="C546" s="139">
        <v>1552.75</v>
      </c>
      <c r="D546" s="139">
        <v>111.61</v>
      </c>
      <c r="E546" s="139">
        <v>0</v>
      </c>
      <c r="F546" s="139">
        <v>1582.93</v>
      </c>
    </row>
    <row r="547" spans="1:6" ht="14.25" customHeight="1" x14ac:dyDescent="0.2">
      <c r="A547" s="139" t="s">
        <v>266</v>
      </c>
      <c r="B547" s="139">
        <v>10</v>
      </c>
      <c r="C547" s="139">
        <v>1548.4</v>
      </c>
      <c r="D547" s="139">
        <v>143.27000000000001</v>
      </c>
      <c r="E547" s="139">
        <v>0</v>
      </c>
      <c r="F547" s="139">
        <v>1578.58</v>
      </c>
    </row>
    <row r="548" spans="1:6" ht="14.25" customHeight="1" x14ac:dyDescent="0.2">
      <c r="A548" s="139" t="s">
        <v>266</v>
      </c>
      <c r="B548" s="139">
        <v>11</v>
      </c>
      <c r="C548" s="139">
        <v>1549.28</v>
      </c>
      <c r="D548" s="139">
        <v>89.26</v>
      </c>
      <c r="E548" s="139">
        <v>0</v>
      </c>
      <c r="F548" s="139">
        <v>1579.46</v>
      </c>
    </row>
    <row r="549" spans="1:6" ht="14.25" customHeight="1" x14ac:dyDescent="0.2">
      <c r="A549" s="139" t="s">
        <v>266</v>
      </c>
      <c r="B549" s="139">
        <v>12</v>
      </c>
      <c r="C549" s="139">
        <v>1551.79</v>
      </c>
      <c r="D549" s="139">
        <v>318.93</v>
      </c>
      <c r="E549" s="139">
        <v>0</v>
      </c>
      <c r="F549" s="139">
        <v>1581.97</v>
      </c>
    </row>
    <row r="550" spans="1:6" ht="14.25" customHeight="1" x14ac:dyDescent="0.2">
      <c r="A550" s="139" t="s">
        <v>266</v>
      </c>
      <c r="B550" s="139">
        <v>13</v>
      </c>
      <c r="C550" s="139">
        <v>1553.39</v>
      </c>
      <c r="D550" s="139">
        <v>703.87</v>
      </c>
      <c r="E550" s="139">
        <v>0</v>
      </c>
      <c r="F550" s="139">
        <v>1583.57</v>
      </c>
    </row>
    <row r="551" spans="1:6" ht="14.25" customHeight="1" x14ac:dyDescent="0.2">
      <c r="A551" s="139" t="s">
        <v>266</v>
      </c>
      <c r="B551" s="139">
        <v>14</v>
      </c>
      <c r="C551" s="139">
        <v>1560.21</v>
      </c>
      <c r="D551" s="139">
        <v>924.85</v>
      </c>
      <c r="E551" s="139">
        <v>0</v>
      </c>
      <c r="F551" s="139">
        <v>1590.39</v>
      </c>
    </row>
    <row r="552" spans="1:6" ht="14.25" customHeight="1" x14ac:dyDescent="0.2">
      <c r="A552" s="139" t="s">
        <v>266</v>
      </c>
      <c r="B552" s="139">
        <v>15</v>
      </c>
      <c r="C552" s="139">
        <v>1653.44</v>
      </c>
      <c r="D552" s="139">
        <v>833.19</v>
      </c>
      <c r="E552" s="139">
        <v>0</v>
      </c>
      <c r="F552" s="139">
        <v>1683.62</v>
      </c>
    </row>
    <row r="553" spans="1:6" ht="14.25" customHeight="1" x14ac:dyDescent="0.2">
      <c r="A553" s="139" t="s">
        <v>266</v>
      </c>
      <c r="B553" s="139">
        <v>16</v>
      </c>
      <c r="C553" s="139">
        <v>1691.52</v>
      </c>
      <c r="D553" s="139">
        <v>785.16</v>
      </c>
      <c r="E553" s="139">
        <v>0</v>
      </c>
      <c r="F553" s="139">
        <v>1721.7</v>
      </c>
    </row>
    <row r="554" spans="1:6" ht="14.25" customHeight="1" x14ac:dyDescent="0.2">
      <c r="A554" s="139" t="s">
        <v>266</v>
      </c>
      <c r="B554" s="139">
        <v>17</v>
      </c>
      <c r="C554" s="139">
        <v>1680.18</v>
      </c>
      <c r="D554" s="139">
        <v>353.36</v>
      </c>
      <c r="E554" s="139">
        <v>0</v>
      </c>
      <c r="F554" s="139">
        <v>1710.36</v>
      </c>
    </row>
    <row r="555" spans="1:6" ht="14.25" customHeight="1" x14ac:dyDescent="0.2">
      <c r="A555" s="139" t="s">
        <v>266</v>
      </c>
      <c r="B555" s="139">
        <v>18</v>
      </c>
      <c r="C555" s="139">
        <v>1557.87</v>
      </c>
      <c r="D555" s="139">
        <v>436.18</v>
      </c>
      <c r="E555" s="139">
        <v>0</v>
      </c>
      <c r="F555" s="139">
        <v>1588.05</v>
      </c>
    </row>
    <row r="556" spans="1:6" ht="14.25" customHeight="1" x14ac:dyDescent="0.2">
      <c r="A556" s="139" t="s">
        <v>266</v>
      </c>
      <c r="B556" s="139">
        <v>19</v>
      </c>
      <c r="C556" s="139">
        <v>1546.7</v>
      </c>
      <c r="D556" s="139">
        <v>143.88999999999999</v>
      </c>
      <c r="E556" s="139">
        <v>0</v>
      </c>
      <c r="F556" s="139">
        <v>1576.88</v>
      </c>
    </row>
    <row r="557" spans="1:6" ht="14.25" customHeight="1" x14ac:dyDescent="0.2">
      <c r="A557" s="139" t="s">
        <v>266</v>
      </c>
      <c r="B557" s="139">
        <v>20</v>
      </c>
      <c r="C557" s="139">
        <v>1517.28</v>
      </c>
      <c r="D557" s="139">
        <v>0</v>
      </c>
      <c r="E557" s="139">
        <v>70.13</v>
      </c>
      <c r="F557" s="139">
        <v>1547.46</v>
      </c>
    </row>
    <row r="558" spans="1:6" ht="14.25" customHeight="1" x14ac:dyDescent="0.2">
      <c r="A558" s="139" t="s">
        <v>266</v>
      </c>
      <c r="B558" s="139">
        <v>21</v>
      </c>
      <c r="C558" s="139">
        <v>1488.88</v>
      </c>
      <c r="D558" s="139">
        <v>0</v>
      </c>
      <c r="E558" s="139">
        <v>52.25</v>
      </c>
      <c r="F558" s="139">
        <v>1519.06</v>
      </c>
    </row>
    <row r="559" spans="1:6" ht="14.25" customHeight="1" x14ac:dyDescent="0.2">
      <c r="A559" s="139" t="s">
        <v>266</v>
      </c>
      <c r="B559" s="139">
        <v>22</v>
      </c>
      <c r="C559" s="139">
        <v>1428.04</v>
      </c>
      <c r="D559" s="139">
        <v>0</v>
      </c>
      <c r="E559" s="139">
        <v>165.56</v>
      </c>
      <c r="F559" s="139">
        <v>1458.22</v>
      </c>
    </row>
    <row r="560" spans="1:6" ht="14.25" customHeight="1" x14ac:dyDescent="0.2">
      <c r="A560" s="139" t="s">
        <v>266</v>
      </c>
      <c r="B560" s="139">
        <v>23</v>
      </c>
      <c r="C560" s="139">
        <v>1281.2</v>
      </c>
      <c r="D560" s="139">
        <v>0</v>
      </c>
      <c r="E560" s="139">
        <v>80.959999999999994</v>
      </c>
      <c r="F560" s="139">
        <v>1311.38</v>
      </c>
    </row>
    <row r="561" spans="1:6" ht="14.25" customHeight="1" x14ac:dyDescent="0.2">
      <c r="A561" s="139" t="s">
        <v>267</v>
      </c>
      <c r="B561" s="139">
        <v>0</v>
      </c>
      <c r="C561" s="139">
        <v>1203.49</v>
      </c>
      <c r="D561" s="139">
        <v>22.05</v>
      </c>
      <c r="E561" s="139">
        <v>0</v>
      </c>
      <c r="F561" s="139">
        <v>1233.67</v>
      </c>
    </row>
    <row r="562" spans="1:6" ht="14.25" customHeight="1" x14ac:dyDescent="0.2">
      <c r="A562" s="139" t="s">
        <v>267</v>
      </c>
      <c r="B562" s="139">
        <v>1</v>
      </c>
      <c r="C562" s="139">
        <v>1195.56</v>
      </c>
      <c r="D562" s="139">
        <v>23.57</v>
      </c>
      <c r="E562" s="139">
        <v>0</v>
      </c>
      <c r="F562" s="139">
        <v>1225.74</v>
      </c>
    </row>
    <row r="563" spans="1:6" ht="14.25" customHeight="1" x14ac:dyDescent="0.2">
      <c r="A563" s="139" t="s">
        <v>267</v>
      </c>
      <c r="B563" s="139">
        <v>2</v>
      </c>
      <c r="C563" s="139">
        <v>1187.53</v>
      </c>
      <c r="D563" s="139">
        <v>47.33</v>
      </c>
      <c r="E563" s="139">
        <v>0</v>
      </c>
      <c r="F563" s="139">
        <v>1217.71</v>
      </c>
    </row>
    <row r="564" spans="1:6" ht="14.25" customHeight="1" x14ac:dyDescent="0.2">
      <c r="A564" s="139" t="s">
        <v>267</v>
      </c>
      <c r="B564" s="139">
        <v>3</v>
      </c>
      <c r="C564" s="139">
        <v>1195.81</v>
      </c>
      <c r="D564" s="139">
        <v>86.29</v>
      </c>
      <c r="E564" s="139">
        <v>0</v>
      </c>
      <c r="F564" s="139">
        <v>1225.99</v>
      </c>
    </row>
    <row r="565" spans="1:6" ht="14.25" customHeight="1" x14ac:dyDescent="0.2">
      <c r="A565" s="139" t="s">
        <v>267</v>
      </c>
      <c r="B565" s="139">
        <v>4</v>
      </c>
      <c r="C565" s="139">
        <v>1240.93</v>
      </c>
      <c r="D565" s="139">
        <v>227.24</v>
      </c>
      <c r="E565" s="139">
        <v>0</v>
      </c>
      <c r="F565" s="139">
        <v>1271.1099999999999</v>
      </c>
    </row>
    <row r="566" spans="1:6" ht="14.25" customHeight="1" x14ac:dyDescent="0.2">
      <c r="A566" s="139" t="s">
        <v>267</v>
      </c>
      <c r="B566" s="139">
        <v>5</v>
      </c>
      <c r="C566" s="139">
        <v>1438.07</v>
      </c>
      <c r="D566" s="139">
        <v>249.35</v>
      </c>
      <c r="E566" s="139">
        <v>0</v>
      </c>
      <c r="F566" s="139">
        <v>1468.25</v>
      </c>
    </row>
    <row r="567" spans="1:6" ht="14.25" customHeight="1" x14ac:dyDescent="0.2">
      <c r="A567" s="139" t="s">
        <v>267</v>
      </c>
      <c r="B567" s="139">
        <v>6</v>
      </c>
      <c r="C567" s="139">
        <v>1508.28</v>
      </c>
      <c r="D567" s="139">
        <v>261.72000000000003</v>
      </c>
      <c r="E567" s="139">
        <v>0</v>
      </c>
      <c r="F567" s="139">
        <v>1538.46</v>
      </c>
    </row>
    <row r="568" spans="1:6" ht="14.25" customHeight="1" x14ac:dyDescent="0.2">
      <c r="A568" s="139" t="s">
        <v>267</v>
      </c>
      <c r="B568" s="139">
        <v>7</v>
      </c>
      <c r="C568" s="139">
        <v>1600.25</v>
      </c>
      <c r="D568" s="139">
        <v>278.14</v>
      </c>
      <c r="E568" s="139">
        <v>0</v>
      </c>
      <c r="F568" s="139">
        <v>1630.43</v>
      </c>
    </row>
    <row r="569" spans="1:6" ht="14.25" customHeight="1" x14ac:dyDescent="0.2">
      <c r="A569" s="139" t="s">
        <v>267</v>
      </c>
      <c r="B569" s="139">
        <v>8</v>
      </c>
      <c r="C569" s="139">
        <v>1581.07</v>
      </c>
      <c r="D569" s="139">
        <v>661.2</v>
      </c>
      <c r="E569" s="139">
        <v>0</v>
      </c>
      <c r="F569" s="139">
        <v>1611.25</v>
      </c>
    </row>
    <row r="570" spans="1:6" ht="14.25" customHeight="1" x14ac:dyDescent="0.2">
      <c r="A570" s="139" t="s">
        <v>267</v>
      </c>
      <c r="B570" s="139">
        <v>9</v>
      </c>
      <c r="C570" s="139">
        <v>1570.43</v>
      </c>
      <c r="D570" s="139">
        <v>399.88</v>
      </c>
      <c r="E570" s="139">
        <v>0</v>
      </c>
      <c r="F570" s="139">
        <v>1600.61</v>
      </c>
    </row>
    <row r="571" spans="1:6" ht="14.25" customHeight="1" x14ac:dyDescent="0.2">
      <c r="A571" s="139" t="s">
        <v>267</v>
      </c>
      <c r="B571" s="139">
        <v>10</v>
      </c>
      <c r="C571" s="139">
        <v>1563.11</v>
      </c>
      <c r="D571" s="139">
        <v>344.65</v>
      </c>
      <c r="E571" s="139">
        <v>0</v>
      </c>
      <c r="F571" s="139">
        <v>1593.29</v>
      </c>
    </row>
    <row r="572" spans="1:6" ht="14.25" customHeight="1" x14ac:dyDescent="0.2">
      <c r="A572" s="139" t="s">
        <v>267</v>
      </c>
      <c r="B572" s="139">
        <v>11</v>
      </c>
      <c r="C572" s="139">
        <v>1561.09</v>
      </c>
      <c r="D572" s="139">
        <v>357.78</v>
      </c>
      <c r="E572" s="139">
        <v>0</v>
      </c>
      <c r="F572" s="139">
        <v>1591.27</v>
      </c>
    </row>
    <row r="573" spans="1:6" ht="14.25" customHeight="1" x14ac:dyDescent="0.2">
      <c r="A573" s="139" t="s">
        <v>267</v>
      </c>
      <c r="B573" s="139">
        <v>12</v>
      </c>
      <c r="C573" s="139">
        <v>1557.02</v>
      </c>
      <c r="D573" s="139">
        <v>356.11</v>
      </c>
      <c r="E573" s="139">
        <v>0</v>
      </c>
      <c r="F573" s="139">
        <v>1587.2</v>
      </c>
    </row>
    <row r="574" spans="1:6" ht="14.25" customHeight="1" x14ac:dyDescent="0.2">
      <c r="A574" s="139" t="s">
        <v>267</v>
      </c>
      <c r="B574" s="139">
        <v>13</v>
      </c>
      <c r="C574" s="139">
        <v>1557.86</v>
      </c>
      <c r="D574" s="139">
        <v>364.5</v>
      </c>
      <c r="E574" s="139">
        <v>0</v>
      </c>
      <c r="F574" s="139">
        <v>1588.04</v>
      </c>
    </row>
    <row r="575" spans="1:6" ht="14.25" customHeight="1" x14ac:dyDescent="0.2">
      <c r="A575" s="139" t="s">
        <v>267</v>
      </c>
      <c r="B575" s="139">
        <v>14</v>
      </c>
      <c r="C575" s="139">
        <v>1561.57</v>
      </c>
      <c r="D575" s="139">
        <v>378.69</v>
      </c>
      <c r="E575" s="139">
        <v>0</v>
      </c>
      <c r="F575" s="139">
        <v>1591.75</v>
      </c>
    </row>
    <row r="576" spans="1:6" ht="14.25" customHeight="1" x14ac:dyDescent="0.2">
      <c r="A576" s="139" t="s">
        <v>267</v>
      </c>
      <c r="B576" s="139">
        <v>15</v>
      </c>
      <c r="C576" s="139">
        <v>1583.16</v>
      </c>
      <c r="D576" s="139">
        <v>431.84</v>
      </c>
      <c r="E576" s="139">
        <v>0</v>
      </c>
      <c r="F576" s="139">
        <v>1613.34</v>
      </c>
    </row>
    <row r="577" spans="1:6" ht="14.25" customHeight="1" x14ac:dyDescent="0.2">
      <c r="A577" s="139" t="s">
        <v>267</v>
      </c>
      <c r="B577" s="139">
        <v>16</v>
      </c>
      <c r="C577" s="139">
        <v>1681.31</v>
      </c>
      <c r="D577" s="139">
        <v>423.67</v>
      </c>
      <c r="E577" s="139">
        <v>0</v>
      </c>
      <c r="F577" s="139">
        <v>1711.49</v>
      </c>
    </row>
    <row r="578" spans="1:6" ht="14.25" customHeight="1" x14ac:dyDescent="0.2">
      <c r="A578" s="139" t="s">
        <v>267</v>
      </c>
      <c r="B578" s="139">
        <v>17</v>
      </c>
      <c r="C578" s="139">
        <v>1649.83</v>
      </c>
      <c r="D578" s="139">
        <v>415.23</v>
      </c>
      <c r="E578" s="139">
        <v>0</v>
      </c>
      <c r="F578" s="139">
        <v>1680.01</v>
      </c>
    </row>
    <row r="579" spans="1:6" ht="14.25" customHeight="1" x14ac:dyDescent="0.2">
      <c r="A579" s="139" t="s">
        <v>267</v>
      </c>
      <c r="B579" s="139">
        <v>18</v>
      </c>
      <c r="C579" s="139">
        <v>1574.68</v>
      </c>
      <c r="D579" s="139">
        <v>363.15</v>
      </c>
      <c r="E579" s="139">
        <v>0</v>
      </c>
      <c r="F579" s="139">
        <v>1604.86</v>
      </c>
    </row>
    <row r="580" spans="1:6" ht="14.25" customHeight="1" x14ac:dyDescent="0.2">
      <c r="A580" s="139" t="s">
        <v>267</v>
      </c>
      <c r="B580" s="139">
        <v>19</v>
      </c>
      <c r="C580" s="139">
        <v>1560.85</v>
      </c>
      <c r="D580" s="139">
        <v>248.35</v>
      </c>
      <c r="E580" s="139">
        <v>0</v>
      </c>
      <c r="F580" s="139">
        <v>1591.03</v>
      </c>
    </row>
    <row r="581" spans="1:6" ht="14.25" customHeight="1" x14ac:dyDescent="0.2">
      <c r="A581" s="139" t="s">
        <v>267</v>
      </c>
      <c r="B581" s="139">
        <v>20</v>
      </c>
      <c r="C581" s="139">
        <v>1527.21</v>
      </c>
      <c r="D581" s="139">
        <v>207.83</v>
      </c>
      <c r="E581" s="139">
        <v>0</v>
      </c>
      <c r="F581" s="139">
        <v>1557.39</v>
      </c>
    </row>
    <row r="582" spans="1:6" ht="14.25" customHeight="1" x14ac:dyDescent="0.2">
      <c r="A582" s="139" t="s">
        <v>267</v>
      </c>
      <c r="B582" s="139">
        <v>21</v>
      </c>
      <c r="C582" s="139">
        <v>1488.42</v>
      </c>
      <c r="D582" s="139">
        <v>118.2</v>
      </c>
      <c r="E582" s="139">
        <v>0</v>
      </c>
      <c r="F582" s="139">
        <v>1518.6</v>
      </c>
    </row>
    <row r="583" spans="1:6" ht="14.25" customHeight="1" x14ac:dyDescent="0.2">
      <c r="A583" s="139" t="s">
        <v>267</v>
      </c>
      <c r="B583" s="139">
        <v>22</v>
      </c>
      <c r="C583" s="139">
        <v>1416.27</v>
      </c>
      <c r="D583" s="139">
        <v>168.17</v>
      </c>
      <c r="E583" s="139">
        <v>0</v>
      </c>
      <c r="F583" s="139">
        <v>1446.45</v>
      </c>
    </row>
    <row r="584" spans="1:6" ht="14.25" customHeight="1" x14ac:dyDescent="0.2">
      <c r="A584" s="139" t="s">
        <v>267</v>
      </c>
      <c r="B584" s="139">
        <v>23</v>
      </c>
      <c r="C584" s="139">
        <v>1308.05</v>
      </c>
      <c r="D584" s="139">
        <v>98.79</v>
      </c>
      <c r="E584" s="139">
        <v>0</v>
      </c>
      <c r="F584" s="139">
        <v>1338.23</v>
      </c>
    </row>
    <row r="585" spans="1:6" ht="14.25" customHeight="1" x14ac:dyDescent="0.2">
      <c r="A585" s="139" t="s">
        <v>268</v>
      </c>
      <c r="B585" s="139">
        <v>0</v>
      </c>
      <c r="C585" s="139">
        <v>1267.6300000000001</v>
      </c>
      <c r="D585" s="139">
        <v>112.52</v>
      </c>
      <c r="E585" s="139">
        <v>0</v>
      </c>
      <c r="F585" s="139">
        <v>1297.81</v>
      </c>
    </row>
    <row r="586" spans="1:6" ht="14.25" customHeight="1" x14ac:dyDescent="0.2">
      <c r="A586" s="139" t="s">
        <v>268</v>
      </c>
      <c r="B586" s="139">
        <v>1</v>
      </c>
      <c r="C586" s="139">
        <v>1205.1300000000001</v>
      </c>
      <c r="D586" s="139">
        <v>84.1</v>
      </c>
      <c r="E586" s="139">
        <v>0</v>
      </c>
      <c r="F586" s="139">
        <v>1235.31</v>
      </c>
    </row>
    <row r="587" spans="1:6" ht="14.25" customHeight="1" x14ac:dyDescent="0.2">
      <c r="A587" s="139" t="s">
        <v>268</v>
      </c>
      <c r="B587" s="139">
        <v>2</v>
      </c>
      <c r="C587" s="139">
        <v>1196.8800000000001</v>
      </c>
      <c r="D587" s="139">
        <v>93.58</v>
      </c>
      <c r="E587" s="139">
        <v>0</v>
      </c>
      <c r="F587" s="139">
        <v>1227.06</v>
      </c>
    </row>
    <row r="588" spans="1:6" ht="14.25" customHeight="1" x14ac:dyDescent="0.2">
      <c r="A588" s="139" t="s">
        <v>268</v>
      </c>
      <c r="B588" s="139">
        <v>3</v>
      </c>
      <c r="C588" s="139">
        <v>1202.55</v>
      </c>
      <c r="D588" s="139">
        <v>171.91</v>
      </c>
      <c r="E588" s="139">
        <v>0</v>
      </c>
      <c r="F588" s="139">
        <v>1232.73</v>
      </c>
    </row>
    <row r="589" spans="1:6" ht="14.25" customHeight="1" x14ac:dyDescent="0.2">
      <c r="A589" s="139" t="s">
        <v>268</v>
      </c>
      <c r="B589" s="139">
        <v>4</v>
      </c>
      <c r="C589" s="139">
        <v>1259.48</v>
      </c>
      <c r="D589" s="139">
        <v>237.55</v>
      </c>
      <c r="E589" s="139">
        <v>0</v>
      </c>
      <c r="F589" s="139">
        <v>1289.6600000000001</v>
      </c>
    </row>
    <row r="590" spans="1:6" ht="14.25" customHeight="1" x14ac:dyDescent="0.2">
      <c r="A590" s="139" t="s">
        <v>268</v>
      </c>
      <c r="B590" s="139">
        <v>5</v>
      </c>
      <c r="C590" s="139">
        <v>1407.6</v>
      </c>
      <c r="D590" s="139">
        <v>430.08</v>
      </c>
      <c r="E590" s="139">
        <v>0</v>
      </c>
      <c r="F590" s="139">
        <v>1437.78</v>
      </c>
    </row>
    <row r="591" spans="1:6" ht="14.25" customHeight="1" x14ac:dyDescent="0.2">
      <c r="A591" s="139" t="s">
        <v>268</v>
      </c>
      <c r="B591" s="139">
        <v>6</v>
      </c>
      <c r="C591" s="139">
        <v>1534.89</v>
      </c>
      <c r="D591" s="139">
        <v>325.74</v>
      </c>
      <c r="E591" s="139">
        <v>0</v>
      </c>
      <c r="F591" s="139">
        <v>1565.07</v>
      </c>
    </row>
    <row r="592" spans="1:6" ht="14.25" customHeight="1" x14ac:dyDescent="0.2">
      <c r="A592" s="139" t="s">
        <v>268</v>
      </c>
      <c r="B592" s="139">
        <v>7</v>
      </c>
      <c r="C592" s="139">
        <v>1631.45</v>
      </c>
      <c r="D592" s="139">
        <v>290.8</v>
      </c>
      <c r="E592" s="139">
        <v>0</v>
      </c>
      <c r="F592" s="139">
        <v>1661.63</v>
      </c>
    </row>
    <row r="593" spans="1:6" ht="14.25" customHeight="1" x14ac:dyDescent="0.2">
      <c r="A593" s="139" t="s">
        <v>268</v>
      </c>
      <c r="B593" s="139">
        <v>8</v>
      </c>
      <c r="C593" s="139">
        <v>1585.93</v>
      </c>
      <c r="D593" s="139">
        <v>331.33</v>
      </c>
      <c r="E593" s="139">
        <v>0</v>
      </c>
      <c r="F593" s="139">
        <v>1616.11</v>
      </c>
    </row>
    <row r="594" spans="1:6" ht="14.25" customHeight="1" x14ac:dyDescent="0.2">
      <c r="A594" s="139" t="s">
        <v>268</v>
      </c>
      <c r="B594" s="139">
        <v>9</v>
      </c>
      <c r="C594" s="139">
        <v>1583.02</v>
      </c>
      <c r="D594" s="139">
        <v>326.98</v>
      </c>
      <c r="E594" s="139">
        <v>0</v>
      </c>
      <c r="F594" s="139">
        <v>1613.2</v>
      </c>
    </row>
    <row r="595" spans="1:6" ht="14.25" customHeight="1" x14ac:dyDescent="0.2">
      <c r="A595" s="139" t="s">
        <v>268</v>
      </c>
      <c r="B595" s="139">
        <v>10</v>
      </c>
      <c r="C595" s="139">
        <v>1578.06</v>
      </c>
      <c r="D595" s="139">
        <v>344.59</v>
      </c>
      <c r="E595" s="139">
        <v>0</v>
      </c>
      <c r="F595" s="139">
        <v>1608.24</v>
      </c>
    </row>
    <row r="596" spans="1:6" ht="14.25" customHeight="1" x14ac:dyDescent="0.2">
      <c r="A596" s="139" t="s">
        <v>268</v>
      </c>
      <c r="B596" s="139">
        <v>11</v>
      </c>
      <c r="C596" s="139">
        <v>1578.65</v>
      </c>
      <c r="D596" s="139">
        <v>349.78</v>
      </c>
      <c r="E596" s="139">
        <v>0</v>
      </c>
      <c r="F596" s="139">
        <v>1608.83</v>
      </c>
    </row>
    <row r="597" spans="1:6" ht="14.25" customHeight="1" x14ac:dyDescent="0.2">
      <c r="A597" s="139" t="s">
        <v>268</v>
      </c>
      <c r="B597" s="139">
        <v>12</v>
      </c>
      <c r="C597" s="139">
        <v>1579.12</v>
      </c>
      <c r="D597" s="139">
        <v>346.36</v>
      </c>
      <c r="E597" s="139">
        <v>0</v>
      </c>
      <c r="F597" s="139">
        <v>1609.3</v>
      </c>
    </row>
    <row r="598" spans="1:6" ht="14.25" customHeight="1" x14ac:dyDescent="0.2">
      <c r="A598" s="139" t="s">
        <v>268</v>
      </c>
      <c r="B598" s="139">
        <v>13</v>
      </c>
      <c r="C598" s="139">
        <v>1579.57</v>
      </c>
      <c r="D598" s="139">
        <v>357.91</v>
      </c>
      <c r="E598" s="139">
        <v>0</v>
      </c>
      <c r="F598" s="139">
        <v>1609.75</v>
      </c>
    </row>
    <row r="599" spans="1:6" ht="14.25" customHeight="1" x14ac:dyDescent="0.2">
      <c r="A599" s="139" t="s">
        <v>268</v>
      </c>
      <c r="B599" s="139">
        <v>14</v>
      </c>
      <c r="C599" s="139">
        <v>1586.32</v>
      </c>
      <c r="D599" s="139">
        <v>352.1</v>
      </c>
      <c r="E599" s="139">
        <v>0</v>
      </c>
      <c r="F599" s="139">
        <v>1616.5</v>
      </c>
    </row>
    <row r="600" spans="1:6" ht="14.25" customHeight="1" x14ac:dyDescent="0.2">
      <c r="A600" s="139" t="s">
        <v>268</v>
      </c>
      <c r="B600" s="139">
        <v>15</v>
      </c>
      <c r="C600" s="139">
        <v>1629.55</v>
      </c>
      <c r="D600" s="139">
        <v>464.53</v>
      </c>
      <c r="E600" s="139">
        <v>0</v>
      </c>
      <c r="F600" s="139">
        <v>1659.73</v>
      </c>
    </row>
    <row r="601" spans="1:6" ht="14.25" customHeight="1" x14ac:dyDescent="0.2">
      <c r="A601" s="139" t="s">
        <v>268</v>
      </c>
      <c r="B601" s="139">
        <v>16</v>
      </c>
      <c r="C601" s="139">
        <v>1686.22</v>
      </c>
      <c r="D601" s="139">
        <v>388.93</v>
      </c>
      <c r="E601" s="139">
        <v>0</v>
      </c>
      <c r="F601" s="139">
        <v>1716.4</v>
      </c>
    </row>
    <row r="602" spans="1:6" ht="14.25" customHeight="1" x14ac:dyDescent="0.2">
      <c r="A602" s="139" t="s">
        <v>268</v>
      </c>
      <c r="B602" s="139">
        <v>17</v>
      </c>
      <c r="C602" s="139">
        <v>1649.88</v>
      </c>
      <c r="D602" s="139">
        <v>423.63</v>
      </c>
      <c r="E602" s="139">
        <v>0</v>
      </c>
      <c r="F602" s="139">
        <v>1680.06</v>
      </c>
    </row>
    <row r="603" spans="1:6" ht="14.25" customHeight="1" x14ac:dyDescent="0.2">
      <c r="A603" s="139" t="s">
        <v>268</v>
      </c>
      <c r="B603" s="139">
        <v>18</v>
      </c>
      <c r="C603" s="139">
        <v>1642.06</v>
      </c>
      <c r="D603" s="139">
        <v>348.92</v>
      </c>
      <c r="E603" s="139">
        <v>0</v>
      </c>
      <c r="F603" s="139">
        <v>1672.24</v>
      </c>
    </row>
    <row r="604" spans="1:6" ht="14.25" customHeight="1" x14ac:dyDescent="0.2">
      <c r="A604" s="139" t="s">
        <v>268</v>
      </c>
      <c r="B604" s="139">
        <v>19</v>
      </c>
      <c r="C604" s="139">
        <v>1578.19</v>
      </c>
      <c r="D604" s="139">
        <v>157.66</v>
      </c>
      <c r="E604" s="139">
        <v>0</v>
      </c>
      <c r="F604" s="139">
        <v>1608.37</v>
      </c>
    </row>
    <row r="605" spans="1:6" ht="14.25" customHeight="1" x14ac:dyDescent="0.2">
      <c r="A605" s="139" t="s">
        <v>268</v>
      </c>
      <c r="B605" s="139">
        <v>20</v>
      </c>
      <c r="C605" s="139">
        <v>1518.4</v>
      </c>
      <c r="D605" s="139">
        <v>69.260000000000005</v>
      </c>
      <c r="E605" s="139">
        <v>0</v>
      </c>
      <c r="F605" s="139">
        <v>1548.58</v>
      </c>
    </row>
    <row r="606" spans="1:6" ht="14.25" customHeight="1" x14ac:dyDescent="0.2">
      <c r="A606" s="139" t="s">
        <v>268</v>
      </c>
      <c r="B606" s="139">
        <v>21</v>
      </c>
      <c r="C606" s="139">
        <v>1490.24</v>
      </c>
      <c r="D606" s="139">
        <v>0</v>
      </c>
      <c r="E606" s="139">
        <v>160.59</v>
      </c>
      <c r="F606" s="139">
        <v>1520.42</v>
      </c>
    </row>
    <row r="607" spans="1:6" ht="14.25" customHeight="1" x14ac:dyDescent="0.2">
      <c r="A607" s="139" t="s">
        <v>268</v>
      </c>
      <c r="B607" s="139">
        <v>22</v>
      </c>
      <c r="C607" s="139">
        <v>1424.16</v>
      </c>
      <c r="D607" s="139">
        <v>0</v>
      </c>
      <c r="E607" s="139">
        <v>37.090000000000003</v>
      </c>
      <c r="F607" s="139">
        <v>1454.34</v>
      </c>
    </row>
    <row r="608" spans="1:6" ht="14.25" customHeight="1" x14ac:dyDescent="0.2">
      <c r="A608" s="139" t="s">
        <v>268</v>
      </c>
      <c r="B608" s="139">
        <v>23</v>
      </c>
      <c r="C608" s="139">
        <v>1325.37</v>
      </c>
      <c r="D608" s="139">
        <v>0</v>
      </c>
      <c r="E608" s="139">
        <v>47.75</v>
      </c>
      <c r="F608" s="139">
        <v>1355.55</v>
      </c>
    </row>
    <row r="609" spans="1:6" ht="14.25" customHeight="1" x14ac:dyDescent="0.2">
      <c r="A609" s="139" t="s">
        <v>269</v>
      </c>
      <c r="B609" s="139">
        <v>0</v>
      </c>
      <c r="C609" s="139">
        <v>1231.23</v>
      </c>
      <c r="D609" s="139">
        <v>0</v>
      </c>
      <c r="E609" s="139">
        <v>30.8</v>
      </c>
      <c r="F609" s="139">
        <v>1261.4100000000001</v>
      </c>
    </row>
    <row r="610" spans="1:6" ht="14.25" customHeight="1" x14ac:dyDescent="0.2">
      <c r="A610" s="139" t="s">
        <v>269</v>
      </c>
      <c r="B610" s="139">
        <v>1</v>
      </c>
      <c r="C610" s="139">
        <v>1200.6099999999999</v>
      </c>
      <c r="D610" s="139">
        <v>0</v>
      </c>
      <c r="E610" s="139">
        <v>202.56</v>
      </c>
      <c r="F610" s="139">
        <v>1230.79</v>
      </c>
    </row>
    <row r="611" spans="1:6" ht="14.25" customHeight="1" x14ac:dyDescent="0.2">
      <c r="A611" s="139" t="s">
        <v>269</v>
      </c>
      <c r="B611" s="139">
        <v>2</v>
      </c>
      <c r="C611" s="139">
        <v>1198.28</v>
      </c>
      <c r="D611" s="139">
        <v>1.05</v>
      </c>
      <c r="E611" s="139">
        <v>0</v>
      </c>
      <c r="F611" s="139">
        <v>1228.46</v>
      </c>
    </row>
    <row r="612" spans="1:6" ht="14.25" customHeight="1" x14ac:dyDescent="0.2">
      <c r="A612" s="139" t="s">
        <v>269</v>
      </c>
      <c r="B612" s="139">
        <v>3</v>
      </c>
      <c r="C612" s="139">
        <v>1198.49</v>
      </c>
      <c r="D612" s="139">
        <v>76.58</v>
      </c>
      <c r="E612" s="139">
        <v>0</v>
      </c>
      <c r="F612" s="139">
        <v>1228.67</v>
      </c>
    </row>
    <row r="613" spans="1:6" ht="14.25" customHeight="1" x14ac:dyDescent="0.2">
      <c r="A613" s="139" t="s">
        <v>269</v>
      </c>
      <c r="B613" s="139">
        <v>4</v>
      </c>
      <c r="C613" s="139">
        <v>1256.76</v>
      </c>
      <c r="D613" s="139">
        <v>168.98</v>
      </c>
      <c r="E613" s="139">
        <v>0</v>
      </c>
      <c r="F613" s="139">
        <v>1286.94</v>
      </c>
    </row>
    <row r="614" spans="1:6" ht="14.25" customHeight="1" x14ac:dyDescent="0.2">
      <c r="A614" s="139" t="s">
        <v>269</v>
      </c>
      <c r="B614" s="139">
        <v>5</v>
      </c>
      <c r="C614" s="139">
        <v>1392.24</v>
      </c>
      <c r="D614" s="139">
        <v>365.2</v>
      </c>
      <c r="E614" s="139">
        <v>0</v>
      </c>
      <c r="F614" s="139">
        <v>1422.42</v>
      </c>
    </row>
    <row r="615" spans="1:6" ht="14.25" customHeight="1" x14ac:dyDescent="0.2">
      <c r="A615" s="139" t="s">
        <v>269</v>
      </c>
      <c r="B615" s="139">
        <v>6</v>
      </c>
      <c r="C615" s="139">
        <v>1541.6</v>
      </c>
      <c r="D615" s="139">
        <v>455.72</v>
      </c>
      <c r="E615" s="139">
        <v>0</v>
      </c>
      <c r="F615" s="139">
        <v>1571.78</v>
      </c>
    </row>
    <row r="616" spans="1:6" ht="14.25" customHeight="1" x14ac:dyDescent="0.2">
      <c r="A616" s="139" t="s">
        <v>269</v>
      </c>
      <c r="B616" s="139">
        <v>7</v>
      </c>
      <c r="C616" s="139">
        <v>1647.3</v>
      </c>
      <c r="D616" s="139">
        <v>279.52999999999997</v>
      </c>
      <c r="E616" s="139">
        <v>0</v>
      </c>
      <c r="F616" s="139">
        <v>1677.48</v>
      </c>
    </row>
    <row r="617" spans="1:6" ht="14.25" customHeight="1" x14ac:dyDescent="0.2">
      <c r="A617" s="139" t="s">
        <v>269</v>
      </c>
      <c r="B617" s="139">
        <v>8</v>
      </c>
      <c r="C617" s="139">
        <v>1656.78</v>
      </c>
      <c r="D617" s="139">
        <v>256.33999999999997</v>
      </c>
      <c r="E617" s="139">
        <v>0</v>
      </c>
      <c r="F617" s="139">
        <v>1686.96</v>
      </c>
    </row>
    <row r="618" spans="1:6" ht="14.25" customHeight="1" x14ac:dyDescent="0.2">
      <c r="A618" s="139" t="s">
        <v>269</v>
      </c>
      <c r="B618" s="139">
        <v>9</v>
      </c>
      <c r="C618" s="139">
        <v>1653.82</v>
      </c>
      <c r="D618" s="139">
        <v>248.31</v>
      </c>
      <c r="E618" s="139">
        <v>0</v>
      </c>
      <c r="F618" s="139">
        <v>1684</v>
      </c>
    </row>
    <row r="619" spans="1:6" ht="14.25" customHeight="1" x14ac:dyDescent="0.2">
      <c r="A619" s="139" t="s">
        <v>269</v>
      </c>
      <c r="B619" s="139">
        <v>10</v>
      </c>
      <c r="C619" s="139">
        <v>1599.85</v>
      </c>
      <c r="D619" s="139">
        <v>293.31</v>
      </c>
      <c r="E619" s="139">
        <v>0</v>
      </c>
      <c r="F619" s="139">
        <v>1630.03</v>
      </c>
    </row>
    <row r="620" spans="1:6" ht="14.25" customHeight="1" x14ac:dyDescent="0.2">
      <c r="A620" s="139" t="s">
        <v>269</v>
      </c>
      <c r="B620" s="139">
        <v>11</v>
      </c>
      <c r="C620" s="139">
        <v>1601.78</v>
      </c>
      <c r="D620" s="139">
        <v>312.02</v>
      </c>
      <c r="E620" s="139">
        <v>0</v>
      </c>
      <c r="F620" s="139">
        <v>1631.96</v>
      </c>
    </row>
    <row r="621" spans="1:6" ht="14.25" customHeight="1" x14ac:dyDescent="0.2">
      <c r="A621" s="139" t="s">
        <v>269</v>
      </c>
      <c r="B621" s="139">
        <v>12</v>
      </c>
      <c r="C621" s="139">
        <v>1605.9</v>
      </c>
      <c r="D621" s="139">
        <v>305.75</v>
      </c>
      <c r="E621" s="139">
        <v>0</v>
      </c>
      <c r="F621" s="139">
        <v>1636.08</v>
      </c>
    </row>
    <row r="622" spans="1:6" ht="14.25" customHeight="1" x14ac:dyDescent="0.2">
      <c r="A622" s="139" t="s">
        <v>269</v>
      </c>
      <c r="B622" s="139">
        <v>13</v>
      </c>
      <c r="C622" s="139">
        <v>1606.79</v>
      </c>
      <c r="D622" s="139">
        <v>369.62</v>
      </c>
      <c r="E622" s="139">
        <v>0</v>
      </c>
      <c r="F622" s="139">
        <v>1636.97</v>
      </c>
    </row>
    <row r="623" spans="1:6" ht="14.25" customHeight="1" x14ac:dyDescent="0.2">
      <c r="A623" s="139" t="s">
        <v>269</v>
      </c>
      <c r="B623" s="139">
        <v>14</v>
      </c>
      <c r="C623" s="139">
        <v>1643.46</v>
      </c>
      <c r="D623" s="139">
        <v>367.29</v>
      </c>
      <c r="E623" s="139">
        <v>0</v>
      </c>
      <c r="F623" s="139">
        <v>1673.64</v>
      </c>
    </row>
    <row r="624" spans="1:6" ht="14.25" customHeight="1" x14ac:dyDescent="0.2">
      <c r="A624" s="139" t="s">
        <v>269</v>
      </c>
      <c r="B624" s="139">
        <v>15</v>
      </c>
      <c r="C624" s="139">
        <v>1680.59</v>
      </c>
      <c r="D624" s="139">
        <v>425.96</v>
      </c>
      <c r="E624" s="139">
        <v>0</v>
      </c>
      <c r="F624" s="139">
        <v>1710.77</v>
      </c>
    </row>
    <row r="625" spans="1:6" ht="14.25" customHeight="1" x14ac:dyDescent="0.2">
      <c r="A625" s="139" t="s">
        <v>269</v>
      </c>
      <c r="B625" s="139">
        <v>16</v>
      </c>
      <c r="C625" s="139">
        <v>1802.46</v>
      </c>
      <c r="D625" s="139">
        <v>312.5</v>
      </c>
      <c r="E625" s="139">
        <v>0</v>
      </c>
      <c r="F625" s="139">
        <v>1832.64</v>
      </c>
    </row>
    <row r="626" spans="1:6" ht="14.25" customHeight="1" x14ac:dyDescent="0.2">
      <c r="A626" s="139" t="s">
        <v>269</v>
      </c>
      <c r="B626" s="139">
        <v>17</v>
      </c>
      <c r="C626" s="139">
        <v>1693.87</v>
      </c>
      <c r="D626" s="139">
        <v>409.28</v>
      </c>
      <c r="E626" s="139">
        <v>0</v>
      </c>
      <c r="F626" s="139">
        <v>1724.05</v>
      </c>
    </row>
    <row r="627" spans="1:6" ht="14.25" customHeight="1" x14ac:dyDescent="0.2">
      <c r="A627" s="139" t="s">
        <v>269</v>
      </c>
      <c r="B627" s="139">
        <v>18</v>
      </c>
      <c r="C627" s="139">
        <v>1649.68</v>
      </c>
      <c r="D627" s="139">
        <v>368.35</v>
      </c>
      <c r="E627" s="139">
        <v>0</v>
      </c>
      <c r="F627" s="139">
        <v>1679.86</v>
      </c>
    </row>
    <row r="628" spans="1:6" ht="14.25" customHeight="1" x14ac:dyDescent="0.2">
      <c r="A628" s="139" t="s">
        <v>269</v>
      </c>
      <c r="B628" s="139">
        <v>19</v>
      </c>
      <c r="C628" s="139">
        <v>1581.01</v>
      </c>
      <c r="D628" s="139">
        <v>259.58999999999997</v>
      </c>
      <c r="E628" s="139">
        <v>0</v>
      </c>
      <c r="F628" s="139">
        <v>1611.19</v>
      </c>
    </row>
    <row r="629" spans="1:6" ht="14.25" customHeight="1" x14ac:dyDescent="0.2">
      <c r="A629" s="139" t="s">
        <v>269</v>
      </c>
      <c r="B629" s="139">
        <v>20</v>
      </c>
      <c r="C629" s="139">
        <v>1534.67</v>
      </c>
      <c r="D629" s="139">
        <v>64.67</v>
      </c>
      <c r="E629" s="139">
        <v>0</v>
      </c>
      <c r="F629" s="139">
        <v>1564.85</v>
      </c>
    </row>
    <row r="630" spans="1:6" ht="14.25" customHeight="1" x14ac:dyDescent="0.2">
      <c r="A630" s="139" t="s">
        <v>269</v>
      </c>
      <c r="B630" s="139">
        <v>21</v>
      </c>
      <c r="C630" s="139">
        <v>1504.39</v>
      </c>
      <c r="D630" s="139">
        <v>15.48</v>
      </c>
      <c r="E630" s="139">
        <v>0.18</v>
      </c>
      <c r="F630" s="139">
        <v>1534.57</v>
      </c>
    </row>
    <row r="631" spans="1:6" ht="14.25" customHeight="1" x14ac:dyDescent="0.2">
      <c r="A631" s="139" t="s">
        <v>269</v>
      </c>
      <c r="B631" s="139">
        <v>22</v>
      </c>
      <c r="C631" s="139">
        <v>1420.76</v>
      </c>
      <c r="D631" s="139">
        <v>0</v>
      </c>
      <c r="E631" s="139">
        <v>68.489999999999995</v>
      </c>
      <c r="F631" s="139">
        <v>1450.94</v>
      </c>
    </row>
    <row r="632" spans="1:6" ht="14.25" customHeight="1" x14ac:dyDescent="0.2">
      <c r="A632" s="139" t="s">
        <v>269</v>
      </c>
      <c r="B632" s="139">
        <v>23</v>
      </c>
      <c r="C632" s="139">
        <v>1319.11</v>
      </c>
      <c r="D632" s="139">
        <v>0</v>
      </c>
      <c r="E632" s="139">
        <v>9.66</v>
      </c>
      <c r="F632" s="139">
        <v>1349.29</v>
      </c>
    </row>
    <row r="633" spans="1:6" ht="14.25" customHeight="1" x14ac:dyDescent="0.2">
      <c r="A633" s="139" t="s">
        <v>270</v>
      </c>
      <c r="B633" s="139">
        <v>0</v>
      </c>
      <c r="C633" s="139">
        <v>1240.48</v>
      </c>
      <c r="D633" s="139">
        <v>0</v>
      </c>
      <c r="E633" s="139">
        <v>43.51</v>
      </c>
      <c r="F633" s="139">
        <v>1270.6600000000001</v>
      </c>
    </row>
    <row r="634" spans="1:6" ht="14.25" customHeight="1" x14ac:dyDescent="0.2">
      <c r="A634" s="139" t="s">
        <v>270</v>
      </c>
      <c r="B634" s="139">
        <v>1</v>
      </c>
      <c r="C634" s="139">
        <v>1201.6300000000001</v>
      </c>
      <c r="D634" s="139">
        <v>0</v>
      </c>
      <c r="E634" s="139">
        <v>71.349999999999994</v>
      </c>
      <c r="F634" s="139">
        <v>1231.81</v>
      </c>
    </row>
    <row r="635" spans="1:6" ht="14.25" customHeight="1" x14ac:dyDescent="0.2">
      <c r="A635" s="139" t="s">
        <v>270</v>
      </c>
      <c r="B635" s="139">
        <v>2</v>
      </c>
      <c r="C635" s="139">
        <v>1200.22</v>
      </c>
      <c r="D635" s="139">
        <v>12.58</v>
      </c>
      <c r="E635" s="139">
        <v>0</v>
      </c>
      <c r="F635" s="139">
        <v>1230.4000000000001</v>
      </c>
    </row>
    <row r="636" spans="1:6" ht="14.25" customHeight="1" x14ac:dyDescent="0.2">
      <c r="A636" s="139" t="s">
        <v>270</v>
      </c>
      <c r="B636" s="139">
        <v>3</v>
      </c>
      <c r="C636" s="139">
        <v>1210.29</v>
      </c>
      <c r="D636" s="139">
        <v>88.11</v>
      </c>
      <c r="E636" s="139">
        <v>0</v>
      </c>
      <c r="F636" s="139">
        <v>1240.47</v>
      </c>
    </row>
    <row r="637" spans="1:6" ht="14.25" customHeight="1" x14ac:dyDescent="0.2">
      <c r="A637" s="139" t="s">
        <v>270</v>
      </c>
      <c r="B637" s="139">
        <v>4</v>
      </c>
      <c r="C637" s="139">
        <v>1297.3900000000001</v>
      </c>
      <c r="D637" s="139">
        <v>101.88</v>
      </c>
      <c r="E637" s="139">
        <v>0</v>
      </c>
      <c r="F637" s="139">
        <v>1327.57</v>
      </c>
    </row>
    <row r="638" spans="1:6" ht="14.25" customHeight="1" x14ac:dyDescent="0.2">
      <c r="A638" s="139" t="s">
        <v>270</v>
      </c>
      <c r="B638" s="139">
        <v>5</v>
      </c>
      <c r="C638" s="139">
        <v>1411.71</v>
      </c>
      <c r="D638" s="139">
        <v>273.93</v>
      </c>
      <c r="E638" s="139">
        <v>0</v>
      </c>
      <c r="F638" s="139">
        <v>1441.89</v>
      </c>
    </row>
    <row r="639" spans="1:6" ht="14.25" customHeight="1" x14ac:dyDescent="0.2">
      <c r="A639" s="139" t="s">
        <v>270</v>
      </c>
      <c r="B639" s="139">
        <v>6</v>
      </c>
      <c r="C639" s="139">
        <v>1539.14</v>
      </c>
      <c r="D639" s="139">
        <v>245.11</v>
      </c>
      <c r="E639" s="139">
        <v>0</v>
      </c>
      <c r="F639" s="139">
        <v>1569.32</v>
      </c>
    </row>
    <row r="640" spans="1:6" ht="14.25" customHeight="1" x14ac:dyDescent="0.2">
      <c r="A640" s="139" t="s">
        <v>270</v>
      </c>
      <c r="B640" s="139">
        <v>7</v>
      </c>
      <c r="C640" s="139">
        <v>1633.28</v>
      </c>
      <c r="D640" s="139">
        <v>214.4</v>
      </c>
      <c r="E640" s="139">
        <v>0</v>
      </c>
      <c r="F640" s="139">
        <v>1663.46</v>
      </c>
    </row>
    <row r="641" spans="1:6" ht="14.25" customHeight="1" x14ac:dyDescent="0.2">
      <c r="A641" s="139" t="s">
        <v>270</v>
      </c>
      <c r="B641" s="139">
        <v>8</v>
      </c>
      <c r="C641" s="139">
        <v>1593.3</v>
      </c>
      <c r="D641" s="139">
        <v>281.99</v>
      </c>
      <c r="E641" s="139">
        <v>0</v>
      </c>
      <c r="F641" s="139">
        <v>1623.48</v>
      </c>
    </row>
    <row r="642" spans="1:6" ht="14.25" customHeight="1" x14ac:dyDescent="0.2">
      <c r="A642" s="139" t="s">
        <v>270</v>
      </c>
      <c r="B642" s="139">
        <v>9</v>
      </c>
      <c r="C642" s="139">
        <v>1589.51</v>
      </c>
      <c r="D642" s="139">
        <v>282.97000000000003</v>
      </c>
      <c r="E642" s="139">
        <v>0</v>
      </c>
      <c r="F642" s="139">
        <v>1619.69</v>
      </c>
    </row>
    <row r="643" spans="1:6" ht="14.25" customHeight="1" x14ac:dyDescent="0.2">
      <c r="A643" s="139" t="s">
        <v>270</v>
      </c>
      <c r="B643" s="139">
        <v>10</v>
      </c>
      <c r="C643" s="139">
        <v>1570.42</v>
      </c>
      <c r="D643" s="139">
        <v>250.67</v>
      </c>
      <c r="E643" s="139">
        <v>0</v>
      </c>
      <c r="F643" s="139">
        <v>1600.6</v>
      </c>
    </row>
    <row r="644" spans="1:6" ht="14.25" customHeight="1" x14ac:dyDescent="0.2">
      <c r="A644" s="139" t="s">
        <v>270</v>
      </c>
      <c r="B644" s="139">
        <v>11</v>
      </c>
      <c r="C644" s="139">
        <v>1570.52</v>
      </c>
      <c r="D644" s="139">
        <v>273.05</v>
      </c>
      <c r="E644" s="139">
        <v>0</v>
      </c>
      <c r="F644" s="139">
        <v>1600.7</v>
      </c>
    </row>
    <row r="645" spans="1:6" ht="14.25" customHeight="1" x14ac:dyDescent="0.2">
      <c r="A645" s="139" t="s">
        <v>270</v>
      </c>
      <c r="B645" s="139">
        <v>12</v>
      </c>
      <c r="C645" s="139">
        <v>1569.52</v>
      </c>
      <c r="D645" s="139">
        <v>291.27</v>
      </c>
      <c r="E645" s="139">
        <v>0</v>
      </c>
      <c r="F645" s="139">
        <v>1599.7</v>
      </c>
    </row>
    <row r="646" spans="1:6" ht="14.25" customHeight="1" x14ac:dyDescent="0.2">
      <c r="A646" s="139" t="s">
        <v>270</v>
      </c>
      <c r="B646" s="139">
        <v>13</v>
      </c>
      <c r="C646" s="139">
        <v>1569.94</v>
      </c>
      <c r="D646" s="139">
        <v>327.77</v>
      </c>
      <c r="E646" s="139">
        <v>0</v>
      </c>
      <c r="F646" s="139">
        <v>1600.12</v>
      </c>
    </row>
    <row r="647" spans="1:6" ht="14.25" customHeight="1" x14ac:dyDescent="0.2">
      <c r="A647" s="139" t="s">
        <v>270</v>
      </c>
      <c r="B647" s="139">
        <v>14</v>
      </c>
      <c r="C647" s="139">
        <v>1584.6</v>
      </c>
      <c r="D647" s="139">
        <v>374.5</v>
      </c>
      <c r="E647" s="139">
        <v>0</v>
      </c>
      <c r="F647" s="139">
        <v>1614.78</v>
      </c>
    </row>
    <row r="648" spans="1:6" ht="14.25" customHeight="1" x14ac:dyDescent="0.2">
      <c r="A648" s="139" t="s">
        <v>270</v>
      </c>
      <c r="B648" s="139">
        <v>15</v>
      </c>
      <c r="C648" s="139">
        <v>1649.43</v>
      </c>
      <c r="D648" s="139">
        <v>375.33</v>
      </c>
      <c r="E648" s="139">
        <v>0</v>
      </c>
      <c r="F648" s="139">
        <v>1679.61</v>
      </c>
    </row>
    <row r="649" spans="1:6" ht="14.25" customHeight="1" x14ac:dyDescent="0.2">
      <c r="A649" s="139" t="s">
        <v>270</v>
      </c>
      <c r="B649" s="139">
        <v>16</v>
      </c>
      <c r="C649" s="139">
        <v>1680.5</v>
      </c>
      <c r="D649" s="139">
        <v>386.74</v>
      </c>
      <c r="E649" s="139">
        <v>0</v>
      </c>
      <c r="F649" s="139">
        <v>1710.68</v>
      </c>
    </row>
    <row r="650" spans="1:6" ht="14.25" customHeight="1" x14ac:dyDescent="0.2">
      <c r="A650" s="139" t="s">
        <v>270</v>
      </c>
      <c r="B650" s="139">
        <v>17</v>
      </c>
      <c r="C650" s="139">
        <v>1649.66</v>
      </c>
      <c r="D650" s="139">
        <v>332.93</v>
      </c>
      <c r="E650" s="139">
        <v>0</v>
      </c>
      <c r="F650" s="139">
        <v>1679.84</v>
      </c>
    </row>
    <row r="651" spans="1:6" ht="14.25" customHeight="1" x14ac:dyDescent="0.2">
      <c r="A651" s="139" t="s">
        <v>270</v>
      </c>
      <c r="B651" s="139">
        <v>18</v>
      </c>
      <c r="C651" s="139">
        <v>1569.9</v>
      </c>
      <c r="D651" s="139">
        <v>257.13</v>
      </c>
      <c r="E651" s="139">
        <v>0</v>
      </c>
      <c r="F651" s="139">
        <v>1600.08</v>
      </c>
    </row>
    <row r="652" spans="1:6" ht="14.25" customHeight="1" x14ac:dyDescent="0.2">
      <c r="A652" s="139" t="s">
        <v>270</v>
      </c>
      <c r="B652" s="139">
        <v>19</v>
      </c>
      <c r="C652" s="139">
        <v>1553.56</v>
      </c>
      <c r="D652" s="139">
        <v>155.37</v>
      </c>
      <c r="E652" s="139">
        <v>0</v>
      </c>
      <c r="F652" s="139">
        <v>1583.74</v>
      </c>
    </row>
    <row r="653" spans="1:6" ht="14.25" customHeight="1" x14ac:dyDescent="0.2">
      <c r="A653" s="139" t="s">
        <v>270</v>
      </c>
      <c r="B653" s="139">
        <v>20</v>
      </c>
      <c r="C653" s="139">
        <v>1520.01</v>
      </c>
      <c r="D653" s="139">
        <v>148.47</v>
      </c>
      <c r="E653" s="139">
        <v>0</v>
      </c>
      <c r="F653" s="139">
        <v>1550.19</v>
      </c>
    </row>
    <row r="654" spans="1:6" ht="14.25" customHeight="1" x14ac:dyDescent="0.2">
      <c r="A654" s="139" t="s">
        <v>270</v>
      </c>
      <c r="B654" s="139">
        <v>21</v>
      </c>
      <c r="C654" s="139">
        <v>1506.91</v>
      </c>
      <c r="D654" s="139">
        <v>103.92</v>
      </c>
      <c r="E654" s="139">
        <v>0</v>
      </c>
      <c r="F654" s="139">
        <v>1537.09</v>
      </c>
    </row>
    <row r="655" spans="1:6" ht="14.25" customHeight="1" x14ac:dyDescent="0.2">
      <c r="A655" s="139" t="s">
        <v>270</v>
      </c>
      <c r="B655" s="139">
        <v>22</v>
      </c>
      <c r="C655" s="139">
        <v>1477.36</v>
      </c>
      <c r="D655" s="139">
        <v>0</v>
      </c>
      <c r="E655" s="139">
        <v>120.27</v>
      </c>
      <c r="F655" s="139">
        <v>1507.54</v>
      </c>
    </row>
    <row r="656" spans="1:6" ht="14.25" customHeight="1" x14ac:dyDescent="0.2">
      <c r="A656" s="139" t="s">
        <v>270</v>
      </c>
      <c r="B656" s="139">
        <v>23</v>
      </c>
      <c r="C656" s="139">
        <v>1389.32</v>
      </c>
      <c r="D656" s="139">
        <v>49.59</v>
      </c>
      <c r="E656" s="139">
        <v>0</v>
      </c>
      <c r="F656" s="139">
        <v>1419.5</v>
      </c>
    </row>
    <row r="657" spans="1:6" ht="14.25" customHeight="1" x14ac:dyDescent="0.2">
      <c r="A657" s="139" t="s">
        <v>271</v>
      </c>
      <c r="B657" s="139">
        <v>0</v>
      </c>
      <c r="C657" s="139">
        <v>1340.78</v>
      </c>
      <c r="D657" s="139">
        <v>0</v>
      </c>
      <c r="E657" s="139">
        <v>17.88</v>
      </c>
      <c r="F657" s="139">
        <v>1370.96</v>
      </c>
    </row>
    <row r="658" spans="1:6" ht="14.25" customHeight="1" x14ac:dyDescent="0.2">
      <c r="A658" s="139" t="s">
        <v>271</v>
      </c>
      <c r="B658" s="139">
        <v>1</v>
      </c>
      <c r="C658" s="139">
        <v>1323.37</v>
      </c>
      <c r="D658" s="139">
        <v>6.34</v>
      </c>
      <c r="E658" s="139">
        <v>0</v>
      </c>
      <c r="F658" s="139">
        <v>1353.55</v>
      </c>
    </row>
    <row r="659" spans="1:6" ht="14.25" customHeight="1" x14ac:dyDescent="0.2">
      <c r="A659" s="139" t="s">
        <v>271</v>
      </c>
      <c r="B659" s="139">
        <v>2</v>
      </c>
      <c r="C659" s="139">
        <v>1341.36</v>
      </c>
      <c r="D659" s="139">
        <v>0</v>
      </c>
      <c r="E659" s="139">
        <v>24.91</v>
      </c>
      <c r="F659" s="139">
        <v>1371.54</v>
      </c>
    </row>
    <row r="660" spans="1:6" ht="14.25" customHeight="1" x14ac:dyDescent="0.2">
      <c r="A660" s="139" t="s">
        <v>271</v>
      </c>
      <c r="B660" s="139">
        <v>3</v>
      </c>
      <c r="C660" s="139">
        <v>1335.48</v>
      </c>
      <c r="D660" s="139">
        <v>22.42</v>
      </c>
      <c r="E660" s="139">
        <v>0</v>
      </c>
      <c r="F660" s="139">
        <v>1365.66</v>
      </c>
    </row>
    <row r="661" spans="1:6" ht="14.25" customHeight="1" x14ac:dyDescent="0.2">
      <c r="A661" s="139" t="s">
        <v>271</v>
      </c>
      <c r="B661" s="139">
        <v>4</v>
      </c>
      <c r="C661" s="139">
        <v>1354.41</v>
      </c>
      <c r="D661" s="139">
        <v>187.53</v>
      </c>
      <c r="E661" s="139">
        <v>0</v>
      </c>
      <c r="F661" s="139">
        <v>1384.59</v>
      </c>
    </row>
    <row r="662" spans="1:6" ht="14.25" customHeight="1" x14ac:dyDescent="0.2">
      <c r="A662" s="139" t="s">
        <v>271</v>
      </c>
      <c r="B662" s="139">
        <v>5</v>
      </c>
      <c r="C662" s="139">
        <v>1458.34</v>
      </c>
      <c r="D662" s="139">
        <v>143.1</v>
      </c>
      <c r="E662" s="139">
        <v>0</v>
      </c>
      <c r="F662" s="139">
        <v>1488.52</v>
      </c>
    </row>
    <row r="663" spans="1:6" ht="14.25" customHeight="1" x14ac:dyDescent="0.2">
      <c r="A663" s="139" t="s">
        <v>271</v>
      </c>
      <c r="B663" s="139">
        <v>6</v>
      </c>
      <c r="C663" s="139">
        <v>1491.71</v>
      </c>
      <c r="D663" s="139">
        <v>333.04</v>
      </c>
      <c r="E663" s="139">
        <v>0</v>
      </c>
      <c r="F663" s="139">
        <v>1521.89</v>
      </c>
    </row>
    <row r="664" spans="1:6" ht="14.25" customHeight="1" x14ac:dyDescent="0.2">
      <c r="A664" s="139" t="s">
        <v>271</v>
      </c>
      <c r="B664" s="139">
        <v>7</v>
      </c>
      <c r="C664" s="139">
        <v>1532.37</v>
      </c>
      <c r="D664" s="139">
        <v>307.14999999999998</v>
      </c>
      <c r="E664" s="139">
        <v>0</v>
      </c>
      <c r="F664" s="139">
        <v>1562.55</v>
      </c>
    </row>
    <row r="665" spans="1:6" ht="14.25" customHeight="1" x14ac:dyDescent="0.2">
      <c r="A665" s="139" t="s">
        <v>271</v>
      </c>
      <c r="B665" s="139">
        <v>8</v>
      </c>
      <c r="C665" s="139">
        <v>1696.97</v>
      </c>
      <c r="D665" s="139">
        <v>244.17</v>
      </c>
      <c r="E665" s="139">
        <v>0</v>
      </c>
      <c r="F665" s="139">
        <v>1727.15</v>
      </c>
    </row>
    <row r="666" spans="1:6" ht="14.25" customHeight="1" x14ac:dyDescent="0.2">
      <c r="A666" s="139" t="s">
        <v>271</v>
      </c>
      <c r="B666" s="139">
        <v>9</v>
      </c>
      <c r="C666" s="139">
        <v>1714.53</v>
      </c>
      <c r="D666" s="139">
        <v>282.06</v>
      </c>
      <c r="E666" s="139">
        <v>0</v>
      </c>
      <c r="F666" s="139">
        <v>1744.71</v>
      </c>
    </row>
    <row r="667" spans="1:6" ht="14.25" customHeight="1" x14ac:dyDescent="0.2">
      <c r="A667" s="139" t="s">
        <v>271</v>
      </c>
      <c r="B667" s="139">
        <v>10</v>
      </c>
      <c r="C667" s="139">
        <v>1728.65</v>
      </c>
      <c r="D667" s="139">
        <v>253.9</v>
      </c>
      <c r="E667" s="139">
        <v>0</v>
      </c>
      <c r="F667" s="139">
        <v>1758.83</v>
      </c>
    </row>
    <row r="668" spans="1:6" ht="14.25" customHeight="1" x14ac:dyDescent="0.2">
      <c r="A668" s="139" t="s">
        <v>271</v>
      </c>
      <c r="B668" s="139">
        <v>11</v>
      </c>
      <c r="C668" s="139">
        <v>1724.69</v>
      </c>
      <c r="D668" s="139">
        <v>194.64</v>
      </c>
      <c r="E668" s="139">
        <v>0</v>
      </c>
      <c r="F668" s="139">
        <v>1754.87</v>
      </c>
    </row>
    <row r="669" spans="1:6" ht="14.25" customHeight="1" x14ac:dyDescent="0.2">
      <c r="A669" s="139" t="s">
        <v>271</v>
      </c>
      <c r="B669" s="139">
        <v>12</v>
      </c>
      <c r="C669" s="139">
        <v>1717.08</v>
      </c>
      <c r="D669" s="139">
        <v>221.72</v>
      </c>
      <c r="E669" s="139">
        <v>0</v>
      </c>
      <c r="F669" s="139">
        <v>1747.26</v>
      </c>
    </row>
    <row r="670" spans="1:6" ht="14.25" customHeight="1" x14ac:dyDescent="0.2">
      <c r="A670" s="139" t="s">
        <v>271</v>
      </c>
      <c r="B670" s="139">
        <v>13</v>
      </c>
      <c r="C670" s="139">
        <v>1701.38</v>
      </c>
      <c r="D670" s="139">
        <v>329.06</v>
      </c>
      <c r="E670" s="139">
        <v>0</v>
      </c>
      <c r="F670" s="139">
        <v>1731.56</v>
      </c>
    </row>
    <row r="671" spans="1:6" ht="14.25" customHeight="1" x14ac:dyDescent="0.2">
      <c r="A671" s="139" t="s">
        <v>271</v>
      </c>
      <c r="B671" s="139">
        <v>14</v>
      </c>
      <c r="C671" s="139">
        <v>1697.17</v>
      </c>
      <c r="D671" s="139">
        <v>346.51</v>
      </c>
      <c r="E671" s="139">
        <v>0</v>
      </c>
      <c r="F671" s="139">
        <v>1727.35</v>
      </c>
    </row>
    <row r="672" spans="1:6" ht="14.25" customHeight="1" x14ac:dyDescent="0.2">
      <c r="A672" s="139" t="s">
        <v>271</v>
      </c>
      <c r="B672" s="139">
        <v>15</v>
      </c>
      <c r="C672" s="139">
        <v>1708.88</v>
      </c>
      <c r="D672" s="139">
        <v>375.32</v>
      </c>
      <c r="E672" s="139">
        <v>0</v>
      </c>
      <c r="F672" s="139">
        <v>1739.06</v>
      </c>
    </row>
    <row r="673" spans="1:6" ht="14.25" customHeight="1" x14ac:dyDescent="0.2">
      <c r="A673" s="139" t="s">
        <v>271</v>
      </c>
      <c r="B673" s="139">
        <v>16</v>
      </c>
      <c r="C673" s="139">
        <v>1730.06</v>
      </c>
      <c r="D673" s="139">
        <v>341.07</v>
      </c>
      <c r="E673" s="139">
        <v>0</v>
      </c>
      <c r="F673" s="139">
        <v>1760.24</v>
      </c>
    </row>
    <row r="674" spans="1:6" ht="14.25" customHeight="1" x14ac:dyDescent="0.2">
      <c r="A674" s="139" t="s">
        <v>271</v>
      </c>
      <c r="B674" s="139">
        <v>17</v>
      </c>
      <c r="C674" s="139">
        <v>1708</v>
      </c>
      <c r="D674" s="139">
        <v>509.29</v>
      </c>
      <c r="E674" s="139">
        <v>0</v>
      </c>
      <c r="F674" s="139">
        <v>1738.18</v>
      </c>
    </row>
    <row r="675" spans="1:6" ht="14.25" customHeight="1" x14ac:dyDescent="0.2">
      <c r="A675" s="139" t="s">
        <v>271</v>
      </c>
      <c r="B675" s="139">
        <v>18</v>
      </c>
      <c r="C675" s="139">
        <v>1687.02</v>
      </c>
      <c r="D675" s="139">
        <v>241.65</v>
      </c>
      <c r="E675" s="139">
        <v>0</v>
      </c>
      <c r="F675" s="139">
        <v>1717.2</v>
      </c>
    </row>
    <row r="676" spans="1:6" ht="14.25" customHeight="1" x14ac:dyDescent="0.2">
      <c r="A676" s="139" t="s">
        <v>271</v>
      </c>
      <c r="B676" s="139">
        <v>19</v>
      </c>
      <c r="C676" s="139">
        <v>1670.36</v>
      </c>
      <c r="D676" s="139">
        <v>1.74</v>
      </c>
      <c r="E676" s="139">
        <v>5.79</v>
      </c>
      <c r="F676" s="139">
        <v>1700.54</v>
      </c>
    </row>
    <row r="677" spans="1:6" ht="14.25" customHeight="1" x14ac:dyDescent="0.2">
      <c r="A677" s="139" t="s">
        <v>271</v>
      </c>
      <c r="B677" s="139">
        <v>20</v>
      </c>
      <c r="C677" s="139">
        <v>1550.51</v>
      </c>
      <c r="D677" s="139">
        <v>28.7</v>
      </c>
      <c r="E677" s="139">
        <v>2.85</v>
      </c>
      <c r="F677" s="139">
        <v>1580.69</v>
      </c>
    </row>
    <row r="678" spans="1:6" ht="14.25" customHeight="1" x14ac:dyDescent="0.2">
      <c r="A678" s="139" t="s">
        <v>271</v>
      </c>
      <c r="B678" s="139">
        <v>21</v>
      </c>
      <c r="C678" s="139">
        <v>1479.42</v>
      </c>
      <c r="D678" s="139">
        <v>0</v>
      </c>
      <c r="E678" s="139">
        <v>184.64</v>
      </c>
      <c r="F678" s="139">
        <v>1509.6</v>
      </c>
    </row>
    <row r="679" spans="1:6" ht="14.25" customHeight="1" x14ac:dyDescent="0.2">
      <c r="A679" s="139" t="s">
        <v>271</v>
      </c>
      <c r="B679" s="139">
        <v>22</v>
      </c>
      <c r="C679" s="139">
        <v>1386.88</v>
      </c>
      <c r="D679" s="139">
        <v>0</v>
      </c>
      <c r="E679" s="139">
        <v>77.12</v>
      </c>
      <c r="F679" s="139">
        <v>1417.06</v>
      </c>
    </row>
    <row r="680" spans="1:6" ht="14.25" customHeight="1" x14ac:dyDescent="0.2">
      <c r="A680" s="139" t="s">
        <v>271</v>
      </c>
      <c r="B680" s="139">
        <v>23</v>
      </c>
      <c r="C680" s="139">
        <v>1328.48</v>
      </c>
      <c r="D680" s="139">
        <v>0</v>
      </c>
      <c r="E680" s="139">
        <v>20.239999999999998</v>
      </c>
      <c r="F680" s="139">
        <v>1358.66</v>
      </c>
    </row>
    <row r="681" spans="1:6" ht="14.25" customHeight="1" x14ac:dyDescent="0.2">
      <c r="A681" s="139" t="s">
        <v>272</v>
      </c>
      <c r="B681" s="139">
        <v>0</v>
      </c>
      <c r="C681" s="139">
        <v>1321.91</v>
      </c>
      <c r="D681" s="139">
        <v>0</v>
      </c>
      <c r="E681" s="139">
        <v>40.229999999999997</v>
      </c>
      <c r="F681" s="139">
        <v>1352.09</v>
      </c>
    </row>
    <row r="682" spans="1:6" ht="14.25" customHeight="1" x14ac:dyDescent="0.2">
      <c r="A682" s="139" t="s">
        <v>272</v>
      </c>
      <c r="B682" s="139">
        <v>1</v>
      </c>
      <c r="C682" s="139">
        <v>1309.03</v>
      </c>
      <c r="D682" s="139">
        <v>0</v>
      </c>
      <c r="E682" s="139">
        <v>78.92</v>
      </c>
      <c r="F682" s="139">
        <v>1339.21</v>
      </c>
    </row>
    <row r="683" spans="1:6" ht="14.25" customHeight="1" x14ac:dyDescent="0.2">
      <c r="A683" s="139" t="s">
        <v>272</v>
      </c>
      <c r="B683" s="139">
        <v>2</v>
      </c>
      <c r="C683" s="139">
        <v>1263.72</v>
      </c>
      <c r="D683" s="139">
        <v>0</v>
      </c>
      <c r="E683" s="139">
        <v>29.83</v>
      </c>
      <c r="F683" s="139">
        <v>1293.9000000000001</v>
      </c>
    </row>
    <row r="684" spans="1:6" ht="14.25" customHeight="1" x14ac:dyDescent="0.2">
      <c r="A684" s="139" t="s">
        <v>272</v>
      </c>
      <c r="B684" s="139">
        <v>3</v>
      </c>
      <c r="C684" s="139">
        <v>1253.75</v>
      </c>
      <c r="D684" s="139">
        <v>1.38</v>
      </c>
      <c r="E684" s="139">
        <v>0</v>
      </c>
      <c r="F684" s="139">
        <v>1283.93</v>
      </c>
    </row>
    <row r="685" spans="1:6" ht="14.25" customHeight="1" x14ac:dyDescent="0.2">
      <c r="A685" s="139" t="s">
        <v>272</v>
      </c>
      <c r="B685" s="139">
        <v>4</v>
      </c>
      <c r="C685" s="139">
        <v>1266.45</v>
      </c>
      <c r="D685" s="139">
        <v>7.4</v>
      </c>
      <c r="E685" s="139">
        <v>0</v>
      </c>
      <c r="F685" s="139">
        <v>1296.6300000000001</v>
      </c>
    </row>
    <row r="686" spans="1:6" ht="14.25" customHeight="1" x14ac:dyDescent="0.2">
      <c r="A686" s="139" t="s">
        <v>272</v>
      </c>
      <c r="B686" s="139">
        <v>5</v>
      </c>
      <c r="C686" s="139">
        <v>1347.82</v>
      </c>
      <c r="D686" s="139">
        <v>0</v>
      </c>
      <c r="E686" s="139">
        <v>47.72</v>
      </c>
      <c r="F686" s="139">
        <v>1378</v>
      </c>
    </row>
    <row r="687" spans="1:6" ht="14.25" customHeight="1" x14ac:dyDescent="0.2">
      <c r="A687" s="139" t="s">
        <v>272</v>
      </c>
      <c r="B687" s="139">
        <v>6</v>
      </c>
      <c r="C687" s="139">
        <v>1371.72</v>
      </c>
      <c r="D687" s="139">
        <v>42.83</v>
      </c>
      <c r="E687" s="139">
        <v>0</v>
      </c>
      <c r="F687" s="139">
        <v>1401.9</v>
      </c>
    </row>
    <row r="688" spans="1:6" ht="14.25" customHeight="1" x14ac:dyDescent="0.2">
      <c r="A688" s="139" t="s">
        <v>272</v>
      </c>
      <c r="B688" s="139">
        <v>7</v>
      </c>
      <c r="C688" s="139">
        <v>1497.59</v>
      </c>
      <c r="D688" s="139">
        <v>267.72000000000003</v>
      </c>
      <c r="E688" s="139">
        <v>0</v>
      </c>
      <c r="F688" s="139">
        <v>1527.77</v>
      </c>
    </row>
    <row r="689" spans="1:6" ht="14.25" customHeight="1" x14ac:dyDescent="0.2">
      <c r="A689" s="139" t="s">
        <v>272</v>
      </c>
      <c r="B689" s="139">
        <v>8</v>
      </c>
      <c r="C689" s="139">
        <v>1636.15</v>
      </c>
      <c r="D689" s="139">
        <v>148.05000000000001</v>
      </c>
      <c r="E689" s="139">
        <v>0</v>
      </c>
      <c r="F689" s="139">
        <v>1666.33</v>
      </c>
    </row>
    <row r="690" spans="1:6" ht="14.25" customHeight="1" x14ac:dyDescent="0.2">
      <c r="A690" s="139" t="s">
        <v>272</v>
      </c>
      <c r="B690" s="139">
        <v>9</v>
      </c>
      <c r="C690" s="139">
        <v>1684.07</v>
      </c>
      <c r="D690" s="139">
        <v>68.67</v>
      </c>
      <c r="E690" s="139">
        <v>0</v>
      </c>
      <c r="F690" s="139">
        <v>1714.25</v>
      </c>
    </row>
    <row r="691" spans="1:6" ht="14.25" customHeight="1" x14ac:dyDescent="0.2">
      <c r="A691" s="139" t="s">
        <v>272</v>
      </c>
      <c r="B691" s="139">
        <v>10</v>
      </c>
      <c r="C691" s="139">
        <v>1682.67</v>
      </c>
      <c r="D691" s="139">
        <v>94.91</v>
      </c>
      <c r="E691" s="139">
        <v>0</v>
      </c>
      <c r="F691" s="139">
        <v>1712.85</v>
      </c>
    </row>
    <row r="692" spans="1:6" ht="14.25" customHeight="1" x14ac:dyDescent="0.2">
      <c r="A692" s="139" t="s">
        <v>272</v>
      </c>
      <c r="B692" s="139">
        <v>11</v>
      </c>
      <c r="C692" s="139">
        <v>1685.99</v>
      </c>
      <c r="D692" s="139">
        <v>113.92</v>
      </c>
      <c r="E692" s="139">
        <v>0</v>
      </c>
      <c r="F692" s="139">
        <v>1716.17</v>
      </c>
    </row>
    <row r="693" spans="1:6" ht="14.25" customHeight="1" x14ac:dyDescent="0.2">
      <c r="A693" s="139" t="s">
        <v>272</v>
      </c>
      <c r="B693" s="139">
        <v>12</v>
      </c>
      <c r="C693" s="139">
        <v>1683.98</v>
      </c>
      <c r="D693" s="139">
        <v>95.43</v>
      </c>
      <c r="E693" s="139">
        <v>0</v>
      </c>
      <c r="F693" s="139">
        <v>1714.16</v>
      </c>
    </row>
    <row r="694" spans="1:6" ht="14.25" customHeight="1" x14ac:dyDescent="0.2">
      <c r="A694" s="139" t="s">
        <v>272</v>
      </c>
      <c r="B694" s="139">
        <v>13</v>
      </c>
      <c r="C694" s="139">
        <v>1683.11</v>
      </c>
      <c r="D694" s="139">
        <v>118.55</v>
      </c>
      <c r="E694" s="139">
        <v>0</v>
      </c>
      <c r="F694" s="139">
        <v>1713.29</v>
      </c>
    </row>
    <row r="695" spans="1:6" ht="14.25" customHeight="1" x14ac:dyDescent="0.2">
      <c r="A695" s="139" t="s">
        <v>272</v>
      </c>
      <c r="B695" s="139">
        <v>14</v>
      </c>
      <c r="C695" s="139">
        <v>1690.31</v>
      </c>
      <c r="D695" s="139">
        <v>136.05000000000001</v>
      </c>
      <c r="E695" s="139">
        <v>0</v>
      </c>
      <c r="F695" s="139">
        <v>1720.49</v>
      </c>
    </row>
    <row r="696" spans="1:6" ht="14.25" customHeight="1" x14ac:dyDescent="0.2">
      <c r="A696" s="139" t="s">
        <v>272</v>
      </c>
      <c r="B696" s="139">
        <v>15</v>
      </c>
      <c r="C696" s="139">
        <v>1702.79</v>
      </c>
      <c r="D696" s="139">
        <v>193.27</v>
      </c>
      <c r="E696" s="139">
        <v>0</v>
      </c>
      <c r="F696" s="139">
        <v>1732.97</v>
      </c>
    </row>
    <row r="697" spans="1:6" ht="14.25" customHeight="1" x14ac:dyDescent="0.2">
      <c r="A697" s="139" t="s">
        <v>272</v>
      </c>
      <c r="B697" s="139">
        <v>16</v>
      </c>
      <c r="C697" s="139">
        <v>1719.37</v>
      </c>
      <c r="D697" s="139">
        <v>361.29</v>
      </c>
      <c r="E697" s="139">
        <v>0</v>
      </c>
      <c r="F697" s="139">
        <v>1749.55</v>
      </c>
    </row>
    <row r="698" spans="1:6" ht="14.25" customHeight="1" x14ac:dyDescent="0.2">
      <c r="A698" s="139" t="s">
        <v>272</v>
      </c>
      <c r="B698" s="139">
        <v>17</v>
      </c>
      <c r="C698" s="139">
        <v>1718.61</v>
      </c>
      <c r="D698" s="139">
        <v>341.64</v>
      </c>
      <c r="E698" s="139">
        <v>0</v>
      </c>
      <c r="F698" s="139">
        <v>1748.79</v>
      </c>
    </row>
    <row r="699" spans="1:6" ht="14.25" customHeight="1" x14ac:dyDescent="0.2">
      <c r="A699" s="139" t="s">
        <v>272</v>
      </c>
      <c r="B699" s="139">
        <v>18</v>
      </c>
      <c r="C699" s="139">
        <v>1703.47</v>
      </c>
      <c r="D699" s="139">
        <v>62.84</v>
      </c>
      <c r="E699" s="139">
        <v>0</v>
      </c>
      <c r="F699" s="139">
        <v>1733.65</v>
      </c>
    </row>
    <row r="700" spans="1:6" ht="14.25" customHeight="1" x14ac:dyDescent="0.2">
      <c r="A700" s="139" t="s">
        <v>272</v>
      </c>
      <c r="B700" s="139">
        <v>19</v>
      </c>
      <c r="C700" s="139">
        <v>1675.93</v>
      </c>
      <c r="D700" s="139">
        <v>0</v>
      </c>
      <c r="E700" s="139">
        <v>59.66</v>
      </c>
      <c r="F700" s="139">
        <v>1706.11</v>
      </c>
    </row>
    <row r="701" spans="1:6" ht="14.25" customHeight="1" x14ac:dyDescent="0.2">
      <c r="A701" s="139" t="s">
        <v>272</v>
      </c>
      <c r="B701" s="139">
        <v>20</v>
      </c>
      <c r="C701" s="139">
        <v>1603.99</v>
      </c>
      <c r="D701" s="139">
        <v>0</v>
      </c>
      <c r="E701" s="139">
        <v>308.89</v>
      </c>
      <c r="F701" s="139">
        <v>1634.17</v>
      </c>
    </row>
    <row r="702" spans="1:6" ht="14.25" customHeight="1" x14ac:dyDescent="0.2">
      <c r="A702" s="139" t="s">
        <v>272</v>
      </c>
      <c r="B702" s="139">
        <v>21</v>
      </c>
      <c r="C702" s="139">
        <v>1486.3</v>
      </c>
      <c r="D702" s="139">
        <v>0</v>
      </c>
      <c r="E702" s="139">
        <v>294.64999999999998</v>
      </c>
      <c r="F702" s="139">
        <v>1516.48</v>
      </c>
    </row>
    <row r="703" spans="1:6" ht="14.25" customHeight="1" x14ac:dyDescent="0.2">
      <c r="A703" s="139" t="s">
        <v>272</v>
      </c>
      <c r="B703" s="139">
        <v>22</v>
      </c>
      <c r="C703" s="139">
        <v>1514.33</v>
      </c>
      <c r="D703" s="139">
        <v>0</v>
      </c>
      <c r="E703" s="139">
        <v>291.41000000000003</v>
      </c>
      <c r="F703" s="139">
        <v>1544.51</v>
      </c>
    </row>
    <row r="704" spans="1:6" ht="14.25" customHeight="1" x14ac:dyDescent="0.2">
      <c r="A704" s="139" t="s">
        <v>272</v>
      </c>
      <c r="B704" s="139">
        <v>23</v>
      </c>
      <c r="C704" s="139">
        <v>1356.89</v>
      </c>
      <c r="D704" s="139">
        <v>0</v>
      </c>
      <c r="E704" s="139">
        <v>389.82</v>
      </c>
      <c r="F704" s="139">
        <v>1387.07</v>
      </c>
    </row>
    <row r="705" spans="1:6" ht="14.25" customHeight="1" x14ac:dyDescent="0.2">
      <c r="A705" s="139" t="s">
        <v>273</v>
      </c>
      <c r="B705" s="139">
        <v>0</v>
      </c>
      <c r="C705" s="139">
        <v>1318.98</v>
      </c>
      <c r="D705" s="139">
        <v>0</v>
      </c>
      <c r="E705" s="139">
        <v>112.4</v>
      </c>
      <c r="F705" s="139">
        <v>1349.16</v>
      </c>
    </row>
    <row r="706" spans="1:6" ht="14.25" customHeight="1" x14ac:dyDescent="0.2">
      <c r="A706" s="139" t="s">
        <v>273</v>
      </c>
      <c r="B706" s="139">
        <v>1</v>
      </c>
      <c r="C706" s="139">
        <v>1299.82</v>
      </c>
      <c r="D706" s="139">
        <v>0</v>
      </c>
      <c r="E706" s="139">
        <v>57.06</v>
      </c>
      <c r="F706" s="139">
        <v>1330</v>
      </c>
    </row>
    <row r="707" spans="1:6" ht="14.25" customHeight="1" x14ac:dyDescent="0.2">
      <c r="A707" s="139" t="s">
        <v>273</v>
      </c>
      <c r="B707" s="139">
        <v>2</v>
      </c>
      <c r="C707" s="139">
        <v>1311.17</v>
      </c>
      <c r="D707" s="139">
        <v>0</v>
      </c>
      <c r="E707" s="139">
        <v>89.25</v>
      </c>
      <c r="F707" s="139">
        <v>1341.35</v>
      </c>
    </row>
    <row r="708" spans="1:6" ht="14.25" customHeight="1" x14ac:dyDescent="0.2">
      <c r="A708" s="139" t="s">
        <v>273</v>
      </c>
      <c r="B708" s="139">
        <v>3</v>
      </c>
      <c r="C708" s="139">
        <v>1371.95</v>
      </c>
      <c r="D708" s="139">
        <v>0</v>
      </c>
      <c r="E708" s="139">
        <v>42.59</v>
      </c>
      <c r="F708" s="139">
        <v>1402.13</v>
      </c>
    </row>
    <row r="709" spans="1:6" ht="14.25" customHeight="1" x14ac:dyDescent="0.2">
      <c r="A709" s="139" t="s">
        <v>273</v>
      </c>
      <c r="B709" s="139">
        <v>4</v>
      </c>
      <c r="C709" s="139">
        <v>1462.13</v>
      </c>
      <c r="D709" s="139">
        <v>85.38</v>
      </c>
      <c r="E709" s="139">
        <v>0</v>
      </c>
      <c r="F709" s="139">
        <v>1492.31</v>
      </c>
    </row>
    <row r="710" spans="1:6" ht="14.25" customHeight="1" x14ac:dyDescent="0.2">
      <c r="A710" s="139" t="s">
        <v>273</v>
      </c>
      <c r="B710" s="139">
        <v>5</v>
      </c>
      <c r="C710" s="139">
        <v>1547.28</v>
      </c>
      <c r="D710" s="139">
        <v>267.91000000000003</v>
      </c>
      <c r="E710" s="139">
        <v>0</v>
      </c>
      <c r="F710" s="139">
        <v>1577.46</v>
      </c>
    </row>
    <row r="711" spans="1:6" ht="14.25" customHeight="1" x14ac:dyDescent="0.2">
      <c r="A711" s="139" t="s">
        <v>273</v>
      </c>
      <c r="B711" s="139">
        <v>6</v>
      </c>
      <c r="C711" s="139">
        <v>1676.41</v>
      </c>
      <c r="D711" s="139">
        <v>201.28</v>
      </c>
      <c r="E711" s="139">
        <v>0</v>
      </c>
      <c r="F711" s="139">
        <v>1706.59</v>
      </c>
    </row>
    <row r="712" spans="1:6" ht="14.25" customHeight="1" x14ac:dyDescent="0.2">
      <c r="A712" s="139" t="s">
        <v>273</v>
      </c>
      <c r="B712" s="139">
        <v>7</v>
      </c>
      <c r="C712" s="139">
        <v>1863.58</v>
      </c>
      <c r="D712" s="139">
        <v>45.06</v>
      </c>
      <c r="E712" s="139">
        <v>0</v>
      </c>
      <c r="F712" s="139">
        <v>1893.76</v>
      </c>
    </row>
    <row r="713" spans="1:6" ht="14.25" customHeight="1" x14ac:dyDescent="0.2">
      <c r="A713" s="139" t="s">
        <v>273</v>
      </c>
      <c r="B713" s="139">
        <v>8</v>
      </c>
      <c r="C713" s="139">
        <v>1893.88</v>
      </c>
      <c r="D713" s="139">
        <v>98.66</v>
      </c>
      <c r="E713" s="139">
        <v>0</v>
      </c>
      <c r="F713" s="139">
        <v>1924.06</v>
      </c>
    </row>
    <row r="714" spans="1:6" ht="14.25" customHeight="1" x14ac:dyDescent="0.2">
      <c r="A714" s="139" t="s">
        <v>273</v>
      </c>
      <c r="B714" s="139">
        <v>9</v>
      </c>
      <c r="C714" s="139">
        <v>1892.41</v>
      </c>
      <c r="D714" s="139">
        <v>102.44</v>
      </c>
      <c r="E714" s="139">
        <v>0</v>
      </c>
      <c r="F714" s="139">
        <v>1922.59</v>
      </c>
    </row>
    <row r="715" spans="1:6" ht="14.25" customHeight="1" x14ac:dyDescent="0.2">
      <c r="A715" s="139" t="s">
        <v>273</v>
      </c>
      <c r="B715" s="139">
        <v>10</v>
      </c>
      <c r="C715" s="139">
        <v>1879.89</v>
      </c>
      <c r="D715" s="139">
        <v>46.64</v>
      </c>
      <c r="E715" s="139">
        <v>0</v>
      </c>
      <c r="F715" s="139">
        <v>1910.07</v>
      </c>
    </row>
    <row r="716" spans="1:6" ht="14.25" customHeight="1" x14ac:dyDescent="0.2">
      <c r="A716" s="139" t="s">
        <v>273</v>
      </c>
      <c r="B716" s="139">
        <v>11</v>
      </c>
      <c r="C716" s="139">
        <v>1882.95</v>
      </c>
      <c r="D716" s="139">
        <v>105.6</v>
      </c>
      <c r="E716" s="139">
        <v>0</v>
      </c>
      <c r="F716" s="139">
        <v>1913.13</v>
      </c>
    </row>
    <row r="717" spans="1:6" ht="14.25" customHeight="1" x14ac:dyDescent="0.2">
      <c r="A717" s="139" t="s">
        <v>273</v>
      </c>
      <c r="B717" s="139">
        <v>12</v>
      </c>
      <c r="C717" s="139">
        <v>1882.04</v>
      </c>
      <c r="D717" s="139">
        <v>126.22</v>
      </c>
      <c r="E717" s="139">
        <v>0</v>
      </c>
      <c r="F717" s="139">
        <v>1912.22</v>
      </c>
    </row>
    <row r="718" spans="1:6" ht="14.25" customHeight="1" x14ac:dyDescent="0.2">
      <c r="A718" s="139" t="s">
        <v>273</v>
      </c>
      <c r="B718" s="139">
        <v>13</v>
      </c>
      <c r="C718" s="139">
        <v>1882.84</v>
      </c>
      <c r="D718" s="139">
        <v>157.12</v>
      </c>
      <c r="E718" s="139">
        <v>0</v>
      </c>
      <c r="F718" s="139">
        <v>1913.02</v>
      </c>
    </row>
    <row r="719" spans="1:6" ht="14.25" customHeight="1" x14ac:dyDescent="0.2">
      <c r="A719" s="139" t="s">
        <v>273</v>
      </c>
      <c r="B719" s="139">
        <v>14</v>
      </c>
      <c r="C719" s="139">
        <v>1895.59</v>
      </c>
      <c r="D719" s="139">
        <v>173.73</v>
      </c>
      <c r="E719" s="139">
        <v>0</v>
      </c>
      <c r="F719" s="139">
        <v>1925.77</v>
      </c>
    </row>
    <row r="720" spans="1:6" ht="14.25" customHeight="1" x14ac:dyDescent="0.2">
      <c r="A720" s="139" t="s">
        <v>273</v>
      </c>
      <c r="B720" s="139">
        <v>15</v>
      </c>
      <c r="C720" s="139">
        <v>1919.33</v>
      </c>
      <c r="D720" s="139">
        <v>195.96</v>
      </c>
      <c r="E720" s="139">
        <v>0</v>
      </c>
      <c r="F720" s="139">
        <v>1949.51</v>
      </c>
    </row>
    <row r="721" spans="1:6" ht="14.25" customHeight="1" x14ac:dyDescent="0.2">
      <c r="A721" s="139" t="s">
        <v>273</v>
      </c>
      <c r="B721" s="139">
        <v>16</v>
      </c>
      <c r="C721" s="139">
        <v>1931.16</v>
      </c>
      <c r="D721" s="139">
        <v>222.19</v>
      </c>
      <c r="E721" s="139">
        <v>0</v>
      </c>
      <c r="F721" s="139">
        <v>1961.34</v>
      </c>
    </row>
    <row r="722" spans="1:6" ht="14.25" customHeight="1" x14ac:dyDescent="0.2">
      <c r="A722" s="139" t="s">
        <v>273</v>
      </c>
      <c r="B722" s="139">
        <v>17</v>
      </c>
      <c r="C722" s="139">
        <v>1907.81</v>
      </c>
      <c r="D722" s="139">
        <v>362.99</v>
      </c>
      <c r="E722" s="139">
        <v>0</v>
      </c>
      <c r="F722" s="139">
        <v>1937.99</v>
      </c>
    </row>
    <row r="723" spans="1:6" ht="14.25" customHeight="1" x14ac:dyDescent="0.2">
      <c r="A723" s="139" t="s">
        <v>273</v>
      </c>
      <c r="B723" s="139">
        <v>18</v>
      </c>
      <c r="C723" s="139">
        <v>1863.25</v>
      </c>
      <c r="D723" s="139">
        <v>138.31</v>
      </c>
      <c r="E723" s="139">
        <v>0</v>
      </c>
      <c r="F723" s="139">
        <v>1893.43</v>
      </c>
    </row>
    <row r="724" spans="1:6" ht="14.25" customHeight="1" x14ac:dyDescent="0.2">
      <c r="A724" s="139" t="s">
        <v>273</v>
      </c>
      <c r="B724" s="139">
        <v>19</v>
      </c>
      <c r="C724" s="139">
        <v>1829.84</v>
      </c>
      <c r="D724" s="139">
        <v>0</v>
      </c>
      <c r="E724" s="139">
        <v>27.02</v>
      </c>
      <c r="F724" s="139">
        <v>1860.02</v>
      </c>
    </row>
    <row r="725" spans="1:6" ht="14.25" customHeight="1" x14ac:dyDescent="0.2">
      <c r="A725" s="139" t="s">
        <v>273</v>
      </c>
      <c r="B725" s="139">
        <v>20</v>
      </c>
      <c r="C725" s="139">
        <v>1743.36</v>
      </c>
      <c r="D725" s="139">
        <v>0</v>
      </c>
      <c r="E725" s="139">
        <v>170.05</v>
      </c>
      <c r="F725" s="139">
        <v>1773.54</v>
      </c>
    </row>
    <row r="726" spans="1:6" ht="14.25" customHeight="1" x14ac:dyDescent="0.2">
      <c r="A726" s="139" t="s">
        <v>273</v>
      </c>
      <c r="B726" s="139">
        <v>21</v>
      </c>
      <c r="C726" s="139">
        <v>1681.16</v>
      </c>
      <c r="D726" s="139">
        <v>0</v>
      </c>
      <c r="E726" s="139">
        <v>209.5</v>
      </c>
      <c r="F726" s="139">
        <v>1711.34</v>
      </c>
    </row>
    <row r="727" spans="1:6" ht="14.25" customHeight="1" x14ac:dyDescent="0.2">
      <c r="A727" s="139" t="s">
        <v>273</v>
      </c>
      <c r="B727" s="139">
        <v>22</v>
      </c>
      <c r="C727" s="139">
        <v>1350.36</v>
      </c>
      <c r="D727" s="139">
        <v>0</v>
      </c>
      <c r="E727" s="139">
        <v>123.38</v>
      </c>
      <c r="F727" s="139">
        <v>1380.54</v>
      </c>
    </row>
    <row r="728" spans="1:6" ht="14.25" customHeight="1" x14ac:dyDescent="0.2">
      <c r="A728" s="139" t="s">
        <v>273</v>
      </c>
      <c r="B728" s="139">
        <v>23</v>
      </c>
      <c r="C728" s="139">
        <v>1276.7</v>
      </c>
      <c r="D728" s="139">
        <v>0</v>
      </c>
      <c r="E728" s="139">
        <v>62.85</v>
      </c>
      <c r="F728" s="139">
        <v>1306.8800000000001</v>
      </c>
    </row>
    <row r="729" spans="1:6" ht="14.25" customHeight="1" x14ac:dyDescent="0.2">
      <c r="A729" s="139" t="s">
        <v>274</v>
      </c>
      <c r="B729" s="139">
        <v>0</v>
      </c>
      <c r="C729" s="139">
        <v>1322.6</v>
      </c>
      <c r="D729" s="139">
        <v>0</v>
      </c>
      <c r="E729" s="139">
        <v>91.21</v>
      </c>
      <c r="F729" s="139">
        <v>1352.78</v>
      </c>
    </row>
    <row r="730" spans="1:6" ht="14.25" customHeight="1" x14ac:dyDescent="0.2">
      <c r="A730" s="139" t="s">
        <v>274</v>
      </c>
      <c r="B730" s="139">
        <v>1</v>
      </c>
      <c r="C730" s="139">
        <v>1252.1500000000001</v>
      </c>
      <c r="D730" s="139">
        <v>15.33</v>
      </c>
      <c r="E730" s="139">
        <v>0</v>
      </c>
      <c r="F730" s="139">
        <v>1282.33</v>
      </c>
    </row>
    <row r="731" spans="1:6" ht="14.25" customHeight="1" x14ac:dyDescent="0.2">
      <c r="A731" s="139" t="s">
        <v>274</v>
      </c>
      <c r="B731" s="139">
        <v>2</v>
      </c>
      <c r="C731" s="139">
        <v>1240.5</v>
      </c>
      <c r="D731" s="139">
        <v>23.24</v>
      </c>
      <c r="E731" s="139">
        <v>0</v>
      </c>
      <c r="F731" s="139">
        <v>1270.68</v>
      </c>
    </row>
    <row r="732" spans="1:6" ht="14.25" customHeight="1" x14ac:dyDescent="0.2">
      <c r="A732" s="139" t="s">
        <v>274</v>
      </c>
      <c r="B732" s="139">
        <v>3</v>
      </c>
      <c r="C732" s="139">
        <v>1274.3499999999999</v>
      </c>
      <c r="D732" s="139">
        <v>118.25</v>
      </c>
      <c r="E732" s="139">
        <v>0</v>
      </c>
      <c r="F732" s="139">
        <v>1304.53</v>
      </c>
    </row>
    <row r="733" spans="1:6" ht="14.25" customHeight="1" x14ac:dyDescent="0.2">
      <c r="A733" s="139" t="s">
        <v>274</v>
      </c>
      <c r="B733" s="139">
        <v>4</v>
      </c>
      <c r="C733" s="139">
        <v>1388.67</v>
      </c>
      <c r="D733" s="139">
        <v>321.58999999999997</v>
      </c>
      <c r="E733" s="139">
        <v>0</v>
      </c>
      <c r="F733" s="139">
        <v>1418.85</v>
      </c>
    </row>
    <row r="734" spans="1:6" ht="14.25" customHeight="1" x14ac:dyDescent="0.2">
      <c r="A734" s="139" t="s">
        <v>274</v>
      </c>
      <c r="B734" s="139">
        <v>5</v>
      </c>
      <c r="C734" s="139">
        <v>1495.15</v>
      </c>
      <c r="D734" s="139">
        <v>411.7</v>
      </c>
      <c r="E734" s="139">
        <v>0</v>
      </c>
      <c r="F734" s="139">
        <v>1525.33</v>
      </c>
    </row>
    <row r="735" spans="1:6" ht="14.25" customHeight="1" x14ac:dyDescent="0.2">
      <c r="A735" s="139" t="s">
        <v>274</v>
      </c>
      <c r="B735" s="139">
        <v>6</v>
      </c>
      <c r="C735" s="139">
        <v>1648.69</v>
      </c>
      <c r="D735" s="139">
        <v>338.34</v>
      </c>
      <c r="E735" s="139">
        <v>0</v>
      </c>
      <c r="F735" s="139">
        <v>1678.87</v>
      </c>
    </row>
    <row r="736" spans="1:6" ht="14.25" customHeight="1" x14ac:dyDescent="0.2">
      <c r="A736" s="139" t="s">
        <v>274</v>
      </c>
      <c r="B736" s="139">
        <v>7</v>
      </c>
      <c r="C736" s="139">
        <v>1743.1</v>
      </c>
      <c r="D736" s="139">
        <v>269.81</v>
      </c>
      <c r="E736" s="139">
        <v>0</v>
      </c>
      <c r="F736" s="139">
        <v>1773.28</v>
      </c>
    </row>
    <row r="737" spans="1:6" ht="14.25" customHeight="1" x14ac:dyDescent="0.2">
      <c r="A737" s="139" t="s">
        <v>274</v>
      </c>
      <c r="B737" s="139">
        <v>8</v>
      </c>
      <c r="C737" s="139">
        <v>1767.76</v>
      </c>
      <c r="D737" s="139">
        <v>281.68</v>
      </c>
      <c r="E737" s="139">
        <v>0</v>
      </c>
      <c r="F737" s="139">
        <v>1797.94</v>
      </c>
    </row>
    <row r="738" spans="1:6" ht="14.25" customHeight="1" x14ac:dyDescent="0.2">
      <c r="A738" s="139" t="s">
        <v>274</v>
      </c>
      <c r="B738" s="139">
        <v>9</v>
      </c>
      <c r="C738" s="139">
        <v>1768.83</v>
      </c>
      <c r="D738" s="139">
        <v>271.08</v>
      </c>
      <c r="E738" s="139">
        <v>0</v>
      </c>
      <c r="F738" s="139">
        <v>1799.01</v>
      </c>
    </row>
    <row r="739" spans="1:6" ht="14.25" customHeight="1" x14ac:dyDescent="0.2">
      <c r="A739" s="139" t="s">
        <v>274</v>
      </c>
      <c r="B739" s="139">
        <v>10</v>
      </c>
      <c r="C739" s="139">
        <v>1757.49</v>
      </c>
      <c r="D739" s="139">
        <v>276.39999999999998</v>
      </c>
      <c r="E739" s="139">
        <v>0</v>
      </c>
      <c r="F739" s="139">
        <v>1787.67</v>
      </c>
    </row>
    <row r="740" spans="1:6" ht="14.25" customHeight="1" x14ac:dyDescent="0.2">
      <c r="A740" s="139" t="s">
        <v>274</v>
      </c>
      <c r="B740" s="139">
        <v>11</v>
      </c>
      <c r="C740" s="139">
        <v>1773.22</v>
      </c>
      <c r="D740" s="139">
        <v>297.86</v>
      </c>
      <c r="E740" s="139">
        <v>0</v>
      </c>
      <c r="F740" s="139">
        <v>1803.4</v>
      </c>
    </row>
    <row r="741" spans="1:6" ht="14.25" customHeight="1" x14ac:dyDescent="0.2">
      <c r="A741" s="139" t="s">
        <v>274</v>
      </c>
      <c r="B741" s="139">
        <v>12</v>
      </c>
      <c r="C741" s="139">
        <v>1768.22</v>
      </c>
      <c r="D741" s="139">
        <v>318.37</v>
      </c>
      <c r="E741" s="139">
        <v>0</v>
      </c>
      <c r="F741" s="139">
        <v>1798.4</v>
      </c>
    </row>
    <row r="742" spans="1:6" ht="14.25" customHeight="1" x14ac:dyDescent="0.2">
      <c r="A742" s="139" t="s">
        <v>274</v>
      </c>
      <c r="B742" s="139">
        <v>13</v>
      </c>
      <c r="C742" s="139">
        <v>1774.57</v>
      </c>
      <c r="D742" s="139">
        <v>312.98</v>
      </c>
      <c r="E742" s="139">
        <v>0</v>
      </c>
      <c r="F742" s="139">
        <v>1804.75</v>
      </c>
    </row>
    <row r="743" spans="1:6" ht="14.25" customHeight="1" x14ac:dyDescent="0.2">
      <c r="A743" s="139" t="s">
        <v>274</v>
      </c>
      <c r="B743" s="139">
        <v>14</v>
      </c>
      <c r="C743" s="139">
        <v>1817.76</v>
      </c>
      <c r="D743" s="139">
        <v>348.44</v>
      </c>
      <c r="E743" s="139">
        <v>0</v>
      </c>
      <c r="F743" s="139">
        <v>1847.94</v>
      </c>
    </row>
    <row r="744" spans="1:6" ht="14.25" customHeight="1" x14ac:dyDescent="0.2">
      <c r="A744" s="139" t="s">
        <v>274</v>
      </c>
      <c r="B744" s="139">
        <v>15</v>
      </c>
      <c r="C744" s="139">
        <v>1880.18</v>
      </c>
      <c r="D744" s="139">
        <v>374.24</v>
      </c>
      <c r="E744" s="139">
        <v>0</v>
      </c>
      <c r="F744" s="139">
        <v>1910.36</v>
      </c>
    </row>
    <row r="745" spans="1:6" ht="14.25" customHeight="1" x14ac:dyDescent="0.2">
      <c r="A745" s="139" t="s">
        <v>274</v>
      </c>
      <c r="B745" s="139">
        <v>16</v>
      </c>
      <c r="C745" s="139">
        <v>1904.9</v>
      </c>
      <c r="D745" s="139">
        <v>587.61</v>
      </c>
      <c r="E745" s="139">
        <v>0</v>
      </c>
      <c r="F745" s="139">
        <v>1935.08</v>
      </c>
    </row>
    <row r="746" spans="1:6" ht="14.25" customHeight="1" x14ac:dyDescent="0.2">
      <c r="A746" s="139" t="s">
        <v>274</v>
      </c>
      <c r="B746" s="139">
        <v>17</v>
      </c>
      <c r="C746" s="139">
        <v>1884.54</v>
      </c>
      <c r="D746" s="139">
        <v>310.17</v>
      </c>
      <c r="E746" s="139">
        <v>0</v>
      </c>
      <c r="F746" s="139">
        <v>1914.72</v>
      </c>
    </row>
    <row r="747" spans="1:6" ht="14.25" customHeight="1" x14ac:dyDescent="0.2">
      <c r="A747" s="139" t="s">
        <v>274</v>
      </c>
      <c r="B747" s="139">
        <v>18</v>
      </c>
      <c r="C747" s="139">
        <v>1808.49</v>
      </c>
      <c r="D747" s="139">
        <v>238.68</v>
      </c>
      <c r="E747" s="139">
        <v>0</v>
      </c>
      <c r="F747" s="139">
        <v>1838.67</v>
      </c>
    </row>
    <row r="748" spans="1:6" ht="14.25" customHeight="1" x14ac:dyDescent="0.2">
      <c r="A748" s="139" t="s">
        <v>274</v>
      </c>
      <c r="B748" s="139">
        <v>19</v>
      </c>
      <c r="C748" s="139">
        <v>1723.2</v>
      </c>
      <c r="D748" s="139">
        <v>293.73</v>
      </c>
      <c r="E748" s="139">
        <v>0</v>
      </c>
      <c r="F748" s="139">
        <v>1753.38</v>
      </c>
    </row>
    <row r="749" spans="1:6" ht="14.25" customHeight="1" x14ac:dyDescent="0.2">
      <c r="A749" s="139" t="s">
        <v>274</v>
      </c>
      <c r="B749" s="139">
        <v>20</v>
      </c>
      <c r="C749" s="139">
        <v>1519.8</v>
      </c>
      <c r="D749" s="139">
        <v>0</v>
      </c>
      <c r="E749" s="139">
        <v>339.23</v>
      </c>
      <c r="F749" s="139">
        <v>1549.98</v>
      </c>
    </row>
    <row r="750" spans="1:6" ht="14.25" customHeight="1" x14ac:dyDescent="0.2">
      <c r="A750" s="139" t="s">
        <v>274</v>
      </c>
      <c r="B750" s="139">
        <v>21</v>
      </c>
      <c r="C750" s="139">
        <v>1501.35</v>
      </c>
      <c r="D750" s="139">
        <v>0</v>
      </c>
      <c r="E750" s="139">
        <v>316.16000000000003</v>
      </c>
      <c r="F750" s="139">
        <v>1531.53</v>
      </c>
    </row>
    <row r="751" spans="1:6" ht="14.25" customHeight="1" x14ac:dyDescent="0.2">
      <c r="A751" s="139" t="s">
        <v>274</v>
      </c>
      <c r="B751" s="139">
        <v>22</v>
      </c>
      <c r="C751" s="139">
        <v>1455.2</v>
      </c>
      <c r="D751" s="139">
        <v>0</v>
      </c>
      <c r="E751" s="139">
        <v>157.96</v>
      </c>
      <c r="F751" s="139">
        <v>1485.38</v>
      </c>
    </row>
    <row r="752" spans="1:6" ht="14.25" customHeight="1" x14ac:dyDescent="0.2">
      <c r="A752" s="139" t="s">
        <v>274</v>
      </c>
      <c r="B752" s="139">
        <v>23</v>
      </c>
      <c r="C752" s="139">
        <v>1347.93</v>
      </c>
      <c r="D752" s="139">
        <v>0</v>
      </c>
      <c r="E752" s="139">
        <v>69.510000000000005</v>
      </c>
      <c r="F752" s="139">
        <v>1378.11</v>
      </c>
    </row>
    <row r="753" spans="1:6" ht="14.25" customHeight="1" x14ac:dyDescent="0.2">
      <c r="A753" s="139" t="s">
        <v>275</v>
      </c>
      <c r="B753" s="139">
        <v>0</v>
      </c>
      <c r="C753" s="139">
        <v>1280.77</v>
      </c>
      <c r="D753" s="139">
        <v>0</v>
      </c>
      <c r="E753" s="139">
        <v>36.35</v>
      </c>
      <c r="F753" s="139">
        <v>1310.95</v>
      </c>
    </row>
    <row r="754" spans="1:6" ht="14.25" customHeight="1" x14ac:dyDescent="0.2">
      <c r="A754" s="139" t="s">
        <v>275</v>
      </c>
      <c r="B754" s="139">
        <v>1</v>
      </c>
      <c r="C754" s="139">
        <v>1252.69</v>
      </c>
      <c r="D754" s="139">
        <v>0</v>
      </c>
      <c r="E754" s="139">
        <v>0.92</v>
      </c>
      <c r="F754" s="139">
        <v>1282.8699999999999</v>
      </c>
    </row>
    <row r="755" spans="1:6" ht="14.25" customHeight="1" x14ac:dyDescent="0.2">
      <c r="A755" s="139" t="s">
        <v>275</v>
      </c>
      <c r="B755" s="139">
        <v>2</v>
      </c>
      <c r="C755" s="139">
        <v>1217.9100000000001</v>
      </c>
      <c r="D755" s="139">
        <v>38.799999999999997</v>
      </c>
      <c r="E755" s="139">
        <v>0</v>
      </c>
      <c r="F755" s="139">
        <v>1248.0899999999999</v>
      </c>
    </row>
    <row r="756" spans="1:6" ht="14.25" customHeight="1" x14ac:dyDescent="0.2">
      <c r="A756" s="139" t="s">
        <v>275</v>
      </c>
      <c r="B756" s="139">
        <v>3</v>
      </c>
      <c r="C756" s="139">
        <v>1267.6099999999999</v>
      </c>
      <c r="D756" s="139">
        <v>154.05000000000001</v>
      </c>
      <c r="E756" s="139">
        <v>0</v>
      </c>
      <c r="F756" s="139">
        <v>1297.79</v>
      </c>
    </row>
    <row r="757" spans="1:6" ht="14.25" customHeight="1" x14ac:dyDescent="0.2">
      <c r="A757" s="139" t="s">
        <v>275</v>
      </c>
      <c r="B757" s="139">
        <v>4</v>
      </c>
      <c r="C757" s="139">
        <v>1377.06</v>
      </c>
      <c r="D757" s="139">
        <v>214.46</v>
      </c>
      <c r="E757" s="139">
        <v>0</v>
      </c>
      <c r="F757" s="139">
        <v>1407.24</v>
      </c>
    </row>
    <row r="758" spans="1:6" ht="14.25" customHeight="1" x14ac:dyDescent="0.2">
      <c r="A758" s="139" t="s">
        <v>275</v>
      </c>
      <c r="B758" s="139">
        <v>5</v>
      </c>
      <c r="C758" s="139">
        <v>1453.79</v>
      </c>
      <c r="D758" s="139">
        <v>460.48</v>
      </c>
      <c r="E758" s="139">
        <v>0</v>
      </c>
      <c r="F758" s="139">
        <v>1483.97</v>
      </c>
    </row>
    <row r="759" spans="1:6" ht="14.25" customHeight="1" x14ac:dyDescent="0.2">
      <c r="A759" s="139" t="s">
        <v>275</v>
      </c>
      <c r="B759" s="139">
        <v>6</v>
      </c>
      <c r="C759" s="139">
        <v>1559.58</v>
      </c>
      <c r="D759" s="139">
        <v>530.26</v>
      </c>
      <c r="E759" s="139">
        <v>0</v>
      </c>
      <c r="F759" s="139">
        <v>1589.76</v>
      </c>
    </row>
    <row r="760" spans="1:6" ht="14.25" customHeight="1" x14ac:dyDescent="0.2">
      <c r="A760" s="139" t="s">
        <v>275</v>
      </c>
      <c r="B760" s="139">
        <v>7</v>
      </c>
      <c r="C760" s="139">
        <v>1659.77</v>
      </c>
      <c r="D760" s="139">
        <v>390.64</v>
      </c>
      <c r="E760" s="139">
        <v>0</v>
      </c>
      <c r="F760" s="139">
        <v>1689.95</v>
      </c>
    </row>
    <row r="761" spans="1:6" ht="14.25" customHeight="1" x14ac:dyDescent="0.2">
      <c r="A761" s="139" t="s">
        <v>275</v>
      </c>
      <c r="B761" s="139">
        <v>8</v>
      </c>
      <c r="C761" s="139">
        <v>1590.31</v>
      </c>
      <c r="D761" s="139">
        <v>513.28</v>
      </c>
      <c r="E761" s="139">
        <v>0</v>
      </c>
      <c r="F761" s="139">
        <v>1620.49</v>
      </c>
    </row>
    <row r="762" spans="1:6" ht="14.25" customHeight="1" x14ac:dyDescent="0.2">
      <c r="A762" s="139" t="s">
        <v>275</v>
      </c>
      <c r="B762" s="139">
        <v>9</v>
      </c>
      <c r="C762" s="139">
        <v>1552.88</v>
      </c>
      <c r="D762" s="139">
        <v>510.35</v>
      </c>
      <c r="E762" s="139">
        <v>0</v>
      </c>
      <c r="F762" s="139">
        <v>1583.06</v>
      </c>
    </row>
    <row r="763" spans="1:6" ht="14.25" customHeight="1" x14ac:dyDescent="0.2">
      <c r="A763" s="139" t="s">
        <v>275</v>
      </c>
      <c r="B763" s="139">
        <v>10</v>
      </c>
      <c r="C763" s="139">
        <v>1557.08</v>
      </c>
      <c r="D763" s="139">
        <v>505.93</v>
      </c>
      <c r="E763" s="139">
        <v>0</v>
      </c>
      <c r="F763" s="139">
        <v>1587.26</v>
      </c>
    </row>
    <row r="764" spans="1:6" ht="14.25" customHeight="1" x14ac:dyDescent="0.2">
      <c r="A764" s="139" t="s">
        <v>275</v>
      </c>
      <c r="B764" s="139">
        <v>11</v>
      </c>
      <c r="C764" s="139">
        <v>1658.03</v>
      </c>
      <c r="D764" s="139">
        <v>417.78</v>
      </c>
      <c r="E764" s="139">
        <v>0</v>
      </c>
      <c r="F764" s="139">
        <v>1688.21</v>
      </c>
    </row>
    <row r="765" spans="1:6" ht="14.25" customHeight="1" x14ac:dyDescent="0.2">
      <c r="A765" s="139" t="s">
        <v>275</v>
      </c>
      <c r="B765" s="139">
        <v>12</v>
      </c>
      <c r="C765" s="139">
        <v>1617.14</v>
      </c>
      <c r="D765" s="139">
        <v>462.99</v>
      </c>
      <c r="E765" s="139">
        <v>0</v>
      </c>
      <c r="F765" s="139">
        <v>1647.32</v>
      </c>
    </row>
    <row r="766" spans="1:6" ht="14.25" customHeight="1" x14ac:dyDescent="0.2">
      <c r="A766" s="139" t="s">
        <v>275</v>
      </c>
      <c r="B766" s="139">
        <v>13</v>
      </c>
      <c r="C766" s="139">
        <v>1657.31</v>
      </c>
      <c r="D766" s="139">
        <v>501.54</v>
      </c>
      <c r="E766" s="139">
        <v>0</v>
      </c>
      <c r="F766" s="139">
        <v>1687.49</v>
      </c>
    </row>
    <row r="767" spans="1:6" ht="14.25" customHeight="1" x14ac:dyDescent="0.2">
      <c r="A767" s="139" t="s">
        <v>275</v>
      </c>
      <c r="B767" s="139">
        <v>14</v>
      </c>
      <c r="C767" s="139">
        <v>1688.05</v>
      </c>
      <c r="D767" s="139">
        <v>566.79999999999995</v>
      </c>
      <c r="E767" s="139">
        <v>0</v>
      </c>
      <c r="F767" s="139">
        <v>1718.23</v>
      </c>
    </row>
    <row r="768" spans="1:6" ht="14.25" customHeight="1" x14ac:dyDescent="0.2">
      <c r="A768" s="139" t="s">
        <v>275</v>
      </c>
      <c r="B768" s="139">
        <v>15</v>
      </c>
      <c r="C768" s="139">
        <v>1710.72</v>
      </c>
      <c r="D768" s="139">
        <v>594.85</v>
      </c>
      <c r="E768" s="139">
        <v>0</v>
      </c>
      <c r="F768" s="139">
        <v>1740.9</v>
      </c>
    </row>
    <row r="769" spans="1:6" ht="14.25" customHeight="1" x14ac:dyDescent="0.2">
      <c r="A769" s="139" t="s">
        <v>275</v>
      </c>
      <c r="B769" s="139">
        <v>16</v>
      </c>
      <c r="C769" s="139">
        <v>1746.66</v>
      </c>
      <c r="D769" s="139">
        <v>607.79</v>
      </c>
      <c r="E769" s="139">
        <v>0</v>
      </c>
      <c r="F769" s="139">
        <v>1776.84</v>
      </c>
    </row>
    <row r="770" spans="1:6" ht="14.25" customHeight="1" x14ac:dyDescent="0.2">
      <c r="A770" s="139" t="s">
        <v>275</v>
      </c>
      <c r="B770" s="139">
        <v>17</v>
      </c>
      <c r="C770" s="139">
        <v>1700.76</v>
      </c>
      <c r="D770" s="139">
        <v>510.5</v>
      </c>
      <c r="E770" s="139">
        <v>0</v>
      </c>
      <c r="F770" s="139">
        <v>1730.94</v>
      </c>
    </row>
    <row r="771" spans="1:6" ht="14.25" customHeight="1" x14ac:dyDescent="0.2">
      <c r="A771" s="139" t="s">
        <v>275</v>
      </c>
      <c r="B771" s="139">
        <v>18</v>
      </c>
      <c r="C771" s="139">
        <v>1663.73</v>
      </c>
      <c r="D771" s="139">
        <v>391.57</v>
      </c>
      <c r="E771" s="139">
        <v>0</v>
      </c>
      <c r="F771" s="139">
        <v>1693.91</v>
      </c>
    </row>
    <row r="772" spans="1:6" ht="14.25" customHeight="1" x14ac:dyDescent="0.2">
      <c r="A772" s="139" t="s">
        <v>275</v>
      </c>
      <c r="B772" s="139">
        <v>19</v>
      </c>
      <c r="C772" s="139">
        <v>1571.34</v>
      </c>
      <c r="D772" s="139">
        <v>388.46</v>
      </c>
      <c r="E772" s="139">
        <v>0</v>
      </c>
      <c r="F772" s="139">
        <v>1601.52</v>
      </c>
    </row>
    <row r="773" spans="1:6" ht="14.25" customHeight="1" x14ac:dyDescent="0.2">
      <c r="A773" s="139" t="s">
        <v>275</v>
      </c>
      <c r="B773" s="139">
        <v>20</v>
      </c>
      <c r="C773" s="139">
        <v>1527.64</v>
      </c>
      <c r="D773" s="139">
        <v>223.02</v>
      </c>
      <c r="E773" s="139">
        <v>0</v>
      </c>
      <c r="F773" s="139">
        <v>1557.82</v>
      </c>
    </row>
    <row r="774" spans="1:6" ht="14.25" customHeight="1" x14ac:dyDescent="0.2">
      <c r="A774" s="139" t="s">
        <v>275</v>
      </c>
      <c r="B774" s="139">
        <v>21</v>
      </c>
      <c r="C774" s="139">
        <v>1396.68</v>
      </c>
      <c r="D774" s="139">
        <v>4.75</v>
      </c>
      <c r="E774" s="139">
        <v>0</v>
      </c>
      <c r="F774" s="139">
        <v>1426.86</v>
      </c>
    </row>
    <row r="775" spans="1:6" ht="14.25" customHeight="1" x14ac:dyDescent="0.2">
      <c r="A775" s="139" t="s">
        <v>275</v>
      </c>
      <c r="B775" s="139">
        <v>22</v>
      </c>
      <c r="C775" s="139">
        <v>1385.9</v>
      </c>
      <c r="D775" s="139">
        <v>0</v>
      </c>
      <c r="E775" s="139">
        <v>106.48</v>
      </c>
      <c r="F775" s="139">
        <v>1416.08</v>
      </c>
    </row>
    <row r="776" spans="1:6" ht="14.25" customHeight="1" x14ac:dyDescent="0.2">
      <c r="A776" s="139" t="s">
        <v>275</v>
      </c>
      <c r="B776" s="139">
        <v>23</v>
      </c>
      <c r="C776" s="139">
        <v>1376.03</v>
      </c>
      <c r="D776" s="139">
        <v>0</v>
      </c>
      <c r="E776" s="139">
        <v>172.34</v>
      </c>
      <c r="F776" s="139">
        <v>1406.21</v>
      </c>
    </row>
    <row r="777" spans="1:6" ht="14.25" customHeight="1" x14ac:dyDescent="0.2">
      <c r="A777" s="139" t="s">
        <v>276</v>
      </c>
      <c r="B777" s="139">
        <v>0</v>
      </c>
      <c r="C777" s="139">
        <v>1263.53</v>
      </c>
      <c r="D777" s="139">
        <v>0</v>
      </c>
      <c r="E777" s="139">
        <v>53.36</v>
      </c>
      <c r="F777" s="139">
        <v>1293.71</v>
      </c>
    </row>
    <row r="778" spans="1:6" ht="14.25" customHeight="1" x14ac:dyDescent="0.2">
      <c r="A778" s="139" t="s">
        <v>276</v>
      </c>
      <c r="B778" s="139">
        <v>1</v>
      </c>
      <c r="C778" s="139">
        <v>1225.43</v>
      </c>
      <c r="D778" s="139">
        <v>0</v>
      </c>
      <c r="E778" s="139">
        <v>5.57</v>
      </c>
      <c r="F778" s="139">
        <v>1255.6099999999999</v>
      </c>
    </row>
    <row r="779" spans="1:6" ht="14.25" customHeight="1" x14ac:dyDescent="0.2">
      <c r="A779" s="139" t="s">
        <v>276</v>
      </c>
      <c r="B779" s="139">
        <v>2</v>
      </c>
      <c r="C779" s="139">
        <v>1212.94</v>
      </c>
      <c r="D779" s="139">
        <v>0</v>
      </c>
      <c r="E779" s="139">
        <v>45.98</v>
      </c>
      <c r="F779" s="139">
        <v>1243.1199999999999</v>
      </c>
    </row>
    <row r="780" spans="1:6" ht="14.25" customHeight="1" x14ac:dyDescent="0.2">
      <c r="A780" s="139" t="s">
        <v>276</v>
      </c>
      <c r="B780" s="139">
        <v>3</v>
      </c>
      <c r="C780" s="139">
        <v>1242.3900000000001</v>
      </c>
      <c r="D780" s="139">
        <v>11.34</v>
      </c>
      <c r="E780" s="139">
        <v>0</v>
      </c>
      <c r="F780" s="139">
        <v>1272.57</v>
      </c>
    </row>
    <row r="781" spans="1:6" ht="14.25" customHeight="1" x14ac:dyDescent="0.2">
      <c r="A781" s="139" t="s">
        <v>276</v>
      </c>
      <c r="B781" s="139">
        <v>4</v>
      </c>
      <c r="C781" s="139">
        <v>1320.9</v>
      </c>
      <c r="D781" s="139">
        <v>80.2</v>
      </c>
      <c r="E781" s="139">
        <v>0</v>
      </c>
      <c r="F781" s="139">
        <v>1351.08</v>
      </c>
    </row>
    <row r="782" spans="1:6" ht="14.25" customHeight="1" x14ac:dyDescent="0.2">
      <c r="A782" s="139" t="s">
        <v>276</v>
      </c>
      <c r="B782" s="139">
        <v>5</v>
      </c>
      <c r="C782" s="139">
        <v>1484.1</v>
      </c>
      <c r="D782" s="139">
        <v>232.08</v>
      </c>
      <c r="E782" s="139">
        <v>0</v>
      </c>
      <c r="F782" s="139">
        <v>1514.28</v>
      </c>
    </row>
    <row r="783" spans="1:6" ht="14.25" customHeight="1" x14ac:dyDescent="0.2">
      <c r="A783" s="139" t="s">
        <v>276</v>
      </c>
      <c r="B783" s="139">
        <v>6</v>
      </c>
      <c r="C783" s="139">
        <v>1595.43</v>
      </c>
      <c r="D783" s="139">
        <v>279.81</v>
      </c>
      <c r="E783" s="139">
        <v>0</v>
      </c>
      <c r="F783" s="139">
        <v>1625.61</v>
      </c>
    </row>
    <row r="784" spans="1:6" ht="14.25" customHeight="1" x14ac:dyDescent="0.2">
      <c r="A784" s="139" t="s">
        <v>276</v>
      </c>
      <c r="B784" s="139">
        <v>7</v>
      </c>
      <c r="C784" s="139">
        <v>1738.89</v>
      </c>
      <c r="D784" s="139">
        <v>67.97</v>
      </c>
      <c r="E784" s="139">
        <v>0</v>
      </c>
      <c r="F784" s="139">
        <v>1769.07</v>
      </c>
    </row>
    <row r="785" spans="1:6" ht="14.25" customHeight="1" x14ac:dyDescent="0.2">
      <c r="A785" s="139" t="s">
        <v>276</v>
      </c>
      <c r="B785" s="139">
        <v>8</v>
      </c>
      <c r="C785" s="139">
        <v>1725.23</v>
      </c>
      <c r="D785" s="139">
        <v>85.09</v>
      </c>
      <c r="E785" s="139">
        <v>0</v>
      </c>
      <c r="F785" s="139">
        <v>1755.41</v>
      </c>
    </row>
    <row r="786" spans="1:6" ht="14.25" customHeight="1" x14ac:dyDescent="0.2">
      <c r="A786" s="139" t="s">
        <v>276</v>
      </c>
      <c r="B786" s="139">
        <v>9</v>
      </c>
      <c r="C786" s="139">
        <v>1704.45</v>
      </c>
      <c r="D786" s="139">
        <v>143.41999999999999</v>
      </c>
      <c r="E786" s="139">
        <v>0</v>
      </c>
      <c r="F786" s="139">
        <v>1734.63</v>
      </c>
    </row>
    <row r="787" spans="1:6" ht="14.25" customHeight="1" x14ac:dyDescent="0.2">
      <c r="A787" s="139" t="s">
        <v>276</v>
      </c>
      <c r="B787" s="139">
        <v>10</v>
      </c>
      <c r="C787" s="139">
        <v>1692.9</v>
      </c>
      <c r="D787" s="139">
        <v>132.62</v>
      </c>
      <c r="E787" s="139">
        <v>0</v>
      </c>
      <c r="F787" s="139">
        <v>1723.08</v>
      </c>
    </row>
    <row r="788" spans="1:6" ht="14.25" customHeight="1" x14ac:dyDescent="0.2">
      <c r="A788" s="139" t="s">
        <v>276</v>
      </c>
      <c r="B788" s="139">
        <v>11</v>
      </c>
      <c r="C788" s="139">
        <v>1712.32</v>
      </c>
      <c r="D788" s="139">
        <v>78.16</v>
      </c>
      <c r="E788" s="139">
        <v>0</v>
      </c>
      <c r="F788" s="139">
        <v>1742.5</v>
      </c>
    </row>
    <row r="789" spans="1:6" ht="14.25" customHeight="1" x14ac:dyDescent="0.2">
      <c r="A789" s="139" t="s">
        <v>276</v>
      </c>
      <c r="B789" s="139">
        <v>12</v>
      </c>
      <c r="C789" s="139">
        <v>1704.44</v>
      </c>
      <c r="D789" s="139">
        <v>114.82</v>
      </c>
      <c r="E789" s="139">
        <v>0</v>
      </c>
      <c r="F789" s="139">
        <v>1734.62</v>
      </c>
    </row>
    <row r="790" spans="1:6" ht="14.25" customHeight="1" x14ac:dyDescent="0.2">
      <c r="A790" s="139" t="s">
        <v>276</v>
      </c>
      <c r="B790" s="139">
        <v>13</v>
      </c>
      <c r="C790" s="139">
        <v>1706.88</v>
      </c>
      <c r="D790" s="139">
        <v>288.16000000000003</v>
      </c>
      <c r="E790" s="139">
        <v>0</v>
      </c>
      <c r="F790" s="139">
        <v>1737.06</v>
      </c>
    </row>
    <row r="791" spans="1:6" ht="14.25" customHeight="1" x14ac:dyDescent="0.2">
      <c r="A791" s="139" t="s">
        <v>276</v>
      </c>
      <c r="B791" s="139">
        <v>14</v>
      </c>
      <c r="C791" s="139">
        <v>1738.19</v>
      </c>
      <c r="D791" s="139">
        <v>314.23</v>
      </c>
      <c r="E791" s="139">
        <v>0</v>
      </c>
      <c r="F791" s="139">
        <v>1768.37</v>
      </c>
    </row>
    <row r="792" spans="1:6" ht="14.25" customHeight="1" x14ac:dyDescent="0.2">
      <c r="A792" s="139" t="s">
        <v>276</v>
      </c>
      <c r="B792" s="139">
        <v>15</v>
      </c>
      <c r="C792" s="139">
        <v>1784.82</v>
      </c>
      <c r="D792" s="139">
        <v>417.78</v>
      </c>
      <c r="E792" s="139">
        <v>0</v>
      </c>
      <c r="F792" s="139">
        <v>1815</v>
      </c>
    </row>
    <row r="793" spans="1:6" ht="14.25" customHeight="1" x14ac:dyDescent="0.2">
      <c r="A793" s="139" t="s">
        <v>276</v>
      </c>
      <c r="B793" s="139">
        <v>16</v>
      </c>
      <c r="C793" s="139">
        <v>1874.16</v>
      </c>
      <c r="D793" s="139">
        <v>270.18</v>
      </c>
      <c r="E793" s="139">
        <v>0</v>
      </c>
      <c r="F793" s="139">
        <v>1904.34</v>
      </c>
    </row>
    <row r="794" spans="1:6" ht="14.25" customHeight="1" x14ac:dyDescent="0.2">
      <c r="A794" s="139" t="s">
        <v>276</v>
      </c>
      <c r="B794" s="139">
        <v>17</v>
      </c>
      <c r="C794" s="139">
        <v>1771.33</v>
      </c>
      <c r="D794" s="139">
        <v>298.17</v>
      </c>
      <c r="E794" s="139">
        <v>0</v>
      </c>
      <c r="F794" s="139">
        <v>1801.51</v>
      </c>
    </row>
    <row r="795" spans="1:6" ht="14.25" customHeight="1" x14ac:dyDescent="0.2">
      <c r="A795" s="139" t="s">
        <v>276</v>
      </c>
      <c r="B795" s="139">
        <v>18</v>
      </c>
      <c r="C795" s="139">
        <v>1718.38</v>
      </c>
      <c r="D795" s="139">
        <v>222.02</v>
      </c>
      <c r="E795" s="139">
        <v>0</v>
      </c>
      <c r="F795" s="139">
        <v>1748.56</v>
      </c>
    </row>
    <row r="796" spans="1:6" ht="14.25" customHeight="1" x14ac:dyDescent="0.2">
      <c r="A796" s="139" t="s">
        <v>276</v>
      </c>
      <c r="B796" s="139">
        <v>19</v>
      </c>
      <c r="C796" s="139">
        <v>1650.94</v>
      </c>
      <c r="D796" s="139">
        <v>35.869999999999997</v>
      </c>
      <c r="E796" s="139">
        <v>0</v>
      </c>
      <c r="F796" s="139">
        <v>1681.12</v>
      </c>
    </row>
    <row r="797" spans="1:6" ht="14.25" customHeight="1" x14ac:dyDescent="0.2">
      <c r="A797" s="139" t="s">
        <v>276</v>
      </c>
      <c r="B797" s="139">
        <v>20</v>
      </c>
      <c r="C797" s="139">
        <v>1602.09</v>
      </c>
      <c r="D797" s="139">
        <v>0</v>
      </c>
      <c r="E797" s="139">
        <v>218.06</v>
      </c>
      <c r="F797" s="139">
        <v>1632.27</v>
      </c>
    </row>
    <row r="798" spans="1:6" ht="14.25" customHeight="1" x14ac:dyDescent="0.2">
      <c r="A798" s="139" t="s">
        <v>276</v>
      </c>
      <c r="B798" s="139">
        <v>21</v>
      </c>
      <c r="C798" s="139">
        <v>1529.74</v>
      </c>
      <c r="D798" s="139">
        <v>0</v>
      </c>
      <c r="E798" s="139">
        <v>252.17</v>
      </c>
      <c r="F798" s="139">
        <v>1559.92</v>
      </c>
    </row>
    <row r="799" spans="1:6" ht="14.25" customHeight="1" x14ac:dyDescent="0.2">
      <c r="A799" s="139" t="s">
        <v>276</v>
      </c>
      <c r="B799" s="139">
        <v>22</v>
      </c>
      <c r="C799" s="139">
        <v>1480.53</v>
      </c>
      <c r="D799" s="139">
        <v>0</v>
      </c>
      <c r="E799" s="139">
        <v>91.4</v>
      </c>
      <c r="F799" s="139">
        <v>1510.71</v>
      </c>
    </row>
    <row r="800" spans="1:6" ht="14.25" customHeight="1" x14ac:dyDescent="0.2">
      <c r="A800" s="139" t="s">
        <v>276</v>
      </c>
      <c r="B800" s="139">
        <v>23</v>
      </c>
      <c r="C800" s="139">
        <v>1415.96</v>
      </c>
      <c r="D800" s="139">
        <v>0</v>
      </c>
      <c r="E800" s="139">
        <v>162.74</v>
      </c>
      <c r="F800" s="139">
        <v>1446.14</v>
      </c>
    </row>
    <row r="804" spans="1:1" ht="156.75" customHeight="1" x14ac:dyDescent="0.2">
      <c r="A804" s="140" t="s">
        <v>178</v>
      </c>
    </row>
    <row r="806" spans="1:1" ht="71.25" customHeight="1" x14ac:dyDescent="0.2">
      <c r="A806" s="140" t="s">
        <v>179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52" t="str">
        <f>'1. Отчет АТС'!B3</f>
        <v>октябрь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79" t="s">
        <v>175</v>
      </c>
      <c r="C2" s="279"/>
      <c r="D2" s="279"/>
      <c r="E2" s="279"/>
      <c r="F2" s="279"/>
      <c r="G2" s="279"/>
      <c r="H2" s="279"/>
      <c r="I2" s="279"/>
      <c r="J2" s="279"/>
      <c r="K2" s="279"/>
      <c r="L2" s="279"/>
      <c r="M2" s="279"/>
      <c r="N2" s="279"/>
      <c r="O2" s="279"/>
      <c r="P2" s="279"/>
      <c r="Q2" s="279"/>
      <c r="R2" s="279"/>
      <c r="S2" s="279"/>
      <c r="T2" s="279"/>
      <c r="U2" s="279"/>
      <c r="V2" s="279"/>
      <c r="W2" s="279"/>
      <c r="X2" s="279"/>
      <c r="Y2" s="279"/>
      <c r="Z2" s="279"/>
      <c r="AA2" s="56"/>
    </row>
    <row r="3" spans="1:27" s="46" customFormat="1" ht="18" x14ac:dyDescent="0.25">
      <c r="A3" s="65"/>
      <c r="B3" s="285" t="s">
        <v>244</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0" t="s">
        <v>119</v>
      </c>
      <c r="C6" s="280"/>
      <c r="D6" s="280"/>
      <c r="E6" s="280"/>
      <c r="F6" s="280"/>
      <c r="G6" s="280"/>
      <c r="H6" s="280"/>
      <c r="I6" s="280"/>
      <c r="J6" s="280"/>
      <c r="K6" s="280"/>
      <c r="L6" s="280"/>
      <c r="M6" s="280"/>
      <c r="N6" s="280"/>
      <c r="O6" s="280"/>
      <c r="P6" s="280"/>
      <c r="Q6" s="280"/>
      <c r="R6" s="280"/>
      <c r="S6" s="280"/>
      <c r="T6" s="280"/>
      <c r="U6" s="280"/>
      <c r="V6" s="280"/>
      <c r="W6" s="280"/>
      <c r="X6" s="280"/>
      <c r="Y6" s="280"/>
      <c r="Z6" s="280"/>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87" t="s">
        <v>120</v>
      </c>
      <c r="C8" s="287"/>
      <c r="D8" s="287"/>
      <c r="E8" s="287"/>
      <c r="F8" s="287"/>
      <c r="G8" s="287"/>
      <c r="H8" s="287"/>
      <c r="I8" s="287"/>
      <c r="J8" s="287"/>
      <c r="K8" s="287"/>
      <c r="L8" s="287"/>
      <c r="M8" s="287"/>
      <c r="N8" s="287"/>
      <c r="O8" s="287"/>
      <c r="P8" s="287"/>
      <c r="Q8" s="287"/>
      <c r="R8" s="287"/>
      <c r="S8" s="287"/>
      <c r="T8" s="287"/>
      <c r="U8" s="287"/>
      <c r="V8" s="287"/>
      <c r="W8" s="287"/>
      <c r="X8" s="287"/>
      <c r="Y8" s="287"/>
      <c r="Z8" s="287"/>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348" t="s">
        <v>121</v>
      </c>
      <c r="C10" s="308" t="s">
        <v>146</v>
      </c>
      <c r="D10" s="308"/>
      <c r="E10" s="308"/>
      <c r="F10" s="308"/>
      <c r="G10" s="308"/>
      <c r="H10" s="308"/>
      <c r="I10" s="308"/>
      <c r="J10" s="308"/>
      <c r="K10" s="308"/>
      <c r="L10" s="308"/>
      <c r="M10" s="308"/>
      <c r="N10" s="308"/>
      <c r="O10" s="308"/>
      <c r="P10" s="308"/>
      <c r="Q10" s="308"/>
      <c r="R10" s="308"/>
      <c r="S10" s="308"/>
      <c r="T10" s="308"/>
      <c r="U10" s="308"/>
      <c r="V10" s="308"/>
      <c r="W10" s="308"/>
      <c r="X10" s="308"/>
      <c r="Y10" s="308"/>
      <c r="Z10" s="309"/>
      <c r="AA10" s="56"/>
    </row>
    <row r="11" spans="1:27" ht="32.25" thickBot="1" x14ac:dyDescent="0.3">
      <c r="A11" s="55"/>
      <c r="B11" s="349"/>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5">
        <v>3822.1899999999996</v>
      </c>
      <c r="D12" s="81">
        <v>3760.2599999999998</v>
      </c>
      <c r="E12" s="81">
        <v>3755.66</v>
      </c>
      <c r="F12" s="81">
        <v>3783.41</v>
      </c>
      <c r="G12" s="81">
        <v>3860.7599999999998</v>
      </c>
      <c r="H12" s="81">
        <v>4098.58</v>
      </c>
      <c r="I12" s="81">
        <v>4151.17</v>
      </c>
      <c r="J12" s="81">
        <v>4276.7</v>
      </c>
      <c r="K12" s="81">
        <v>4310.9699999999993</v>
      </c>
      <c r="L12" s="81">
        <v>4278.7199999999993</v>
      </c>
      <c r="M12" s="81">
        <v>4229.3899999999994</v>
      </c>
      <c r="N12" s="81">
        <v>4168.58</v>
      </c>
      <c r="O12" s="81">
        <v>4149.0199999999995</v>
      </c>
      <c r="P12" s="81">
        <v>4152.2999999999993</v>
      </c>
      <c r="Q12" s="81">
        <v>4221.93</v>
      </c>
      <c r="R12" s="81">
        <v>4298.88</v>
      </c>
      <c r="S12" s="81">
        <v>4416.38</v>
      </c>
      <c r="T12" s="81">
        <v>4420.16</v>
      </c>
      <c r="U12" s="81">
        <v>4404.0499999999993</v>
      </c>
      <c r="V12" s="81">
        <v>4244.93</v>
      </c>
      <c r="W12" s="81">
        <v>4115.58</v>
      </c>
      <c r="X12" s="81">
        <v>3972.8199999999997</v>
      </c>
      <c r="Y12" s="81">
        <v>3901.42</v>
      </c>
      <c r="Z12" s="82">
        <v>3831.3999999999996</v>
      </c>
      <c r="AA12" s="56"/>
    </row>
    <row r="13" spans="1:27" ht="16.5" x14ac:dyDescent="0.25">
      <c r="A13" s="55"/>
      <c r="B13" s="79">
        <v>2</v>
      </c>
      <c r="C13" s="86">
        <v>3809.45</v>
      </c>
      <c r="D13" s="47">
        <v>3783.88</v>
      </c>
      <c r="E13" s="47">
        <v>3777.0199999999995</v>
      </c>
      <c r="F13" s="47">
        <v>3801.88</v>
      </c>
      <c r="G13" s="47">
        <v>3880.08</v>
      </c>
      <c r="H13" s="47">
        <v>4001.7799999999997</v>
      </c>
      <c r="I13" s="47">
        <v>4108.76</v>
      </c>
      <c r="J13" s="47">
        <v>4234.1000000000004</v>
      </c>
      <c r="K13" s="47">
        <v>4234.7699999999995</v>
      </c>
      <c r="L13" s="47">
        <v>4222.62</v>
      </c>
      <c r="M13" s="47">
        <v>4128.01</v>
      </c>
      <c r="N13" s="47">
        <v>4151.07</v>
      </c>
      <c r="O13" s="47">
        <v>4142.62</v>
      </c>
      <c r="P13" s="47">
        <v>4109.33</v>
      </c>
      <c r="Q13" s="47">
        <v>4110.59</v>
      </c>
      <c r="R13" s="47">
        <v>4120.0599999999995</v>
      </c>
      <c r="S13" s="47">
        <v>4219.79</v>
      </c>
      <c r="T13" s="47">
        <v>4237.12</v>
      </c>
      <c r="U13" s="47">
        <v>4122.4699999999993</v>
      </c>
      <c r="V13" s="47">
        <v>4088.75</v>
      </c>
      <c r="W13" s="47">
        <v>4033.46</v>
      </c>
      <c r="X13" s="47">
        <v>3985.95</v>
      </c>
      <c r="Y13" s="47">
        <v>4017.2599999999998</v>
      </c>
      <c r="Z13" s="67">
        <v>3930.3099999999995</v>
      </c>
      <c r="AA13" s="56"/>
    </row>
    <row r="14" spans="1:27" ht="16.5" x14ac:dyDescent="0.25">
      <c r="A14" s="55"/>
      <c r="B14" s="79">
        <v>3</v>
      </c>
      <c r="C14" s="86">
        <v>3925.0599999999995</v>
      </c>
      <c r="D14" s="47">
        <v>3890</v>
      </c>
      <c r="E14" s="47">
        <v>3874.3999999999996</v>
      </c>
      <c r="F14" s="47">
        <v>3892.59</v>
      </c>
      <c r="G14" s="47">
        <v>3966.75</v>
      </c>
      <c r="H14" s="47">
        <v>4049.34</v>
      </c>
      <c r="I14" s="47">
        <v>4157.7699999999995</v>
      </c>
      <c r="J14" s="47">
        <v>4278.1899999999996</v>
      </c>
      <c r="K14" s="47">
        <v>4279.75</v>
      </c>
      <c r="L14" s="47">
        <v>4276.6099999999997</v>
      </c>
      <c r="M14" s="47">
        <v>4268.59</v>
      </c>
      <c r="N14" s="47">
        <v>4257.34</v>
      </c>
      <c r="O14" s="47">
        <v>4254.34</v>
      </c>
      <c r="P14" s="47">
        <v>4239.3999999999996</v>
      </c>
      <c r="Q14" s="47">
        <v>4249.26</v>
      </c>
      <c r="R14" s="47">
        <v>4264.82</v>
      </c>
      <c r="S14" s="47">
        <v>4297.04</v>
      </c>
      <c r="T14" s="47">
        <v>4352.45</v>
      </c>
      <c r="U14" s="47">
        <v>4273.2199999999993</v>
      </c>
      <c r="V14" s="47">
        <v>4212.79</v>
      </c>
      <c r="W14" s="47">
        <v>4063.21</v>
      </c>
      <c r="X14" s="47">
        <v>4045.8999999999996</v>
      </c>
      <c r="Y14" s="47">
        <v>4053.35</v>
      </c>
      <c r="Z14" s="67">
        <v>3987.0599999999995</v>
      </c>
      <c r="AA14" s="56"/>
    </row>
    <row r="15" spans="1:27" ht="16.5" x14ac:dyDescent="0.25">
      <c r="A15" s="55"/>
      <c r="B15" s="79">
        <v>4</v>
      </c>
      <c r="C15" s="86">
        <v>3895.17</v>
      </c>
      <c r="D15" s="47">
        <v>3860.7699999999995</v>
      </c>
      <c r="E15" s="47">
        <v>3862.8199999999997</v>
      </c>
      <c r="F15" s="47">
        <v>3872.8199999999997</v>
      </c>
      <c r="G15" s="47">
        <v>3954.2799999999997</v>
      </c>
      <c r="H15" s="47">
        <v>4030.71</v>
      </c>
      <c r="I15" s="47">
        <v>4113.6099999999997</v>
      </c>
      <c r="J15" s="47">
        <v>4227.7199999999993</v>
      </c>
      <c r="K15" s="47">
        <v>4229.71</v>
      </c>
      <c r="L15" s="47">
        <v>4212.03</v>
      </c>
      <c r="M15" s="47">
        <v>4194.7</v>
      </c>
      <c r="N15" s="47">
        <v>4188.9799999999996</v>
      </c>
      <c r="O15" s="47">
        <v>4179.88</v>
      </c>
      <c r="P15" s="47">
        <v>4177.7</v>
      </c>
      <c r="Q15" s="47">
        <v>4182.58</v>
      </c>
      <c r="R15" s="47">
        <v>4220.9799999999996</v>
      </c>
      <c r="S15" s="47">
        <v>4286.4399999999996</v>
      </c>
      <c r="T15" s="47">
        <v>4355.24</v>
      </c>
      <c r="U15" s="47">
        <v>4230.32</v>
      </c>
      <c r="V15" s="47">
        <v>4221.96</v>
      </c>
      <c r="W15" s="47">
        <v>4120.4699999999993</v>
      </c>
      <c r="X15" s="47">
        <v>4119.9799999999996</v>
      </c>
      <c r="Y15" s="47">
        <v>4136.2999999999993</v>
      </c>
      <c r="Z15" s="67">
        <v>4014.91</v>
      </c>
      <c r="AA15" s="56"/>
    </row>
    <row r="16" spans="1:27" ht="16.5" x14ac:dyDescent="0.25">
      <c r="A16" s="55"/>
      <c r="B16" s="79">
        <v>5</v>
      </c>
      <c r="C16" s="86">
        <v>3989.85</v>
      </c>
      <c r="D16" s="47">
        <v>3954.68</v>
      </c>
      <c r="E16" s="47">
        <v>3895.38</v>
      </c>
      <c r="F16" s="47">
        <v>3912.88</v>
      </c>
      <c r="G16" s="47">
        <v>3973.2799999999997</v>
      </c>
      <c r="H16" s="47">
        <v>4017.91</v>
      </c>
      <c r="I16" s="47">
        <v>4048.14</v>
      </c>
      <c r="J16" s="47">
        <v>4222.8500000000004</v>
      </c>
      <c r="K16" s="47">
        <v>4370.38</v>
      </c>
      <c r="L16" s="47">
        <v>4378.3599999999997</v>
      </c>
      <c r="M16" s="47">
        <v>4333.2999999999993</v>
      </c>
      <c r="N16" s="47">
        <v>4331.45</v>
      </c>
      <c r="O16" s="47">
        <v>4326.7</v>
      </c>
      <c r="P16" s="47">
        <v>4329.59</v>
      </c>
      <c r="Q16" s="47">
        <v>4370.46</v>
      </c>
      <c r="R16" s="47">
        <v>4420.18</v>
      </c>
      <c r="S16" s="47">
        <v>4453.67</v>
      </c>
      <c r="T16" s="47">
        <v>4469.9699999999993</v>
      </c>
      <c r="U16" s="47">
        <v>4408.8899999999994</v>
      </c>
      <c r="V16" s="47">
        <v>4380.0499999999993</v>
      </c>
      <c r="W16" s="47">
        <v>4248.43</v>
      </c>
      <c r="X16" s="47">
        <v>4152.3599999999997</v>
      </c>
      <c r="Y16" s="47">
        <v>4107.87</v>
      </c>
      <c r="Z16" s="67">
        <v>4005.25</v>
      </c>
      <c r="AA16" s="56"/>
    </row>
    <row r="17" spans="1:27" ht="16.5" x14ac:dyDescent="0.25">
      <c r="A17" s="55"/>
      <c r="B17" s="79">
        <v>6</v>
      </c>
      <c r="C17" s="86">
        <v>3975.7699999999995</v>
      </c>
      <c r="D17" s="47">
        <v>3904.14</v>
      </c>
      <c r="E17" s="47">
        <v>3884.2299999999996</v>
      </c>
      <c r="F17" s="47">
        <v>3881.1</v>
      </c>
      <c r="G17" s="47">
        <v>3897.04</v>
      </c>
      <c r="H17" s="47">
        <v>3924.38</v>
      </c>
      <c r="I17" s="47">
        <v>3981.0299999999997</v>
      </c>
      <c r="J17" s="47">
        <v>4042.7299999999996</v>
      </c>
      <c r="K17" s="47">
        <v>4188.79</v>
      </c>
      <c r="L17" s="47">
        <v>4208.45</v>
      </c>
      <c r="M17" s="47">
        <v>4205.17</v>
      </c>
      <c r="N17" s="47">
        <v>4206.08</v>
      </c>
      <c r="O17" s="47">
        <v>4203.88</v>
      </c>
      <c r="P17" s="47">
        <v>4201.17</v>
      </c>
      <c r="Q17" s="47">
        <v>4208.75</v>
      </c>
      <c r="R17" s="47">
        <v>4239.29</v>
      </c>
      <c r="S17" s="47">
        <v>4270.7</v>
      </c>
      <c r="T17" s="47">
        <v>4275.24</v>
      </c>
      <c r="U17" s="47">
        <v>4247.95</v>
      </c>
      <c r="V17" s="47">
        <v>4209.5499999999993</v>
      </c>
      <c r="W17" s="47">
        <v>4163.09</v>
      </c>
      <c r="X17" s="47">
        <v>3990.1899999999996</v>
      </c>
      <c r="Y17" s="47">
        <v>4042.17</v>
      </c>
      <c r="Z17" s="67">
        <v>3946.88</v>
      </c>
      <c r="AA17" s="56"/>
    </row>
    <row r="18" spans="1:27" ht="16.5" x14ac:dyDescent="0.25">
      <c r="A18" s="55"/>
      <c r="B18" s="79">
        <v>7</v>
      </c>
      <c r="C18" s="86">
        <v>3803.42</v>
      </c>
      <c r="D18" s="47">
        <v>3783.8599999999997</v>
      </c>
      <c r="E18" s="47">
        <v>3813.68</v>
      </c>
      <c r="F18" s="47">
        <v>3824.99</v>
      </c>
      <c r="G18" s="47">
        <v>3900.47</v>
      </c>
      <c r="H18" s="47">
        <v>4033.9799999999996</v>
      </c>
      <c r="I18" s="47">
        <v>4085.14</v>
      </c>
      <c r="J18" s="47">
        <v>4223.1399999999994</v>
      </c>
      <c r="K18" s="47">
        <v>4234.9799999999996</v>
      </c>
      <c r="L18" s="47">
        <v>4227.3999999999996</v>
      </c>
      <c r="M18" s="47">
        <v>4190.34</v>
      </c>
      <c r="N18" s="47">
        <v>4207.63</v>
      </c>
      <c r="O18" s="47">
        <v>4210.37</v>
      </c>
      <c r="P18" s="47">
        <v>4206.4799999999996</v>
      </c>
      <c r="Q18" s="47">
        <v>4206.1099999999997</v>
      </c>
      <c r="R18" s="47">
        <v>4226.7999999999993</v>
      </c>
      <c r="S18" s="47">
        <v>4332.6099999999997</v>
      </c>
      <c r="T18" s="47">
        <v>4333.01</v>
      </c>
      <c r="U18" s="47">
        <v>4249.54</v>
      </c>
      <c r="V18" s="47">
        <v>4214.54</v>
      </c>
      <c r="W18" s="47">
        <v>4015.09</v>
      </c>
      <c r="X18" s="47">
        <v>3907.89</v>
      </c>
      <c r="Y18" s="47">
        <v>3834.63</v>
      </c>
      <c r="Z18" s="67">
        <v>3798.6899999999996</v>
      </c>
      <c r="AA18" s="56"/>
    </row>
    <row r="19" spans="1:27" ht="16.5" x14ac:dyDescent="0.25">
      <c r="A19" s="55"/>
      <c r="B19" s="79">
        <v>8</v>
      </c>
      <c r="C19" s="86">
        <v>3800.0199999999995</v>
      </c>
      <c r="D19" s="47">
        <v>3789.2699999999995</v>
      </c>
      <c r="E19" s="47">
        <v>3784.1099999999997</v>
      </c>
      <c r="F19" s="47">
        <v>3813.2799999999997</v>
      </c>
      <c r="G19" s="47">
        <v>3836.91</v>
      </c>
      <c r="H19" s="47">
        <v>3991.22</v>
      </c>
      <c r="I19" s="47">
        <v>4036.58</v>
      </c>
      <c r="J19" s="47">
        <v>4162.57</v>
      </c>
      <c r="K19" s="47">
        <v>4254.13</v>
      </c>
      <c r="L19" s="47">
        <v>4264.43</v>
      </c>
      <c r="M19" s="47">
        <v>4239.96</v>
      </c>
      <c r="N19" s="47">
        <v>4232.46</v>
      </c>
      <c r="O19" s="47">
        <v>4228.58</v>
      </c>
      <c r="P19" s="47">
        <v>4202.8099999999995</v>
      </c>
      <c r="Q19" s="47">
        <v>4218.95</v>
      </c>
      <c r="R19" s="47">
        <v>4240.3999999999996</v>
      </c>
      <c r="S19" s="47">
        <v>4297.71</v>
      </c>
      <c r="T19" s="47">
        <v>4345.3500000000004</v>
      </c>
      <c r="U19" s="47">
        <v>4265.1499999999996</v>
      </c>
      <c r="V19" s="47">
        <v>4237.34</v>
      </c>
      <c r="W19" s="47">
        <v>4076.24</v>
      </c>
      <c r="X19" s="47">
        <v>4029.0199999999995</v>
      </c>
      <c r="Y19" s="47">
        <v>4039.16</v>
      </c>
      <c r="Z19" s="67">
        <v>3911.0699999999997</v>
      </c>
      <c r="AA19" s="56"/>
    </row>
    <row r="20" spans="1:27" ht="16.5" x14ac:dyDescent="0.25">
      <c r="A20" s="55"/>
      <c r="B20" s="79">
        <v>9</v>
      </c>
      <c r="C20" s="86">
        <v>3836.5299999999997</v>
      </c>
      <c r="D20" s="47">
        <v>3785.99</v>
      </c>
      <c r="E20" s="47">
        <v>3782.93</v>
      </c>
      <c r="F20" s="47">
        <v>3801</v>
      </c>
      <c r="G20" s="47">
        <v>3852.85</v>
      </c>
      <c r="H20" s="47">
        <v>4006.6</v>
      </c>
      <c r="I20" s="47">
        <v>4092.0099999999998</v>
      </c>
      <c r="J20" s="47">
        <v>4233.1899999999996</v>
      </c>
      <c r="K20" s="47">
        <v>4278.78</v>
      </c>
      <c r="L20" s="47">
        <v>4284.3500000000004</v>
      </c>
      <c r="M20" s="47">
        <v>4276.66</v>
      </c>
      <c r="N20" s="47">
        <v>4276.18</v>
      </c>
      <c r="O20" s="47">
        <v>4275.16</v>
      </c>
      <c r="P20" s="47">
        <v>4253.1099999999997</v>
      </c>
      <c r="Q20" s="47">
        <v>4253.09</v>
      </c>
      <c r="R20" s="47">
        <v>4274.1499999999996</v>
      </c>
      <c r="S20" s="47">
        <v>4316.2199999999993</v>
      </c>
      <c r="T20" s="47">
        <v>4336.18</v>
      </c>
      <c r="U20" s="47">
        <v>4272.1499999999996</v>
      </c>
      <c r="V20" s="47">
        <v>4250.1399999999994</v>
      </c>
      <c r="W20" s="47">
        <v>4106.4399999999996</v>
      </c>
      <c r="X20" s="47">
        <v>4018.92</v>
      </c>
      <c r="Y20" s="47">
        <v>4063.09</v>
      </c>
      <c r="Z20" s="67">
        <v>3974.41</v>
      </c>
      <c r="AA20" s="56"/>
    </row>
    <row r="21" spans="1:27" ht="16.5" x14ac:dyDescent="0.25">
      <c r="A21" s="55"/>
      <c r="B21" s="79">
        <v>10</v>
      </c>
      <c r="C21" s="86">
        <v>3851.7799999999997</v>
      </c>
      <c r="D21" s="47">
        <v>3797.12</v>
      </c>
      <c r="E21" s="47">
        <v>3782.3999999999996</v>
      </c>
      <c r="F21" s="47">
        <v>3798.5099999999998</v>
      </c>
      <c r="G21" s="47">
        <v>3854.4799999999996</v>
      </c>
      <c r="H21" s="47">
        <v>4001.83</v>
      </c>
      <c r="I21" s="47">
        <v>4102.78</v>
      </c>
      <c r="J21" s="47">
        <v>4212.01</v>
      </c>
      <c r="K21" s="47">
        <v>4244.0499999999993</v>
      </c>
      <c r="L21" s="47">
        <v>4247.51</v>
      </c>
      <c r="M21" s="47">
        <v>4226.95</v>
      </c>
      <c r="N21" s="47">
        <v>4241.29</v>
      </c>
      <c r="O21" s="47">
        <v>4227.6399999999994</v>
      </c>
      <c r="P21" s="47">
        <v>4217.8599999999997</v>
      </c>
      <c r="Q21" s="47">
        <v>4252.53</v>
      </c>
      <c r="R21" s="47">
        <v>4264.3099999999995</v>
      </c>
      <c r="S21" s="47">
        <v>4301.2699999999995</v>
      </c>
      <c r="T21" s="47">
        <v>4297.3899999999994</v>
      </c>
      <c r="U21" s="47">
        <v>4268.51</v>
      </c>
      <c r="V21" s="47">
        <v>4227.4699999999993</v>
      </c>
      <c r="W21" s="47">
        <v>4124.9799999999996</v>
      </c>
      <c r="X21" s="47">
        <v>4092.41</v>
      </c>
      <c r="Y21" s="47">
        <v>4036.2999999999997</v>
      </c>
      <c r="Z21" s="67">
        <v>3921.0099999999998</v>
      </c>
      <c r="AA21" s="56"/>
    </row>
    <row r="22" spans="1:27" ht="16.5" x14ac:dyDescent="0.25">
      <c r="A22" s="55"/>
      <c r="B22" s="79">
        <v>11</v>
      </c>
      <c r="C22" s="86">
        <v>3870.75</v>
      </c>
      <c r="D22" s="47">
        <v>3814.7599999999998</v>
      </c>
      <c r="E22" s="47">
        <v>3791.95</v>
      </c>
      <c r="F22" s="47">
        <v>3821.7299999999996</v>
      </c>
      <c r="G22" s="47">
        <v>3867.18</v>
      </c>
      <c r="H22" s="47">
        <v>4013.2999999999997</v>
      </c>
      <c r="I22" s="47">
        <v>4105.66</v>
      </c>
      <c r="J22" s="47">
        <v>4250.6099999999997</v>
      </c>
      <c r="K22" s="47">
        <v>4280.5599999999995</v>
      </c>
      <c r="L22" s="47">
        <v>4286.88</v>
      </c>
      <c r="M22" s="47">
        <v>4279.87</v>
      </c>
      <c r="N22" s="47">
        <v>4277.67</v>
      </c>
      <c r="O22" s="47">
        <v>4274.7</v>
      </c>
      <c r="P22" s="47">
        <v>4272.12</v>
      </c>
      <c r="Q22" s="47">
        <v>4271.5499999999993</v>
      </c>
      <c r="R22" s="47">
        <v>4278.12</v>
      </c>
      <c r="S22" s="47">
        <v>4300.03</v>
      </c>
      <c r="T22" s="47">
        <v>4287.7199999999993</v>
      </c>
      <c r="U22" s="47">
        <v>4264.57</v>
      </c>
      <c r="V22" s="47">
        <v>4249.71</v>
      </c>
      <c r="W22" s="47">
        <v>4225.3500000000004</v>
      </c>
      <c r="X22" s="47">
        <v>4189.6399999999994</v>
      </c>
      <c r="Y22" s="47">
        <v>4078.2</v>
      </c>
      <c r="Z22" s="67">
        <v>4016.0199999999995</v>
      </c>
      <c r="AA22" s="56"/>
    </row>
    <row r="23" spans="1:27" ht="16.5" x14ac:dyDescent="0.25">
      <c r="A23" s="55"/>
      <c r="B23" s="79">
        <v>12</v>
      </c>
      <c r="C23" s="86">
        <v>4030.5199999999995</v>
      </c>
      <c r="D23" s="47">
        <v>4017.34</v>
      </c>
      <c r="E23" s="47">
        <v>3984.87</v>
      </c>
      <c r="F23" s="47">
        <v>3984.5599999999995</v>
      </c>
      <c r="G23" s="47">
        <v>3970.88</v>
      </c>
      <c r="H23" s="47">
        <v>4032.66</v>
      </c>
      <c r="I23" s="47">
        <v>4098.1000000000004</v>
      </c>
      <c r="J23" s="47">
        <v>4263.1399999999994</v>
      </c>
      <c r="K23" s="47">
        <v>4464.5499999999993</v>
      </c>
      <c r="L23" s="47">
        <v>4525.8099999999995</v>
      </c>
      <c r="M23" s="47">
        <v>4515.4799999999996</v>
      </c>
      <c r="N23" s="47">
        <v>4502.76</v>
      </c>
      <c r="O23" s="47">
        <v>4511.34</v>
      </c>
      <c r="P23" s="47">
        <v>4527.1399999999994</v>
      </c>
      <c r="Q23" s="47">
        <v>4553.16</v>
      </c>
      <c r="R23" s="47">
        <v>4568.1499999999996</v>
      </c>
      <c r="S23" s="47">
        <v>4586.8500000000004</v>
      </c>
      <c r="T23" s="47">
        <v>4570.8500000000004</v>
      </c>
      <c r="U23" s="47">
        <v>4535.4399999999996</v>
      </c>
      <c r="V23" s="47">
        <v>4497.24</v>
      </c>
      <c r="W23" s="47">
        <v>4456.6899999999996</v>
      </c>
      <c r="X23" s="47">
        <v>4327.13</v>
      </c>
      <c r="Y23" s="47">
        <v>4200.41</v>
      </c>
      <c r="Z23" s="67">
        <v>4025.83</v>
      </c>
      <c r="AA23" s="56"/>
    </row>
    <row r="24" spans="1:27" ht="16.5" x14ac:dyDescent="0.25">
      <c r="A24" s="55"/>
      <c r="B24" s="79">
        <v>13</v>
      </c>
      <c r="C24" s="86">
        <v>3880.16</v>
      </c>
      <c r="D24" s="47">
        <v>3805.9799999999996</v>
      </c>
      <c r="E24" s="47">
        <v>3779.24</v>
      </c>
      <c r="F24" s="47">
        <v>3774.99</v>
      </c>
      <c r="G24" s="47">
        <v>3784.62</v>
      </c>
      <c r="H24" s="47">
        <v>3855.13</v>
      </c>
      <c r="I24" s="47">
        <v>3915.9399999999996</v>
      </c>
      <c r="J24" s="47">
        <v>4043.9399999999996</v>
      </c>
      <c r="K24" s="47">
        <v>4163.6000000000004</v>
      </c>
      <c r="L24" s="47">
        <v>4300.6499999999996</v>
      </c>
      <c r="M24" s="47">
        <v>4323.62</v>
      </c>
      <c r="N24" s="47">
        <v>4324.38</v>
      </c>
      <c r="O24" s="47">
        <v>4327.63</v>
      </c>
      <c r="P24" s="47">
        <v>4329.7199999999993</v>
      </c>
      <c r="Q24" s="47">
        <v>4359.24</v>
      </c>
      <c r="R24" s="47">
        <v>4366.54</v>
      </c>
      <c r="S24" s="47">
        <v>4393.59</v>
      </c>
      <c r="T24" s="47">
        <v>4403.9699999999993</v>
      </c>
      <c r="U24" s="47">
        <v>4384.53</v>
      </c>
      <c r="V24" s="47">
        <v>4357.26</v>
      </c>
      <c r="W24" s="47">
        <v>4289.07</v>
      </c>
      <c r="X24" s="47">
        <v>4212.9699999999993</v>
      </c>
      <c r="Y24" s="47">
        <v>4071.5599999999995</v>
      </c>
      <c r="Z24" s="67">
        <v>3966.7699999999995</v>
      </c>
      <c r="AA24" s="56"/>
    </row>
    <row r="25" spans="1:27" ht="16.5" x14ac:dyDescent="0.25">
      <c r="A25" s="55"/>
      <c r="B25" s="79">
        <v>14</v>
      </c>
      <c r="C25" s="86">
        <v>3891.75</v>
      </c>
      <c r="D25" s="47">
        <v>3870.49</v>
      </c>
      <c r="E25" s="47">
        <v>3841.58</v>
      </c>
      <c r="F25" s="47">
        <v>3854.25</v>
      </c>
      <c r="G25" s="47">
        <v>3917.71</v>
      </c>
      <c r="H25" s="47">
        <v>4081.0499999999997</v>
      </c>
      <c r="I25" s="47">
        <v>4159.51</v>
      </c>
      <c r="J25" s="47">
        <v>4252.18</v>
      </c>
      <c r="K25" s="47">
        <v>4291.6899999999996</v>
      </c>
      <c r="L25" s="47">
        <v>4292.53</v>
      </c>
      <c r="M25" s="47">
        <v>4288.13</v>
      </c>
      <c r="N25" s="47">
        <v>4288.67</v>
      </c>
      <c r="O25" s="47">
        <v>4290.0599999999995</v>
      </c>
      <c r="P25" s="47">
        <v>4288.92</v>
      </c>
      <c r="Q25" s="47">
        <v>4290.9799999999996</v>
      </c>
      <c r="R25" s="47">
        <v>4300.3899999999994</v>
      </c>
      <c r="S25" s="47">
        <v>4323.7199999999993</v>
      </c>
      <c r="T25" s="47">
        <v>4302.59</v>
      </c>
      <c r="U25" s="47">
        <v>4280.09</v>
      </c>
      <c r="V25" s="47">
        <v>4239.38</v>
      </c>
      <c r="W25" s="47">
        <v>4148.6000000000004</v>
      </c>
      <c r="X25" s="47">
        <v>4056.75</v>
      </c>
      <c r="Y25" s="47">
        <v>4082.2999999999997</v>
      </c>
      <c r="Z25" s="67">
        <v>3965.47</v>
      </c>
      <c r="AA25" s="56"/>
    </row>
    <row r="26" spans="1:27" ht="16.5" x14ac:dyDescent="0.25">
      <c r="A26" s="55"/>
      <c r="B26" s="79">
        <v>15</v>
      </c>
      <c r="C26" s="86">
        <v>3796.08</v>
      </c>
      <c r="D26" s="47">
        <v>3755.38</v>
      </c>
      <c r="E26" s="47">
        <v>3749.63</v>
      </c>
      <c r="F26" s="47">
        <v>3762.54</v>
      </c>
      <c r="G26" s="47">
        <v>3811.93</v>
      </c>
      <c r="H26" s="47">
        <v>3964.33</v>
      </c>
      <c r="I26" s="47">
        <v>4096.8899999999994</v>
      </c>
      <c r="J26" s="47">
        <v>4228.37</v>
      </c>
      <c r="K26" s="47">
        <v>4341.12</v>
      </c>
      <c r="L26" s="47">
        <v>4340.58</v>
      </c>
      <c r="M26" s="47">
        <v>4331.1499999999996</v>
      </c>
      <c r="N26" s="47">
        <v>4334.76</v>
      </c>
      <c r="O26" s="47">
        <v>4333.04</v>
      </c>
      <c r="P26" s="47">
        <v>4331.82</v>
      </c>
      <c r="Q26" s="47">
        <v>4334.54</v>
      </c>
      <c r="R26" s="47">
        <v>4346.4699999999993</v>
      </c>
      <c r="S26" s="47">
        <v>4397.6399999999994</v>
      </c>
      <c r="T26" s="47">
        <v>4383.57</v>
      </c>
      <c r="U26" s="47">
        <v>4350.33</v>
      </c>
      <c r="V26" s="47">
        <v>4320.5199999999995</v>
      </c>
      <c r="W26" s="47">
        <v>4266.95</v>
      </c>
      <c r="X26" s="47">
        <v>4144.95</v>
      </c>
      <c r="Y26" s="47">
        <v>4013.1</v>
      </c>
      <c r="Z26" s="67">
        <v>3934.8199999999997</v>
      </c>
      <c r="AA26" s="56"/>
    </row>
    <row r="27" spans="1:27" ht="16.5" x14ac:dyDescent="0.25">
      <c r="A27" s="55"/>
      <c r="B27" s="79">
        <v>16</v>
      </c>
      <c r="C27" s="86">
        <v>3791.37</v>
      </c>
      <c r="D27" s="47">
        <v>3780.9799999999996</v>
      </c>
      <c r="E27" s="47">
        <v>3777.6</v>
      </c>
      <c r="F27" s="47">
        <v>3796.96</v>
      </c>
      <c r="G27" s="47">
        <v>3835.96</v>
      </c>
      <c r="H27" s="47">
        <v>4029.54</v>
      </c>
      <c r="I27" s="47">
        <v>4169.34</v>
      </c>
      <c r="J27" s="47">
        <v>4281.37</v>
      </c>
      <c r="K27" s="47">
        <v>4369.12</v>
      </c>
      <c r="L27" s="47">
        <v>4354.7999999999993</v>
      </c>
      <c r="M27" s="47">
        <v>4348.93</v>
      </c>
      <c r="N27" s="47">
        <v>4347.17</v>
      </c>
      <c r="O27" s="47">
        <v>4353.8899999999994</v>
      </c>
      <c r="P27" s="47">
        <v>4357.03</v>
      </c>
      <c r="Q27" s="47">
        <v>4383.29</v>
      </c>
      <c r="R27" s="47">
        <v>4392.37</v>
      </c>
      <c r="S27" s="47">
        <v>4425.03</v>
      </c>
      <c r="T27" s="47">
        <v>4416.17</v>
      </c>
      <c r="U27" s="47">
        <v>4377.53</v>
      </c>
      <c r="V27" s="47">
        <v>4351.16</v>
      </c>
      <c r="W27" s="47">
        <v>4290.58</v>
      </c>
      <c r="X27" s="47">
        <v>4181.46</v>
      </c>
      <c r="Y27" s="47">
        <v>4062.92</v>
      </c>
      <c r="Z27" s="67">
        <v>3976.7699999999995</v>
      </c>
      <c r="AA27" s="56"/>
    </row>
    <row r="28" spans="1:27" ht="16.5" x14ac:dyDescent="0.25">
      <c r="A28" s="55"/>
      <c r="B28" s="79">
        <v>17</v>
      </c>
      <c r="C28" s="86">
        <v>3788.4799999999996</v>
      </c>
      <c r="D28" s="47">
        <v>3785.12</v>
      </c>
      <c r="E28" s="47">
        <v>3776.3199999999997</v>
      </c>
      <c r="F28" s="47">
        <v>3787.74</v>
      </c>
      <c r="G28" s="47">
        <v>3821.12</v>
      </c>
      <c r="H28" s="47">
        <v>3996.6899999999996</v>
      </c>
      <c r="I28" s="47">
        <v>4071.1899999999996</v>
      </c>
      <c r="J28" s="47">
        <v>4224.75</v>
      </c>
      <c r="K28" s="47">
        <v>4299.8099999999995</v>
      </c>
      <c r="L28" s="47">
        <v>4293.7999999999993</v>
      </c>
      <c r="M28" s="47">
        <v>4275.3599999999997</v>
      </c>
      <c r="N28" s="47">
        <v>4280.26</v>
      </c>
      <c r="O28" s="47">
        <v>4273.54</v>
      </c>
      <c r="P28" s="47">
        <v>4284.58</v>
      </c>
      <c r="Q28" s="47">
        <v>4291.3899999999994</v>
      </c>
      <c r="R28" s="47">
        <v>4291.12</v>
      </c>
      <c r="S28" s="47">
        <v>4330.6499999999996</v>
      </c>
      <c r="T28" s="47">
        <v>4343.83</v>
      </c>
      <c r="U28" s="47">
        <v>4299.67</v>
      </c>
      <c r="V28" s="47">
        <v>4284.3500000000004</v>
      </c>
      <c r="W28" s="47">
        <v>4217.1399999999994</v>
      </c>
      <c r="X28" s="47">
        <v>4076.74</v>
      </c>
      <c r="Y28" s="47">
        <v>3946.2599999999998</v>
      </c>
      <c r="Z28" s="67">
        <v>3845.5499999999997</v>
      </c>
      <c r="AA28" s="56"/>
    </row>
    <row r="29" spans="1:27" ht="16.5" x14ac:dyDescent="0.25">
      <c r="A29" s="55"/>
      <c r="B29" s="79">
        <v>18</v>
      </c>
      <c r="C29" s="86">
        <v>3763.7299999999996</v>
      </c>
      <c r="D29" s="47">
        <v>3758.1</v>
      </c>
      <c r="E29" s="47">
        <v>3751.7699999999995</v>
      </c>
      <c r="F29" s="47">
        <v>3760.72</v>
      </c>
      <c r="G29" s="47">
        <v>3794.5099999999998</v>
      </c>
      <c r="H29" s="47">
        <v>3968.24</v>
      </c>
      <c r="I29" s="47">
        <v>4050.24</v>
      </c>
      <c r="J29" s="47">
        <v>4182.21</v>
      </c>
      <c r="K29" s="47">
        <v>4265.96</v>
      </c>
      <c r="L29" s="47">
        <v>4253.4399999999996</v>
      </c>
      <c r="M29" s="47">
        <v>4243.09</v>
      </c>
      <c r="N29" s="47">
        <v>4242.66</v>
      </c>
      <c r="O29" s="47">
        <v>4241.92</v>
      </c>
      <c r="P29" s="47">
        <v>4253.18</v>
      </c>
      <c r="Q29" s="47">
        <v>4260.41</v>
      </c>
      <c r="R29" s="47">
        <v>4301.7199999999993</v>
      </c>
      <c r="S29" s="47">
        <v>4340.7</v>
      </c>
      <c r="T29" s="47">
        <v>4325.87</v>
      </c>
      <c r="U29" s="47">
        <v>4278.3599999999997</v>
      </c>
      <c r="V29" s="47">
        <v>4247.1899999999996</v>
      </c>
      <c r="W29" s="47">
        <v>4200.9799999999996</v>
      </c>
      <c r="X29" s="47">
        <v>4097.6499999999996</v>
      </c>
      <c r="Y29" s="47">
        <v>3986.6499999999996</v>
      </c>
      <c r="Z29" s="67">
        <v>3957.5499999999997</v>
      </c>
      <c r="AA29" s="56"/>
    </row>
    <row r="30" spans="1:27" ht="16.5" x14ac:dyDescent="0.25">
      <c r="A30" s="55"/>
      <c r="B30" s="79">
        <v>19</v>
      </c>
      <c r="C30" s="86">
        <v>3995.2299999999996</v>
      </c>
      <c r="D30" s="47">
        <v>3919.8999999999996</v>
      </c>
      <c r="E30" s="47">
        <v>3849.47</v>
      </c>
      <c r="F30" s="47">
        <v>3846.97</v>
      </c>
      <c r="G30" s="47">
        <v>3889.46</v>
      </c>
      <c r="H30" s="47">
        <v>4008.45</v>
      </c>
      <c r="I30" s="47">
        <v>4088.6099999999997</v>
      </c>
      <c r="J30" s="47">
        <v>4203.54</v>
      </c>
      <c r="K30" s="47">
        <v>4351.28</v>
      </c>
      <c r="L30" s="47">
        <v>4379.45</v>
      </c>
      <c r="M30" s="47">
        <v>4393.37</v>
      </c>
      <c r="N30" s="47">
        <v>4379.79</v>
      </c>
      <c r="O30" s="47">
        <v>4376.9799999999996</v>
      </c>
      <c r="P30" s="47">
        <v>4382.7999999999993</v>
      </c>
      <c r="Q30" s="47">
        <v>4382.26</v>
      </c>
      <c r="R30" s="47">
        <v>4386.37</v>
      </c>
      <c r="S30" s="47">
        <v>4446.5599999999995</v>
      </c>
      <c r="T30" s="47">
        <v>4425.7699999999995</v>
      </c>
      <c r="U30" s="47">
        <v>4394.4699999999993</v>
      </c>
      <c r="V30" s="47">
        <v>4365.2299999999996</v>
      </c>
      <c r="W30" s="47">
        <v>4314.3099999999995</v>
      </c>
      <c r="X30" s="47">
        <v>4085.3199999999997</v>
      </c>
      <c r="Y30" s="47">
        <v>4033.37</v>
      </c>
      <c r="Z30" s="67">
        <v>3984.95</v>
      </c>
      <c r="AA30" s="56"/>
    </row>
    <row r="31" spans="1:27" ht="16.5" x14ac:dyDescent="0.25">
      <c r="A31" s="55"/>
      <c r="B31" s="79">
        <v>20</v>
      </c>
      <c r="C31" s="86">
        <v>3924.18</v>
      </c>
      <c r="D31" s="47">
        <v>3841.54</v>
      </c>
      <c r="E31" s="47">
        <v>3803.2799999999997</v>
      </c>
      <c r="F31" s="47">
        <v>3803.72</v>
      </c>
      <c r="G31" s="47">
        <v>3821.2699999999995</v>
      </c>
      <c r="H31" s="47">
        <v>3944.5499999999997</v>
      </c>
      <c r="I31" s="47">
        <v>4003.2999999999997</v>
      </c>
      <c r="J31" s="47">
        <v>4052.22</v>
      </c>
      <c r="K31" s="47">
        <v>4156.84</v>
      </c>
      <c r="L31" s="47">
        <v>4218.3599999999997</v>
      </c>
      <c r="M31" s="47">
        <v>4214.6099999999997</v>
      </c>
      <c r="N31" s="47">
        <v>4211.9799999999996</v>
      </c>
      <c r="O31" s="47">
        <v>4200.53</v>
      </c>
      <c r="P31" s="47">
        <v>4200.4399999999996</v>
      </c>
      <c r="Q31" s="47">
        <v>4219.46</v>
      </c>
      <c r="R31" s="47">
        <v>4242.03</v>
      </c>
      <c r="S31" s="47">
        <v>4252.03</v>
      </c>
      <c r="T31" s="47">
        <v>4249.92</v>
      </c>
      <c r="U31" s="47">
        <v>4239.4699999999993</v>
      </c>
      <c r="V31" s="47">
        <v>4209.6899999999996</v>
      </c>
      <c r="W31" s="47">
        <v>4067.5699999999997</v>
      </c>
      <c r="X31" s="47">
        <v>4050.58</v>
      </c>
      <c r="Y31" s="47">
        <v>3983.71</v>
      </c>
      <c r="Z31" s="67">
        <v>3871.71</v>
      </c>
      <c r="AA31" s="56"/>
    </row>
    <row r="32" spans="1:27" ht="16.5" x14ac:dyDescent="0.25">
      <c r="A32" s="55"/>
      <c r="B32" s="79">
        <v>21</v>
      </c>
      <c r="C32" s="86">
        <v>3759.7999999999997</v>
      </c>
      <c r="D32" s="47">
        <v>3752.42</v>
      </c>
      <c r="E32" s="47">
        <v>3749.7799999999997</v>
      </c>
      <c r="F32" s="47">
        <v>3755.1099999999997</v>
      </c>
      <c r="G32" s="47">
        <v>3786.83</v>
      </c>
      <c r="H32" s="47">
        <v>4001.5599999999995</v>
      </c>
      <c r="I32" s="47">
        <v>4069.4399999999996</v>
      </c>
      <c r="J32" s="47">
        <v>4175.04</v>
      </c>
      <c r="K32" s="47">
        <v>4112.2699999999995</v>
      </c>
      <c r="L32" s="47">
        <v>4102.88</v>
      </c>
      <c r="M32" s="47">
        <v>4098.53</v>
      </c>
      <c r="N32" s="47">
        <v>4099.41</v>
      </c>
      <c r="O32" s="47">
        <v>4101.92</v>
      </c>
      <c r="P32" s="47">
        <v>4103.5199999999995</v>
      </c>
      <c r="Q32" s="47">
        <v>4110.34</v>
      </c>
      <c r="R32" s="47">
        <v>4203.57</v>
      </c>
      <c r="S32" s="47">
        <v>4241.6499999999996</v>
      </c>
      <c r="T32" s="47">
        <v>4230.3099999999995</v>
      </c>
      <c r="U32" s="47">
        <v>4108</v>
      </c>
      <c r="V32" s="47">
        <v>4096.83</v>
      </c>
      <c r="W32" s="47">
        <v>4067.41</v>
      </c>
      <c r="X32" s="47">
        <v>4039.0099999999998</v>
      </c>
      <c r="Y32" s="47">
        <v>3978.17</v>
      </c>
      <c r="Z32" s="67">
        <v>3831.33</v>
      </c>
      <c r="AA32" s="56"/>
    </row>
    <row r="33" spans="1:27" ht="16.5" x14ac:dyDescent="0.25">
      <c r="A33" s="55"/>
      <c r="B33" s="79">
        <v>22</v>
      </c>
      <c r="C33" s="86">
        <v>3753.62</v>
      </c>
      <c r="D33" s="47">
        <v>3745.6899999999996</v>
      </c>
      <c r="E33" s="47">
        <v>3737.66</v>
      </c>
      <c r="F33" s="47">
        <v>3745.9399999999996</v>
      </c>
      <c r="G33" s="47">
        <v>3791.0599999999995</v>
      </c>
      <c r="H33" s="47">
        <v>3988.2</v>
      </c>
      <c r="I33" s="47">
        <v>4058.41</v>
      </c>
      <c r="J33" s="47">
        <v>4150.38</v>
      </c>
      <c r="K33" s="47">
        <v>4131.2</v>
      </c>
      <c r="L33" s="47">
        <v>4120.5599999999995</v>
      </c>
      <c r="M33" s="47">
        <v>4113.24</v>
      </c>
      <c r="N33" s="47">
        <v>4111.2199999999993</v>
      </c>
      <c r="O33" s="47">
        <v>4107.1499999999996</v>
      </c>
      <c r="P33" s="47">
        <v>4107.99</v>
      </c>
      <c r="Q33" s="47">
        <v>4111.7</v>
      </c>
      <c r="R33" s="47">
        <v>4133.29</v>
      </c>
      <c r="S33" s="47">
        <v>4231.4399999999996</v>
      </c>
      <c r="T33" s="47">
        <v>4199.96</v>
      </c>
      <c r="U33" s="47">
        <v>4124.8099999999995</v>
      </c>
      <c r="V33" s="47">
        <v>4110.9799999999996</v>
      </c>
      <c r="W33" s="47">
        <v>4077.34</v>
      </c>
      <c r="X33" s="47">
        <v>4038.5499999999997</v>
      </c>
      <c r="Y33" s="47">
        <v>3966.3999999999996</v>
      </c>
      <c r="Z33" s="67">
        <v>3858.18</v>
      </c>
      <c r="AA33" s="56"/>
    </row>
    <row r="34" spans="1:27" ht="16.5" x14ac:dyDescent="0.25">
      <c r="A34" s="55"/>
      <c r="B34" s="79">
        <v>23</v>
      </c>
      <c r="C34" s="86">
        <v>3817.7599999999998</v>
      </c>
      <c r="D34" s="47">
        <v>3755.2599999999998</v>
      </c>
      <c r="E34" s="47">
        <v>3747.0099999999998</v>
      </c>
      <c r="F34" s="47">
        <v>3752.68</v>
      </c>
      <c r="G34" s="47">
        <v>3809.6099999999997</v>
      </c>
      <c r="H34" s="47">
        <v>3957.7299999999996</v>
      </c>
      <c r="I34" s="47">
        <v>4085.0199999999995</v>
      </c>
      <c r="J34" s="47">
        <v>4181.58</v>
      </c>
      <c r="K34" s="47">
        <v>4136.0599999999995</v>
      </c>
      <c r="L34" s="47">
        <v>4133.1499999999996</v>
      </c>
      <c r="M34" s="47">
        <v>4128.1899999999996</v>
      </c>
      <c r="N34" s="47">
        <v>4128.78</v>
      </c>
      <c r="O34" s="47">
        <v>4129.25</v>
      </c>
      <c r="P34" s="47">
        <v>4129.7</v>
      </c>
      <c r="Q34" s="47">
        <v>4136.45</v>
      </c>
      <c r="R34" s="47">
        <v>4179.68</v>
      </c>
      <c r="S34" s="47">
        <v>4236.3500000000004</v>
      </c>
      <c r="T34" s="47">
        <v>4200.01</v>
      </c>
      <c r="U34" s="47">
        <v>4192.1899999999996</v>
      </c>
      <c r="V34" s="47">
        <v>4128.32</v>
      </c>
      <c r="W34" s="47">
        <v>4068.5299999999997</v>
      </c>
      <c r="X34" s="47">
        <v>4040.37</v>
      </c>
      <c r="Y34" s="47">
        <v>3974.29</v>
      </c>
      <c r="Z34" s="67">
        <v>3875.5</v>
      </c>
      <c r="AA34" s="56"/>
    </row>
    <row r="35" spans="1:27" ht="16.5" x14ac:dyDescent="0.25">
      <c r="A35" s="55"/>
      <c r="B35" s="79">
        <v>24</v>
      </c>
      <c r="C35" s="86">
        <v>3781.3599999999997</v>
      </c>
      <c r="D35" s="47">
        <v>3750.74</v>
      </c>
      <c r="E35" s="47">
        <v>3748.41</v>
      </c>
      <c r="F35" s="47">
        <v>3748.62</v>
      </c>
      <c r="G35" s="47">
        <v>3806.89</v>
      </c>
      <c r="H35" s="47">
        <v>3942.37</v>
      </c>
      <c r="I35" s="47">
        <v>4091.7299999999996</v>
      </c>
      <c r="J35" s="47">
        <v>4197.43</v>
      </c>
      <c r="K35" s="47">
        <v>4206.91</v>
      </c>
      <c r="L35" s="47">
        <v>4203.95</v>
      </c>
      <c r="M35" s="47">
        <v>4149.9799999999996</v>
      </c>
      <c r="N35" s="47">
        <v>4151.91</v>
      </c>
      <c r="O35" s="47">
        <v>4156.03</v>
      </c>
      <c r="P35" s="47">
        <v>4156.92</v>
      </c>
      <c r="Q35" s="47">
        <v>4193.59</v>
      </c>
      <c r="R35" s="47">
        <v>4230.7199999999993</v>
      </c>
      <c r="S35" s="47">
        <v>4352.59</v>
      </c>
      <c r="T35" s="47">
        <v>4244</v>
      </c>
      <c r="U35" s="47">
        <v>4199.8099999999995</v>
      </c>
      <c r="V35" s="47">
        <v>4131.1399999999994</v>
      </c>
      <c r="W35" s="47">
        <v>4084.7999999999997</v>
      </c>
      <c r="X35" s="47">
        <v>4054.5199999999995</v>
      </c>
      <c r="Y35" s="47">
        <v>3970.89</v>
      </c>
      <c r="Z35" s="67">
        <v>3869.24</v>
      </c>
      <c r="AA35" s="56"/>
    </row>
    <row r="36" spans="1:27" ht="16.5" x14ac:dyDescent="0.25">
      <c r="A36" s="55"/>
      <c r="B36" s="79">
        <v>25</v>
      </c>
      <c r="C36" s="86">
        <v>3790.6099999999997</v>
      </c>
      <c r="D36" s="47">
        <v>3751.7599999999998</v>
      </c>
      <c r="E36" s="47">
        <v>3750.35</v>
      </c>
      <c r="F36" s="47">
        <v>3760.42</v>
      </c>
      <c r="G36" s="47">
        <v>3847.5199999999995</v>
      </c>
      <c r="H36" s="47">
        <v>3961.84</v>
      </c>
      <c r="I36" s="47">
        <v>4089.2699999999995</v>
      </c>
      <c r="J36" s="47">
        <v>4183.41</v>
      </c>
      <c r="K36" s="47">
        <v>4143.43</v>
      </c>
      <c r="L36" s="47">
        <v>4139.6399999999994</v>
      </c>
      <c r="M36" s="47">
        <v>4120.5499999999993</v>
      </c>
      <c r="N36" s="47">
        <v>4120.6499999999996</v>
      </c>
      <c r="O36" s="47">
        <v>4119.6499999999996</v>
      </c>
      <c r="P36" s="47">
        <v>4120.07</v>
      </c>
      <c r="Q36" s="47">
        <v>4134.7299999999996</v>
      </c>
      <c r="R36" s="47">
        <v>4199.5599999999995</v>
      </c>
      <c r="S36" s="47">
        <v>4230.63</v>
      </c>
      <c r="T36" s="47">
        <v>4199.79</v>
      </c>
      <c r="U36" s="47">
        <v>4120.03</v>
      </c>
      <c r="V36" s="47">
        <v>4103.6899999999996</v>
      </c>
      <c r="W36" s="47">
        <v>4070.14</v>
      </c>
      <c r="X36" s="47">
        <v>4057.04</v>
      </c>
      <c r="Y36" s="47">
        <v>4027.49</v>
      </c>
      <c r="Z36" s="67">
        <v>3939.45</v>
      </c>
      <c r="AA36" s="56"/>
    </row>
    <row r="37" spans="1:27" ht="16.5" x14ac:dyDescent="0.25">
      <c r="A37" s="55"/>
      <c r="B37" s="79">
        <v>26</v>
      </c>
      <c r="C37" s="86">
        <v>3890.91</v>
      </c>
      <c r="D37" s="47">
        <v>3873.5</v>
      </c>
      <c r="E37" s="47">
        <v>3891.49</v>
      </c>
      <c r="F37" s="47">
        <v>3885.6099999999997</v>
      </c>
      <c r="G37" s="47">
        <v>3904.54</v>
      </c>
      <c r="H37" s="47">
        <v>4008.47</v>
      </c>
      <c r="I37" s="47">
        <v>4041.84</v>
      </c>
      <c r="J37" s="47">
        <v>4082.5</v>
      </c>
      <c r="K37" s="47">
        <v>4247.1000000000004</v>
      </c>
      <c r="L37" s="47">
        <v>4264.66</v>
      </c>
      <c r="M37" s="47">
        <v>4278.78</v>
      </c>
      <c r="N37" s="47">
        <v>4274.82</v>
      </c>
      <c r="O37" s="47">
        <v>4267.21</v>
      </c>
      <c r="P37" s="47">
        <v>4251.51</v>
      </c>
      <c r="Q37" s="47">
        <v>4247.2999999999993</v>
      </c>
      <c r="R37" s="47">
        <v>4259.01</v>
      </c>
      <c r="S37" s="47">
        <v>4280.1899999999996</v>
      </c>
      <c r="T37" s="47">
        <v>4258.13</v>
      </c>
      <c r="U37" s="47">
        <v>4237.1499999999996</v>
      </c>
      <c r="V37" s="47">
        <v>4220.49</v>
      </c>
      <c r="W37" s="47">
        <v>4100.6399999999994</v>
      </c>
      <c r="X37" s="47">
        <v>4029.5499999999997</v>
      </c>
      <c r="Y37" s="47">
        <v>3937.0099999999998</v>
      </c>
      <c r="Z37" s="67">
        <v>3878.6099999999997</v>
      </c>
      <c r="AA37" s="56"/>
    </row>
    <row r="38" spans="1:27" ht="16.5" x14ac:dyDescent="0.25">
      <c r="A38" s="55"/>
      <c r="B38" s="79">
        <v>27</v>
      </c>
      <c r="C38" s="86">
        <v>3872.04</v>
      </c>
      <c r="D38" s="47">
        <v>3859.16</v>
      </c>
      <c r="E38" s="47">
        <v>3813.85</v>
      </c>
      <c r="F38" s="47">
        <v>3803.88</v>
      </c>
      <c r="G38" s="47">
        <v>3816.58</v>
      </c>
      <c r="H38" s="47">
        <v>3897.95</v>
      </c>
      <c r="I38" s="47">
        <v>3921.85</v>
      </c>
      <c r="J38" s="47">
        <v>4047.72</v>
      </c>
      <c r="K38" s="47">
        <v>4186.28</v>
      </c>
      <c r="L38" s="47">
        <v>4234.2</v>
      </c>
      <c r="M38" s="47">
        <v>4232.7999999999993</v>
      </c>
      <c r="N38" s="47">
        <v>4236.12</v>
      </c>
      <c r="O38" s="47">
        <v>4234.1099999999997</v>
      </c>
      <c r="P38" s="47">
        <v>4233.24</v>
      </c>
      <c r="Q38" s="47">
        <v>4240.4399999999996</v>
      </c>
      <c r="R38" s="47">
        <v>4252.92</v>
      </c>
      <c r="S38" s="47">
        <v>4269.5</v>
      </c>
      <c r="T38" s="47">
        <v>4268.74</v>
      </c>
      <c r="U38" s="47">
        <v>4253.6000000000004</v>
      </c>
      <c r="V38" s="47">
        <v>4226.0599999999995</v>
      </c>
      <c r="W38" s="47">
        <v>4154.12</v>
      </c>
      <c r="X38" s="47">
        <v>4036.43</v>
      </c>
      <c r="Y38" s="47">
        <v>4064.46</v>
      </c>
      <c r="Z38" s="67">
        <v>3907.0199999999995</v>
      </c>
      <c r="AA38" s="56"/>
    </row>
    <row r="39" spans="1:27" ht="16.5" x14ac:dyDescent="0.25">
      <c r="A39" s="55"/>
      <c r="B39" s="79">
        <v>28</v>
      </c>
      <c r="C39" s="86">
        <v>3869.1099999999997</v>
      </c>
      <c r="D39" s="47">
        <v>3849.95</v>
      </c>
      <c r="E39" s="47">
        <v>3861.2999999999997</v>
      </c>
      <c r="F39" s="47">
        <v>3922.08</v>
      </c>
      <c r="G39" s="47">
        <v>4012.2599999999998</v>
      </c>
      <c r="H39" s="47">
        <v>4097.41</v>
      </c>
      <c r="I39" s="47">
        <v>4226.54</v>
      </c>
      <c r="J39" s="47">
        <v>4413.71</v>
      </c>
      <c r="K39" s="47">
        <v>4444.01</v>
      </c>
      <c r="L39" s="47">
        <v>4442.54</v>
      </c>
      <c r="M39" s="47">
        <v>4430.0199999999995</v>
      </c>
      <c r="N39" s="47">
        <v>4433.08</v>
      </c>
      <c r="O39" s="47">
        <v>4432.17</v>
      </c>
      <c r="P39" s="47">
        <v>4432.9699999999993</v>
      </c>
      <c r="Q39" s="47">
        <v>4445.7199999999993</v>
      </c>
      <c r="R39" s="47">
        <v>4469.46</v>
      </c>
      <c r="S39" s="47">
        <v>4481.29</v>
      </c>
      <c r="T39" s="47">
        <v>4457.9399999999996</v>
      </c>
      <c r="U39" s="47">
        <v>4413.38</v>
      </c>
      <c r="V39" s="47">
        <v>4379.9699999999993</v>
      </c>
      <c r="W39" s="47">
        <v>4293.49</v>
      </c>
      <c r="X39" s="47">
        <v>4231.29</v>
      </c>
      <c r="Y39" s="47">
        <v>3900.49</v>
      </c>
      <c r="Z39" s="67">
        <v>3826.83</v>
      </c>
      <c r="AA39" s="56"/>
    </row>
    <row r="40" spans="1:27" ht="16.5" x14ac:dyDescent="0.25">
      <c r="A40" s="55"/>
      <c r="B40" s="79">
        <v>29</v>
      </c>
      <c r="C40" s="86">
        <v>3872.7299999999996</v>
      </c>
      <c r="D40" s="47">
        <v>3802.2799999999997</v>
      </c>
      <c r="E40" s="47">
        <v>3790.63</v>
      </c>
      <c r="F40" s="47">
        <v>3824.4799999999996</v>
      </c>
      <c r="G40" s="47">
        <v>3938.7999999999997</v>
      </c>
      <c r="H40" s="47">
        <v>4045.2799999999997</v>
      </c>
      <c r="I40" s="47">
        <v>4198.82</v>
      </c>
      <c r="J40" s="47">
        <v>4293.2299999999996</v>
      </c>
      <c r="K40" s="47">
        <v>4317.8899999999994</v>
      </c>
      <c r="L40" s="47">
        <v>4318.96</v>
      </c>
      <c r="M40" s="47">
        <v>4307.62</v>
      </c>
      <c r="N40" s="47">
        <v>4323.3500000000004</v>
      </c>
      <c r="O40" s="47">
        <v>4318.3500000000004</v>
      </c>
      <c r="P40" s="47">
        <v>4324.7</v>
      </c>
      <c r="Q40" s="47">
        <v>4367.8899999999994</v>
      </c>
      <c r="R40" s="47">
        <v>4430.3099999999995</v>
      </c>
      <c r="S40" s="47">
        <v>4455.03</v>
      </c>
      <c r="T40" s="47">
        <v>4434.67</v>
      </c>
      <c r="U40" s="47">
        <v>4358.62</v>
      </c>
      <c r="V40" s="47">
        <v>4273.33</v>
      </c>
      <c r="W40" s="47">
        <v>4069.93</v>
      </c>
      <c r="X40" s="47">
        <v>4051.4799999999996</v>
      </c>
      <c r="Y40" s="47">
        <v>4005.33</v>
      </c>
      <c r="Z40" s="67">
        <v>3898.0599999999995</v>
      </c>
      <c r="AA40" s="56"/>
    </row>
    <row r="41" spans="1:27" ht="16.5" x14ac:dyDescent="0.25">
      <c r="A41" s="55"/>
      <c r="B41" s="79">
        <v>30</v>
      </c>
      <c r="C41" s="86">
        <v>3830.8999999999996</v>
      </c>
      <c r="D41" s="47">
        <v>3802.8199999999997</v>
      </c>
      <c r="E41" s="47">
        <v>3768.04</v>
      </c>
      <c r="F41" s="47">
        <v>3817.74</v>
      </c>
      <c r="G41" s="47">
        <v>3927.1899999999996</v>
      </c>
      <c r="H41" s="47">
        <v>4003.92</v>
      </c>
      <c r="I41" s="47">
        <v>4109.71</v>
      </c>
      <c r="J41" s="47">
        <v>4209.8999999999996</v>
      </c>
      <c r="K41" s="47">
        <v>4140.4399999999996</v>
      </c>
      <c r="L41" s="47">
        <v>4103.01</v>
      </c>
      <c r="M41" s="47">
        <v>4107.21</v>
      </c>
      <c r="N41" s="47">
        <v>4208.16</v>
      </c>
      <c r="O41" s="47">
        <v>4167.2699999999995</v>
      </c>
      <c r="P41" s="47">
        <v>4207.4399999999996</v>
      </c>
      <c r="Q41" s="47">
        <v>4238.18</v>
      </c>
      <c r="R41" s="47">
        <v>4260.8500000000004</v>
      </c>
      <c r="S41" s="47">
        <v>4296.79</v>
      </c>
      <c r="T41" s="47">
        <v>4250.8899999999994</v>
      </c>
      <c r="U41" s="47">
        <v>4213.8599999999997</v>
      </c>
      <c r="V41" s="47">
        <v>4121.4699999999993</v>
      </c>
      <c r="W41" s="47">
        <v>4077.7699999999995</v>
      </c>
      <c r="X41" s="47">
        <v>3946.8099999999995</v>
      </c>
      <c r="Y41" s="47">
        <v>3936.0299999999997</v>
      </c>
      <c r="Z41" s="67">
        <v>3926.16</v>
      </c>
      <c r="AA41" s="56"/>
    </row>
    <row r="42" spans="1:27" ht="17.25" thickBot="1" x14ac:dyDescent="0.3">
      <c r="A42" s="55"/>
      <c r="B42" s="80">
        <v>31</v>
      </c>
      <c r="C42" s="87">
        <v>3813.66</v>
      </c>
      <c r="D42" s="68">
        <v>3775.5599999999995</v>
      </c>
      <c r="E42" s="68">
        <v>3763.0699999999997</v>
      </c>
      <c r="F42" s="68">
        <v>3792.5199999999995</v>
      </c>
      <c r="G42" s="68">
        <v>3871.0299999999997</v>
      </c>
      <c r="H42" s="68">
        <v>4034.2299999999996</v>
      </c>
      <c r="I42" s="68">
        <v>4145.5599999999995</v>
      </c>
      <c r="J42" s="68">
        <v>4289.0199999999995</v>
      </c>
      <c r="K42" s="68">
        <v>4275.3599999999997</v>
      </c>
      <c r="L42" s="68">
        <v>4254.58</v>
      </c>
      <c r="M42" s="68">
        <v>4243.03</v>
      </c>
      <c r="N42" s="68">
        <v>4262.45</v>
      </c>
      <c r="O42" s="68">
        <v>4254.57</v>
      </c>
      <c r="P42" s="68">
        <v>4257.01</v>
      </c>
      <c r="Q42" s="68">
        <v>4288.32</v>
      </c>
      <c r="R42" s="68">
        <v>4334.95</v>
      </c>
      <c r="S42" s="68">
        <v>4424.29</v>
      </c>
      <c r="T42" s="68">
        <v>4321.46</v>
      </c>
      <c r="U42" s="68">
        <v>4268.51</v>
      </c>
      <c r="V42" s="68">
        <v>4201.07</v>
      </c>
      <c r="W42" s="68">
        <v>4152.2199999999993</v>
      </c>
      <c r="X42" s="68">
        <v>4079.87</v>
      </c>
      <c r="Y42" s="68">
        <v>4030.66</v>
      </c>
      <c r="Z42" s="69">
        <v>3966.09</v>
      </c>
      <c r="AA42" s="56"/>
    </row>
    <row r="43" spans="1:27" ht="16.5" thickBot="1" x14ac:dyDescent="0.3">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ht="15.75" customHeight="1" x14ac:dyDescent="0.25">
      <c r="A44" s="55"/>
      <c r="B44" s="306" t="s">
        <v>121</v>
      </c>
      <c r="C44" s="308" t="s">
        <v>147</v>
      </c>
      <c r="D44" s="308"/>
      <c r="E44" s="308"/>
      <c r="F44" s="308"/>
      <c r="G44" s="308"/>
      <c r="H44" s="308"/>
      <c r="I44" s="308"/>
      <c r="J44" s="308"/>
      <c r="K44" s="308"/>
      <c r="L44" s="308"/>
      <c r="M44" s="308"/>
      <c r="N44" s="308"/>
      <c r="O44" s="308"/>
      <c r="P44" s="308"/>
      <c r="Q44" s="308"/>
      <c r="R44" s="308"/>
      <c r="S44" s="308"/>
      <c r="T44" s="308"/>
      <c r="U44" s="308"/>
      <c r="V44" s="308"/>
      <c r="W44" s="308"/>
      <c r="X44" s="308"/>
      <c r="Y44" s="308"/>
      <c r="Z44" s="309"/>
      <c r="AA44" s="56"/>
    </row>
    <row r="45" spans="1:27" ht="32.25" thickBot="1" x14ac:dyDescent="0.3">
      <c r="A45" s="55"/>
      <c r="B45" s="307"/>
      <c r="C45" s="77" t="s">
        <v>122</v>
      </c>
      <c r="D45" s="72" t="s">
        <v>123</v>
      </c>
      <c r="E45" s="72" t="s">
        <v>124</v>
      </c>
      <c r="F45" s="72" t="s">
        <v>125</v>
      </c>
      <c r="G45" s="72" t="s">
        <v>126</v>
      </c>
      <c r="H45" s="72" t="s">
        <v>127</v>
      </c>
      <c r="I45" s="72" t="s">
        <v>128</v>
      </c>
      <c r="J45" s="72" t="s">
        <v>129</v>
      </c>
      <c r="K45" s="72" t="s">
        <v>130</v>
      </c>
      <c r="L45" s="72" t="s">
        <v>131</v>
      </c>
      <c r="M45" s="72" t="s">
        <v>132</v>
      </c>
      <c r="N45" s="72" t="s">
        <v>133</v>
      </c>
      <c r="O45" s="72" t="s">
        <v>134</v>
      </c>
      <c r="P45" s="72" t="s">
        <v>135</v>
      </c>
      <c r="Q45" s="72" t="s">
        <v>136</v>
      </c>
      <c r="R45" s="72" t="s">
        <v>137</v>
      </c>
      <c r="S45" s="72" t="s">
        <v>138</v>
      </c>
      <c r="T45" s="72" t="s">
        <v>139</v>
      </c>
      <c r="U45" s="72" t="s">
        <v>140</v>
      </c>
      <c r="V45" s="72" t="s">
        <v>141</v>
      </c>
      <c r="W45" s="72" t="s">
        <v>142</v>
      </c>
      <c r="X45" s="72" t="s">
        <v>143</v>
      </c>
      <c r="Y45" s="72" t="s">
        <v>144</v>
      </c>
      <c r="Z45" s="73" t="s">
        <v>145</v>
      </c>
      <c r="AA45" s="56"/>
    </row>
    <row r="46" spans="1:27" ht="16.5" x14ac:dyDescent="0.25">
      <c r="A46" s="55"/>
      <c r="B46" s="78">
        <v>1</v>
      </c>
      <c r="C46" s="85">
        <v>4897.1099999999997</v>
      </c>
      <c r="D46" s="81">
        <v>4835.18</v>
      </c>
      <c r="E46" s="81">
        <v>4830.58</v>
      </c>
      <c r="F46" s="81">
        <v>4858.33</v>
      </c>
      <c r="G46" s="81">
        <v>4935.68</v>
      </c>
      <c r="H46" s="81">
        <v>5173.5</v>
      </c>
      <c r="I46" s="81">
        <v>5226.09</v>
      </c>
      <c r="J46" s="81">
        <v>5351.62</v>
      </c>
      <c r="K46" s="81">
        <v>5385.8899999999994</v>
      </c>
      <c r="L46" s="81">
        <v>5353.6399999999994</v>
      </c>
      <c r="M46" s="81">
        <v>5304.3099999999995</v>
      </c>
      <c r="N46" s="81">
        <v>5243.5</v>
      </c>
      <c r="O46" s="81">
        <v>5223.9399999999996</v>
      </c>
      <c r="P46" s="81">
        <v>5227.2199999999993</v>
      </c>
      <c r="Q46" s="81">
        <v>5296.85</v>
      </c>
      <c r="R46" s="81">
        <v>5373.8</v>
      </c>
      <c r="S46" s="81">
        <v>5491.3</v>
      </c>
      <c r="T46" s="81">
        <v>5495.08</v>
      </c>
      <c r="U46" s="81">
        <v>5478.9699999999993</v>
      </c>
      <c r="V46" s="81">
        <v>5319.85</v>
      </c>
      <c r="W46" s="81">
        <v>5190.5</v>
      </c>
      <c r="X46" s="81">
        <v>5047.74</v>
      </c>
      <c r="Y46" s="81">
        <v>4976.34</v>
      </c>
      <c r="Z46" s="82">
        <v>4906.32</v>
      </c>
      <c r="AA46" s="56"/>
    </row>
    <row r="47" spans="1:27" ht="16.5" x14ac:dyDescent="0.25">
      <c r="A47" s="55"/>
      <c r="B47" s="79">
        <v>2</v>
      </c>
      <c r="C47" s="86">
        <v>4884.37</v>
      </c>
      <c r="D47" s="47">
        <v>4858.8</v>
      </c>
      <c r="E47" s="47">
        <v>4851.9399999999996</v>
      </c>
      <c r="F47" s="47">
        <v>4876.8</v>
      </c>
      <c r="G47" s="47">
        <v>4955</v>
      </c>
      <c r="H47" s="47">
        <v>5076.7</v>
      </c>
      <c r="I47" s="47">
        <v>5183.68</v>
      </c>
      <c r="J47" s="47">
        <v>5309.02</v>
      </c>
      <c r="K47" s="47">
        <v>5309.69</v>
      </c>
      <c r="L47" s="47">
        <v>5297.54</v>
      </c>
      <c r="M47" s="47">
        <v>5202.93</v>
      </c>
      <c r="N47" s="47">
        <v>5225.99</v>
      </c>
      <c r="O47" s="47">
        <v>5217.54</v>
      </c>
      <c r="P47" s="47">
        <v>5184.25</v>
      </c>
      <c r="Q47" s="47">
        <v>5185.51</v>
      </c>
      <c r="R47" s="47">
        <v>5194.9799999999996</v>
      </c>
      <c r="S47" s="47">
        <v>5294.71</v>
      </c>
      <c r="T47" s="47">
        <v>5312.04</v>
      </c>
      <c r="U47" s="47">
        <v>5197.3899999999994</v>
      </c>
      <c r="V47" s="47">
        <v>5163.67</v>
      </c>
      <c r="W47" s="47">
        <v>5108.38</v>
      </c>
      <c r="X47" s="47">
        <v>5060.87</v>
      </c>
      <c r="Y47" s="47">
        <v>5092.18</v>
      </c>
      <c r="Z47" s="67">
        <v>5005.2299999999996</v>
      </c>
      <c r="AA47" s="56"/>
    </row>
    <row r="48" spans="1:27" ht="16.5" x14ac:dyDescent="0.25">
      <c r="A48" s="55"/>
      <c r="B48" s="79">
        <v>3</v>
      </c>
      <c r="C48" s="86">
        <v>4999.9799999999996</v>
      </c>
      <c r="D48" s="47">
        <v>4964.92</v>
      </c>
      <c r="E48" s="47">
        <v>4949.32</v>
      </c>
      <c r="F48" s="47">
        <v>4967.51</v>
      </c>
      <c r="G48" s="47">
        <v>5041.67</v>
      </c>
      <c r="H48" s="47">
        <v>5124.26</v>
      </c>
      <c r="I48" s="47">
        <v>5232.6899999999996</v>
      </c>
      <c r="J48" s="47">
        <v>5353.11</v>
      </c>
      <c r="K48" s="47">
        <v>5354.67</v>
      </c>
      <c r="L48" s="47">
        <v>5351.53</v>
      </c>
      <c r="M48" s="47">
        <v>5343.51</v>
      </c>
      <c r="N48" s="47">
        <v>5332.26</v>
      </c>
      <c r="O48" s="47">
        <v>5329.26</v>
      </c>
      <c r="P48" s="47">
        <v>5314.32</v>
      </c>
      <c r="Q48" s="47">
        <v>5324.18</v>
      </c>
      <c r="R48" s="47">
        <v>5339.74</v>
      </c>
      <c r="S48" s="47">
        <v>5371.96</v>
      </c>
      <c r="T48" s="47">
        <v>5427.37</v>
      </c>
      <c r="U48" s="47">
        <v>5348.1399999999994</v>
      </c>
      <c r="V48" s="47">
        <v>5287.71</v>
      </c>
      <c r="W48" s="47">
        <v>5138.13</v>
      </c>
      <c r="X48" s="47">
        <v>5120.82</v>
      </c>
      <c r="Y48" s="47">
        <v>5128.2700000000004</v>
      </c>
      <c r="Z48" s="67">
        <v>5061.9799999999996</v>
      </c>
      <c r="AA48" s="56"/>
    </row>
    <row r="49" spans="1:27" ht="16.5" x14ac:dyDescent="0.25">
      <c r="A49" s="55"/>
      <c r="B49" s="79">
        <v>4</v>
      </c>
      <c r="C49" s="86">
        <v>4970.09</v>
      </c>
      <c r="D49" s="47">
        <v>4935.6899999999996</v>
      </c>
      <c r="E49" s="47">
        <v>4937.74</v>
      </c>
      <c r="F49" s="47">
        <v>4947.74</v>
      </c>
      <c r="G49" s="47">
        <v>5029.2</v>
      </c>
      <c r="H49" s="47">
        <v>5105.63</v>
      </c>
      <c r="I49" s="47">
        <v>5188.53</v>
      </c>
      <c r="J49" s="47">
        <v>5302.6399999999994</v>
      </c>
      <c r="K49" s="47">
        <v>5304.63</v>
      </c>
      <c r="L49" s="47">
        <v>5286.95</v>
      </c>
      <c r="M49" s="47">
        <v>5269.62</v>
      </c>
      <c r="N49" s="47">
        <v>5263.9</v>
      </c>
      <c r="O49" s="47">
        <v>5254.8</v>
      </c>
      <c r="P49" s="47">
        <v>5252.62</v>
      </c>
      <c r="Q49" s="47">
        <v>5257.5</v>
      </c>
      <c r="R49" s="47">
        <v>5295.9</v>
      </c>
      <c r="S49" s="47">
        <v>5361.36</v>
      </c>
      <c r="T49" s="47">
        <v>5430.16</v>
      </c>
      <c r="U49" s="47">
        <v>5305.24</v>
      </c>
      <c r="V49" s="47">
        <v>5296.88</v>
      </c>
      <c r="W49" s="47">
        <v>5195.3899999999994</v>
      </c>
      <c r="X49" s="47">
        <v>5194.8999999999996</v>
      </c>
      <c r="Y49" s="47">
        <v>5211.2199999999993</v>
      </c>
      <c r="Z49" s="67">
        <v>5089.83</v>
      </c>
      <c r="AA49" s="56"/>
    </row>
    <row r="50" spans="1:27" ht="16.5" x14ac:dyDescent="0.25">
      <c r="A50" s="55"/>
      <c r="B50" s="79">
        <v>5</v>
      </c>
      <c r="C50" s="86">
        <v>5064.7700000000004</v>
      </c>
      <c r="D50" s="47">
        <v>5029.6000000000004</v>
      </c>
      <c r="E50" s="47">
        <v>4970.3</v>
      </c>
      <c r="F50" s="47">
        <v>4987.8</v>
      </c>
      <c r="G50" s="47">
        <v>5048.2</v>
      </c>
      <c r="H50" s="47">
        <v>5092.83</v>
      </c>
      <c r="I50" s="47">
        <v>5123.0599999999995</v>
      </c>
      <c r="J50" s="47">
        <v>5297.77</v>
      </c>
      <c r="K50" s="47">
        <v>5445.3</v>
      </c>
      <c r="L50" s="47">
        <v>5453.28</v>
      </c>
      <c r="M50" s="47">
        <v>5408.2199999999993</v>
      </c>
      <c r="N50" s="47">
        <v>5406.37</v>
      </c>
      <c r="O50" s="47">
        <v>5401.62</v>
      </c>
      <c r="P50" s="47">
        <v>5404.51</v>
      </c>
      <c r="Q50" s="47">
        <v>5445.38</v>
      </c>
      <c r="R50" s="47">
        <v>5495.1</v>
      </c>
      <c r="S50" s="47">
        <v>5528.59</v>
      </c>
      <c r="T50" s="47">
        <v>5544.8899999999994</v>
      </c>
      <c r="U50" s="47">
        <v>5483.8099999999995</v>
      </c>
      <c r="V50" s="47">
        <v>5454.9699999999993</v>
      </c>
      <c r="W50" s="47">
        <v>5323.35</v>
      </c>
      <c r="X50" s="47">
        <v>5227.28</v>
      </c>
      <c r="Y50" s="47">
        <v>5182.79</v>
      </c>
      <c r="Z50" s="67">
        <v>5080.17</v>
      </c>
      <c r="AA50" s="56"/>
    </row>
    <row r="51" spans="1:27" ht="16.5" x14ac:dyDescent="0.25">
      <c r="A51" s="55"/>
      <c r="B51" s="79">
        <v>6</v>
      </c>
      <c r="C51" s="86">
        <v>5050.6899999999996</v>
      </c>
      <c r="D51" s="47">
        <v>4979.0599999999995</v>
      </c>
      <c r="E51" s="47">
        <v>4959.1499999999996</v>
      </c>
      <c r="F51" s="47">
        <v>4956.0200000000004</v>
      </c>
      <c r="G51" s="47">
        <v>4971.96</v>
      </c>
      <c r="H51" s="47">
        <v>4999.3</v>
      </c>
      <c r="I51" s="47">
        <v>5055.95</v>
      </c>
      <c r="J51" s="47">
        <v>5117.6499999999996</v>
      </c>
      <c r="K51" s="47">
        <v>5263.71</v>
      </c>
      <c r="L51" s="47">
        <v>5283.37</v>
      </c>
      <c r="M51" s="47">
        <v>5280.09</v>
      </c>
      <c r="N51" s="47">
        <v>5281</v>
      </c>
      <c r="O51" s="47">
        <v>5278.8</v>
      </c>
      <c r="P51" s="47">
        <v>5276.09</v>
      </c>
      <c r="Q51" s="47">
        <v>5283.67</v>
      </c>
      <c r="R51" s="47">
        <v>5314.21</v>
      </c>
      <c r="S51" s="47">
        <v>5345.62</v>
      </c>
      <c r="T51" s="47">
        <v>5350.16</v>
      </c>
      <c r="U51" s="47">
        <v>5322.87</v>
      </c>
      <c r="V51" s="47">
        <v>5284.4699999999993</v>
      </c>
      <c r="W51" s="47">
        <v>5238.01</v>
      </c>
      <c r="X51" s="47">
        <v>5065.1099999999997</v>
      </c>
      <c r="Y51" s="47">
        <v>5117.09</v>
      </c>
      <c r="Z51" s="67">
        <v>5021.8</v>
      </c>
      <c r="AA51" s="56"/>
    </row>
    <row r="52" spans="1:27" ht="16.5" x14ac:dyDescent="0.25">
      <c r="A52" s="55"/>
      <c r="B52" s="79">
        <v>7</v>
      </c>
      <c r="C52" s="86">
        <v>4878.34</v>
      </c>
      <c r="D52" s="47">
        <v>4858.78</v>
      </c>
      <c r="E52" s="47">
        <v>4888.6000000000004</v>
      </c>
      <c r="F52" s="47">
        <v>4899.91</v>
      </c>
      <c r="G52" s="47">
        <v>4975.3899999999994</v>
      </c>
      <c r="H52" s="47">
        <v>5108.8999999999996</v>
      </c>
      <c r="I52" s="47">
        <v>5160.0599999999995</v>
      </c>
      <c r="J52" s="47">
        <v>5298.0599999999995</v>
      </c>
      <c r="K52" s="47">
        <v>5309.9</v>
      </c>
      <c r="L52" s="47">
        <v>5302.32</v>
      </c>
      <c r="M52" s="47">
        <v>5265.26</v>
      </c>
      <c r="N52" s="47">
        <v>5282.55</v>
      </c>
      <c r="O52" s="47">
        <v>5285.29</v>
      </c>
      <c r="P52" s="47">
        <v>5281.4</v>
      </c>
      <c r="Q52" s="47">
        <v>5281.03</v>
      </c>
      <c r="R52" s="47">
        <v>5301.7199999999993</v>
      </c>
      <c r="S52" s="47">
        <v>5407.53</v>
      </c>
      <c r="T52" s="47">
        <v>5407.93</v>
      </c>
      <c r="U52" s="47">
        <v>5324.46</v>
      </c>
      <c r="V52" s="47">
        <v>5289.46</v>
      </c>
      <c r="W52" s="47">
        <v>5090.01</v>
      </c>
      <c r="X52" s="47">
        <v>4982.8099999999995</v>
      </c>
      <c r="Y52" s="47">
        <v>4909.55</v>
      </c>
      <c r="Z52" s="67">
        <v>4873.6099999999997</v>
      </c>
      <c r="AA52" s="56"/>
    </row>
    <row r="53" spans="1:27" ht="16.5" x14ac:dyDescent="0.25">
      <c r="A53" s="55"/>
      <c r="B53" s="79">
        <v>8</v>
      </c>
      <c r="C53" s="86">
        <v>4874.9399999999996</v>
      </c>
      <c r="D53" s="47">
        <v>4864.1899999999996</v>
      </c>
      <c r="E53" s="47">
        <v>4859.03</v>
      </c>
      <c r="F53" s="47">
        <v>4888.2</v>
      </c>
      <c r="G53" s="47">
        <v>4911.83</v>
      </c>
      <c r="H53" s="47">
        <v>5066.1399999999994</v>
      </c>
      <c r="I53" s="47">
        <v>5111.5</v>
      </c>
      <c r="J53" s="47">
        <v>5237.49</v>
      </c>
      <c r="K53" s="47">
        <v>5329.05</v>
      </c>
      <c r="L53" s="47">
        <v>5339.35</v>
      </c>
      <c r="M53" s="47">
        <v>5314.88</v>
      </c>
      <c r="N53" s="47">
        <v>5307.38</v>
      </c>
      <c r="O53" s="47">
        <v>5303.5</v>
      </c>
      <c r="P53" s="47">
        <v>5277.73</v>
      </c>
      <c r="Q53" s="47">
        <v>5293.87</v>
      </c>
      <c r="R53" s="47">
        <v>5315.32</v>
      </c>
      <c r="S53" s="47">
        <v>5372.63</v>
      </c>
      <c r="T53" s="47">
        <v>5420.27</v>
      </c>
      <c r="U53" s="47">
        <v>5340.07</v>
      </c>
      <c r="V53" s="47">
        <v>5312.26</v>
      </c>
      <c r="W53" s="47">
        <v>5151.16</v>
      </c>
      <c r="X53" s="47">
        <v>5103.9399999999996</v>
      </c>
      <c r="Y53" s="47">
        <v>5114.08</v>
      </c>
      <c r="Z53" s="67">
        <v>4985.99</v>
      </c>
      <c r="AA53" s="56"/>
    </row>
    <row r="54" spans="1:27" ht="16.5" x14ac:dyDescent="0.25">
      <c r="A54" s="55"/>
      <c r="B54" s="79">
        <v>9</v>
      </c>
      <c r="C54" s="86">
        <v>4911.45</v>
      </c>
      <c r="D54" s="47">
        <v>4860.91</v>
      </c>
      <c r="E54" s="47">
        <v>4857.8500000000004</v>
      </c>
      <c r="F54" s="47">
        <v>4875.92</v>
      </c>
      <c r="G54" s="47">
        <v>4927.7700000000004</v>
      </c>
      <c r="H54" s="47">
        <v>5081.5200000000004</v>
      </c>
      <c r="I54" s="47">
        <v>5166.93</v>
      </c>
      <c r="J54" s="47">
        <v>5308.11</v>
      </c>
      <c r="K54" s="47">
        <v>5353.7</v>
      </c>
      <c r="L54" s="47">
        <v>5359.27</v>
      </c>
      <c r="M54" s="47">
        <v>5351.58</v>
      </c>
      <c r="N54" s="47">
        <v>5351.1</v>
      </c>
      <c r="O54" s="47">
        <v>5350.08</v>
      </c>
      <c r="P54" s="47">
        <v>5328.03</v>
      </c>
      <c r="Q54" s="47">
        <v>5328.01</v>
      </c>
      <c r="R54" s="47">
        <v>5349.07</v>
      </c>
      <c r="S54" s="47">
        <v>5391.1399999999994</v>
      </c>
      <c r="T54" s="47">
        <v>5411.1</v>
      </c>
      <c r="U54" s="47">
        <v>5347.07</v>
      </c>
      <c r="V54" s="47">
        <v>5325.0599999999995</v>
      </c>
      <c r="W54" s="47">
        <v>5181.3599999999997</v>
      </c>
      <c r="X54" s="47">
        <v>5093.84</v>
      </c>
      <c r="Y54" s="47">
        <v>5138.01</v>
      </c>
      <c r="Z54" s="67">
        <v>5049.33</v>
      </c>
      <c r="AA54" s="56"/>
    </row>
    <row r="55" spans="1:27" ht="16.5" x14ac:dyDescent="0.25">
      <c r="A55" s="55"/>
      <c r="B55" s="79">
        <v>10</v>
      </c>
      <c r="C55" s="86">
        <v>4926.7</v>
      </c>
      <c r="D55" s="47">
        <v>4872.04</v>
      </c>
      <c r="E55" s="47">
        <v>4857.32</v>
      </c>
      <c r="F55" s="47">
        <v>4873.43</v>
      </c>
      <c r="G55" s="47">
        <v>4929.3999999999996</v>
      </c>
      <c r="H55" s="47">
        <v>5076.75</v>
      </c>
      <c r="I55" s="47">
        <v>5177.7</v>
      </c>
      <c r="J55" s="47">
        <v>5286.93</v>
      </c>
      <c r="K55" s="47">
        <v>5318.9699999999993</v>
      </c>
      <c r="L55" s="47">
        <v>5322.43</v>
      </c>
      <c r="M55" s="47">
        <v>5301.87</v>
      </c>
      <c r="N55" s="47">
        <v>5316.21</v>
      </c>
      <c r="O55" s="47">
        <v>5302.5599999999995</v>
      </c>
      <c r="P55" s="47">
        <v>5292.78</v>
      </c>
      <c r="Q55" s="47">
        <v>5327.45</v>
      </c>
      <c r="R55" s="47">
        <v>5339.23</v>
      </c>
      <c r="S55" s="47">
        <v>5376.19</v>
      </c>
      <c r="T55" s="47">
        <v>5372.3099999999995</v>
      </c>
      <c r="U55" s="47">
        <v>5343.43</v>
      </c>
      <c r="V55" s="47">
        <v>5302.3899999999994</v>
      </c>
      <c r="W55" s="47">
        <v>5199.8999999999996</v>
      </c>
      <c r="X55" s="47">
        <v>5167.33</v>
      </c>
      <c r="Y55" s="47">
        <v>5111.2199999999993</v>
      </c>
      <c r="Z55" s="67">
        <v>4995.93</v>
      </c>
      <c r="AA55" s="56"/>
    </row>
    <row r="56" spans="1:27" ht="16.5" x14ac:dyDescent="0.25">
      <c r="A56" s="55"/>
      <c r="B56" s="79">
        <v>11</v>
      </c>
      <c r="C56" s="86">
        <v>4945.67</v>
      </c>
      <c r="D56" s="47">
        <v>4889.68</v>
      </c>
      <c r="E56" s="47">
        <v>4866.87</v>
      </c>
      <c r="F56" s="47">
        <v>4896.6499999999996</v>
      </c>
      <c r="G56" s="47">
        <v>4942.1000000000004</v>
      </c>
      <c r="H56" s="47">
        <v>5088.2199999999993</v>
      </c>
      <c r="I56" s="47">
        <v>5180.58</v>
      </c>
      <c r="J56" s="47">
        <v>5325.53</v>
      </c>
      <c r="K56" s="47">
        <v>5355.48</v>
      </c>
      <c r="L56" s="47">
        <v>5361.8</v>
      </c>
      <c r="M56" s="47">
        <v>5354.79</v>
      </c>
      <c r="N56" s="47">
        <v>5352.59</v>
      </c>
      <c r="O56" s="47">
        <v>5349.62</v>
      </c>
      <c r="P56" s="47">
        <v>5347.04</v>
      </c>
      <c r="Q56" s="47">
        <v>5346.4699999999993</v>
      </c>
      <c r="R56" s="47">
        <v>5353.04</v>
      </c>
      <c r="S56" s="47">
        <v>5374.95</v>
      </c>
      <c r="T56" s="47">
        <v>5362.6399999999994</v>
      </c>
      <c r="U56" s="47">
        <v>5339.49</v>
      </c>
      <c r="V56" s="47">
        <v>5324.63</v>
      </c>
      <c r="W56" s="47">
        <v>5300.27</v>
      </c>
      <c r="X56" s="47">
        <v>5264.5599999999995</v>
      </c>
      <c r="Y56" s="47">
        <v>5153.12</v>
      </c>
      <c r="Z56" s="67">
        <v>5090.9399999999996</v>
      </c>
      <c r="AA56" s="56"/>
    </row>
    <row r="57" spans="1:27" ht="16.5" x14ac:dyDescent="0.25">
      <c r="A57" s="55"/>
      <c r="B57" s="79">
        <v>12</v>
      </c>
      <c r="C57" s="86">
        <v>5105.4399999999996</v>
      </c>
      <c r="D57" s="47">
        <v>5092.26</v>
      </c>
      <c r="E57" s="47">
        <v>5059.79</v>
      </c>
      <c r="F57" s="47">
        <v>5059.4799999999996</v>
      </c>
      <c r="G57" s="47">
        <v>5045.8</v>
      </c>
      <c r="H57" s="47">
        <v>5107.58</v>
      </c>
      <c r="I57" s="47">
        <v>5173.0200000000004</v>
      </c>
      <c r="J57" s="47">
        <v>5338.0599999999995</v>
      </c>
      <c r="K57" s="47">
        <v>5539.4699999999993</v>
      </c>
      <c r="L57" s="47">
        <v>5600.73</v>
      </c>
      <c r="M57" s="47">
        <v>5590.4</v>
      </c>
      <c r="N57" s="47">
        <v>5577.68</v>
      </c>
      <c r="O57" s="47">
        <v>5586.26</v>
      </c>
      <c r="P57" s="47">
        <v>5602.0599999999995</v>
      </c>
      <c r="Q57" s="47">
        <v>5628.08</v>
      </c>
      <c r="R57" s="47">
        <v>5643.07</v>
      </c>
      <c r="S57" s="47">
        <v>5661.77</v>
      </c>
      <c r="T57" s="47">
        <v>5645.77</v>
      </c>
      <c r="U57" s="47">
        <v>5610.36</v>
      </c>
      <c r="V57" s="47">
        <v>5572.16</v>
      </c>
      <c r="W57" s="47">
        <v>5531.61</v>
      </c>
      <c r="X57" s="47">
        <v>5402.05</v>
      </c>
      <c r="Y57" s="47">
        <v>5275.33</v>
      </c>
      <c r="Z57" s="67">
        <v>5100.75</v>
      </c>
      <c r="AA57" s="56"/>
    </row>
    <row r="58" spans="1:27" ht="16.5" x14ac:dyDescent="0.25">
      <c r="A58" s="55"/>
      <c r="B58" s="79">
        <v>13</v>
      </c>
      <c r="C58" s="86">
        <v>4955.08</v>
      </c>
      <c r="D58" s="47">
        <v>4880.8999999999996</v>
      </c>
      <c r="E58" s="47">
        <v>4854.16</v>
      </c>
      <c r="F58" s="47">
        <v>4849.91</v>
      </c>
      <c r="G58" s="47">
        <v>4859.54</v>
      </c>
      <c r="H58" s="47">
        <v>4930.05</v>
      </c>
      <c r="I58" s="47">
        <v>4990.8599999999997</v>
      </c>
      <c r="J58" s="47">
        <v>5118.8599999999997</v>
      </c>
      <c r="K58" s="47">
        <v>5238.5200000000004</v>
      </c>
      <c r="L58" s="47">
        <v>5375.57</v>
      </c>
      <c r="M58" s="47">
        <v>5398.54</v>
      </c>
      <c r="N58" s="47">
        <v>5399.3</v>
      </c>
      <c r="O58" s="47">
        <v>5402.55</v>
      </c>
      <c r="P58" s="47">
        <v>5404.6399999999994</v>
      </c>
      <c r="Q58" s="47">
        <v>5434.16</v>
      </c>
      <c r="R58" s="47">
        <v>5441.46</v>
      </c>
      <c r="S58" s="47">
        <v>5468.51</v>
      </c>
      <c r="T58" s="47">
        <v>5478.8899999999994</v>
      </c>
      <c r="U58" s="47">
        <v>5459.45</v>
      </c>
      <c r="V58" s="47">
        <v>5432.18</v>
      </c>
      <c r="W58" s="47">
        <v>5363.99</v>
      </c>
      <c r="X58" s="47">
        <v>5287.8899999999994</v>
      </c>
      <c r="Y58" s="47">
        <v>5146.4799999999996</v>
      </c>
      <c r="Z58" s="67">
        <v>5041.6899999999996</v>
      </c>
      <c r="AA58" s="56"/>
    </row>
    <row r="59" spans="1:27" ht="16.5" x14ac:dyDescent="0.25">
      <c r="A59" s="55"/>
      <c r="B59" s="79">
        <v>14</v>
      </c>
      <c r="C59" s="86">
        <v>4966.67</v>
      </c>
      <c r="D59" s="47">
        <v>4945.41</v>
      </c>
      <c r="E59" s="47">
        <v>4916.5</v>
      </c>
      <c r="F59" s="47">
        <v>4929.17</v>
      </c>
      <c r="G59" s="47">
        <v>4992.63</v>
      </c>
      <c r="H59" s="47">
        <v>5155.9699999999993</v>
      </c>
      <c r="I59" s="47">
        <v>5234.43</v>
      </c>
      <c r="J59" s="47">
        <v>5327.1</v>
      </c>
      <c r="K59" s="47">
        <v>5366.61</v>
      </c>
      <c r="L59" s="47">
        <v>5367.45</v>
      </c>
      <c r="M59" s="47">
        <v>5363.05</v>
      </c>
      <c r="N59" s="47">
        <v>5363.59</v>
      </c>
      <c r="O59" s="47">
        <v>5364.98</v>
      </c>
      <c r="P59" s="47">
        <v>5363.84</v>
      </c>
      <c r="Q59" s="47">
        <v>5365.9</v>
      </c>
      <c r="R59" s="47">
        <v>5375.3099999999995</v>
      </c>
      <c r="S59" s="47">
        <v>5398.6399999999994</v>
      </c>
      <c r="T59" s="47">
        <v>5377.51</v>
      </c>
      <c r="U59" s="47">
        <v>5355.01</v>
      </c>
      <c r="V59" s="47">
        <v>5314.3</v>
      </c>
      <c r="W59" s="47">
        <v>5223.5200000000004</v>
      </c>
      <c r="X59" s="47">
        <v>5131.67</v>
      </c>
      <c r="Y59" s="47">
        <v>5157.2199999999993</v>
      </c>
      <c r="Z59" s="67">
        <v>5040.3899999999994</v>
      </c>
      <c r="AA59" s="56"/>
    </row>
    <row r="60" spans="1:27" ht="16.5" x14ac:dyDescent="0.25">
      <c r="A60" s="55"/>
      <c r="B60" s="79">
        <v>15</v>
      </c>
      <c r="C60" s="86">
        <v>4871</v>
      </c>
      <c r="D60" s="47">
        <v>4830.3</v>
      </c>
      <c r="E60" s="47">
        <v>4824.55</v>
      </c>
      <c r="F60" s="47">
        <v>4837.46</v>
      </c>
      <c r="G60" s="47">
        <v>4886.8500000000004</v>
      </c>
      <c r="H60" s="47">
        <v>5039.25</v>
      </c>
      <c r="I60" s="47">
        <v>5171.8099999999995</v>
      </c>
      <c r="J60" s="47">
        <v>5303.29</v>
      </c>
      <c r="K60" s="47">
        <v>5416.04</v>
      </c>
      <c r="L60" s="47">
        <v>5415.5</v>
      </c>
      <c r="M60" s="47">
        <v>5406.07</v>
      </c>
      <c r="N60" s="47">
        <v>5409.68</v>
      </c>
      <c r="O60" s="47">
        <v>5407.96</v>
      </c>
      <c r="P60" s="47">
        <v>5406.74</v>
      </c>
      <c r="Q60" s="47">
        <v>5409.46</v>
      </c>
      <c r="R60" s="47">
        <v>5421.3899999999994</v>
      </c>
      <c r="S60" s="47">
        <v>5472.5599999999995</v>
      </c>
      <c r="T60" s="47">
        <v>5458.49</v>
      </c>
      <c r="U60" s="47">
        <v>5425.25</v>
      </c>
      <c r="V60" s="47">
        <v>5395.44</v>
      </c>
      <c r="W60" s="47">
        <v>5341.87</v>
      </c>
      <c r="X60" s="47">
        <v>5219.87</v>
      </c>
      <c r="Y60" s="47">
        <v>5088.0200000000004</v>
      </c>
      <c r="Z60" s="67">
        <v>5009.74</v>
      </c>
      <c r="AA60" s="56"/>
    </row>
    <row r="61" spans="1:27" ht="16.5" x14ac:dyDescent="0.25">
      <c r="A61" s="55"/>
      <c r="B61" s="79">
        <v>16</v>
      </c>
      <c r="C61" s="86">
        <v>4866.29</v>
      </c>
      <c r="D61" s="47">
        <v>4855.8999999999996</v>
      </c>
      <c r="E61" s="47">
        <v>4852.5200000000004</v>
      </c>
      <c r="F61" s="47">
        <v>4871.88</v>
      </c>
      <c r="G61" s="47">
        <v>4910.88</v>
      </c>
      <c r="H61" s="47">
        <v>5104.46</v>
      </c>
      <c r="I61" s="47">
        <v>5244.26</v>
      </c>
      <c r="J61" s="47">
        <v>5356.29</v>
      </c>
      <c r="K61" s="47">
        <v>5444.04</v>
      </c>
      <c r="L61" s="47">
        <v>5429.7199999999993</v>
      </c>
      <c r="M61" s="47">
        <v>5423.85</v>
      </c>
      <c r="N61" s="47">
        <v>5422.09</v>
      </c>
      <c r="O61" s="47">
        <v>5428.8099999999995</v>
      </c>
      <c r="P61" s="47">
        <v>5431.95</v>
      </c>
      <c r="Q61" s="47">
        <v>5458.21</v>
      </c>
      <c r="R61" s="47">
        <v>5467.29</v>
      </c>
      <c r="S61" s="47">
        <v>5499.95</v>
      </c>
      <c r="T61" s="47">
        <v>5491.09</v>
      </c>
      <c r="U61" s="47">
        <v>5452.45</v>
      </c>
      <c r="V61" s="47">
        <v>5426.08</v>
      </c>
      <c r="W61" s="47">
        <v>5365.5</v>
      </c>
      <c r="X61" s="47">
        <v>5256.38</v>
      </c>
      <c r="Y61" s="47">
        <v>5137.84</v>
      </c>
      <c r="Z61" s="67">
        <v>5051.6899999999996</v>
      </c>
      <c r="AA61" s="56"/>
    </row>
    <row r="62" spans="1:27" ht="16.5" x14ac:dyDescent="0.25">
      <c r="A62" s="55"/>
      <c r="B62" s="79">
        <v>17</v>
      </c>
      <c r="C62" s="86">
        <v>4863.3999999999996</v>
      </c>
      <c r="D62" s="47">
        <v>4860.04</v>
      </c>
      <c r="E62" s="47">
        <v>4851.24</v>
      </c>
      <c r="F62" s="47">
        <v>4862.66</v>
      </c>
      <c r="G62" s="47">
        <v>4896.04</v>
      </c>
      <c r="H62" s="47">
        <v>5071.6099999999997</v>
      </c>
      <c r="I62" s="47">
        <v>5146.1099999999997</v>
      </c>
      <c r="J62" s="47">
        <v>5299.67</v>
      </c>
      <c r="K62" s="47">
        <v>5374.73</v>
      </c>
      <c r="L62" s="47">
        <v>5368.7199999999993</v>
      </c>
      <c r="M62" s="47">
        <v>5350.28</v>
      </c>
      <c r="N62" s="47">
        <v>5355.18</v>
      </c>
      <c r="O62" s="47">
        <v>5348.46</v>
      </c>
      <c r="P62" s="47">
        <v>5359.5</v>
      </c>
      <c r="Q62" s="47">
        <v>5366.3099999999995</v>
      </c>
      <c r="R62" s="47">
        <v>5366.04</v>
      </c>
      <c r="S62" s="47">
        <v>5405.57</v>
      </c>
      <c r="T62" s="47">
        <v>5418.75</v>
      </c>
      <c r="U62" s="47">
        <v>5374.59</v>
      </c>
      <c r="V62" s="47">
        <v>5359.27</v>
      </c>
      <c r="W62" s="47">
        <v>5292.0599999999995</v>
      </c>
      <c r="X62" s="47">
        <v>5151.66</v>
      </c>
      <c r="Y62" s="47">
        <v>5021.18</v>
      </c>
      <c r="Z62" s="67">
        <v>4920.4699999999993</v>
      </c>
      <c r="AA62" s="56"/>
    </row>
    <row r="63" spans="1:27" ht="16.5" x14ac:dyDescent="0.25">
      <c r="A63" s="55"/>
      <c r="B63" s="79">
        <v>18</v>
      </c>
      <c r="C63" s="86">
        <v>4838.6499999999996</v>
      </c>
      <c r="D63" s="47">
        <v>4833.0200000000004</v>
      </c>
      <c r="E63" s="47">
        <v>4826.6899999999996</v>
      </c>
      <c r="F63" s="47">
        <v>4835.6399999999994</v>
      </c>
      <c r="G63" s="47">
        <v>4869.43</v>
      </c>
      <c r="H63" s="47">
        <v>5043.16</v>
      </c>
      <c r="I63" s="47">
        <v>5125.16</v>
      </c>
      <c r="J63" s="47">
        <v>5257.13</v>
      </c>
      <c r="K63" s="47">
        <v>5340.88</v>
      </c>
      <c r="L63" s="47">
        <v>5328.36</v>
      </c>
      <c r="M63" s="47">
        <v>5318.01</v>
      </c>
      <c r="N63" s="47">
        <v>5317.58</v>
      </c>
      <c r="O63" s="47">
        <v>5316.84</v>
      </c>
      <c r="P63" s="47">
        <v>5328.1</v>
      </c>
      <c r="Q63" s="47">
        <v>5335.33</v>
      </c>
      <c r="R63" s="47">
        <v>5376.6399999999994</v>
      </c>
      <c r="S63" s="47">
        <v>5415.62</v>
      </c>
      <c r="T63" s="47">
        <v>5400.79</v>
      </c>
      <c r="U63" s="47">
        <v>5353.28</v>
      </c>
      <c r="V63" s="47">
        <v>5322.11</v>
      </c>
      <c r="W63" s="47">
        <v>5275.9</v>
      </c>
      <c r="X63" s="47">
        <v>5172.57</v>
      </c>
      <c r="Y63" s="47">
        <v>5061.57</v>
      </c>
      <c r="Z63" s="67">
        <v>5032.4699999999993</v>
      </c>
      <c r="AA63" s="56"/>
    </row>
    <row r="64" spans="1:27" ht="16.5" x14ac:dyDescent="0.25">
      <c r="A64" s="55"/>
      <c r="B64" s="79">
        <v>19</v>
      </c>
      <c r="C64" s="86">
        <v>5070.1499999999996</v>
      </c>
      <c r="D64" s="47">
        <v>4994.82</v>
      </c>
      <c r="E64" s="47">
        <v>4924.3899999999994</v>
      </c>
      <c r="F64" s="47">
        <v>4921.8899999999994</v>
      </c>
      <c r="G64" s="47">
        <v>4964.38</v>
      </c>
      <c r="H64" s="47">
        <v>5083.37</v>
      </c>
      <c r="I64" s="47">
        <v>5163.53</v>
      </c>
      <c r="J64" s="47">
        <v>5278.46</v>
      </c>
      <c r="K64" s="47">
        <v>5426.2</v>
      </c>
      <c r="L64" s="47">
        <v>5454.37</v>
      </c>
      <c r="M64" s="47">
        <v>5468.29</v>
      </c>
      <c r="N64" s="47">
        <v>5454.71</v>
      </c>
      <c r="O64" s="47">
        <v>5451.9</v>
      </c>
      <c r="P64" s="47">
        <v>5457.7199999999993</v>
      </c>
      <c r="Q64" s="47">
        <v>5457.18</v>
      </c>
      <c r="R64" s="47">
        <v>5461.29</v>
      </c>
      <c r="S64" s="47">
        <v>5521.48</v>
      </c>
      <c r="T64" s="47">
        <v>5500.69</v>
      </c>
      <c r="U64" s="47">
        <v>5469.3899999999994</v>
      </c>
      <c r="V64" s="47">
        <v>5440.15</v>
      </c>
      <c r="W64" s="47">
        <v>5389.23</v>
      </c>
      <c r="X64" s="47">
        <v>5160.24</v>
      </c>
      <c r="Y64" s="47">
        <v>5108.29</v>
      </c>
      <c r="Z64" s="67">
        <v>5059.87</v>
      </c>
      <c r="AA64" s="56"/>
    </row>
    <row r="65" spans="1:27" ht="16.5" x14ac:dyDescent="0.25">
      <c r="A65" s="55"/>
      <c r="B65" s="79">
        <v>20</v>
      </c>
      <c r="C65" s="86">
        <v>4999.1000000000004</v>
      </c>
      <c r="D65" s="47">
        <v>4916.46</v>
      </c>
      <c r="E65" s="47">
        <v>4878.2</v>
      </c>
      <c r="F65" s="47">
        <v>4878.6399999999994</v>
      </c>
      <c r="G65" s="47">
        <v>4896.1899999999996</v>
      </c>
      <c r="H65" s="47">
        <v>5019.4699999999993</v>
      </c>
      <c r="I65" s="47">
        <v>5078.2199999999993</v>
      </c>
      <c r="J65" s="47">
        <v>5127.1399999999994</v>
      </c>
      <c r="K65" s="47">
        <v>5231.76</v>
      </c>
      <c r="L65" s="47">
        <v>5293.28</v>
      </c>
      <c r="M65" s="47">
        <v>5289.53</v>
      </c>
      <c r="N65" s="47">
        <v>5286.9</v>
      </c>
      <c r="O65" s="47">
        <v>5275.45</v>
      </c>
      <c r="P65" s="47">
        <v>5275.36</v>
      </c>
      <c r="Q65" s="47">
        <v>5294.38</v>
      </c>
      <c r="R65" s="47">
        <v>5316.95</v>
      </c>
      <c r="S65" s="47">
        <v>5326.95</v>
      </c>
      <c r="T65" s="47">
        <v>5324.84</v>
      </c>
      <c r="U65" s="47">
        <v>5314.3899999999994</v>
      </c>
      <c r="V65" s="47">
        <v>5284.61</v>
      </c>
      <c r="W65" s="47">
        <v>5142.49</v>
      </c>
      <c r="X65" s="47">
        <v>5125.5</v>
      </c>
      <c r="Y65" s="47">
        <v>5058.63</v>
      </c>
      <c r="Z65" s="67">
        <v>4946.63</v>
      </c>
      <c r="AA65" s="56"/>
    </row>
    <row r="66" spans="1:27" ht="16.5" x14ac:dyDescent="0.25">
      <c r="A66" s="55"/>
      <c r="B66" s="79">
        <v>21</v>
      </c>
      <c r="C66" s="86">
        <v>4834.7199999999993</v>
      </c>
      <c r="D66" s="47">
        <v>4827.34</v>
      </c>
      <c r="E66" s="47">
        <v>4824.7</v>
      </c>
      <c r="F66" s="47">
        <v>4830.03</v>
      </c>
      <c r="G66" s="47">
        <v>4861.75</v>
      </c>
      <c r="H66" s="47">
        <v>5076.4799999999996</v>
      </c>
      <c r="I66" s="47">
        <v>5144.3599999999997</v>
      </c>
      <c r="J66" s="47">
        <v>5249.96</v>
      </c>
      <c r="K66" s="47">
        <v>5187.1899999999996</v>
      </c>
      <c r="L66" s="47">
        <v>5177.8</v>
      </c>
      <c r="M66" s="47">
        <v>5173.45</v>
      </c>
      <c r="N66" s="47">
        <v>5174.33</v>
      </c>
      <c r="O66" s="47">
        <v>5176.84</v>
      </c>
      <c r="P66" s="47">
        <v>5178.4399999999996</v>
      </c>
      <c r="Q66" s="47">
        <v>5185.26</v>
      </c>
      <c r="R66" s="47">
        <v>5278.49</v>
      </c>
      <c r="S66" s="47">
        <v>5316.57</v>
      </c>
      <c r="T66" s="47">
        <v>5305.23</v>
      </c>
      <c r="U66" s="47">
        <v>5182.92</v>
      </c>
      <c r="V66" s="47">
        <v>5171.75</v>
      </c>
      <c r="W66" s="47">
        <v>5142.33</v>
      </c>
      <c r="X66" s="47">
        <v>5113.93</v>
      </c>
      <c r="Y66" s="47">
        <v>5053.09</v>
      </c>
      <c r="Z66" s="67">
        <v>4906.25</v>
      </c>
      <c r="AA66" s="56"/>
    </row>
    <row r="67" spans="1:27" ht="16.5" x14ac:dyDescent="0.25">
      <c r="A67" s="55"/>
      <c r="B67" s="79">
        <v>22</v>
      </c>
      <c r="C67" s="86">
        <v>4828.54</v>
      </c>
      <c r="D67" s="47">
        <v>4820.6099999999997</v>
      </c>
      <c r="E67" s="47">
        <v>4812.58</v>
      </c>
      <c r="F67" s="47">
        <v>4820.8599999999997</v>
      </c>
      <c r="G67" s="47">
        <v>4865.9799999999996</v>
      </c>
      <c r="H67" s="47">
        <v>5063.12</v>
      </c>
      <c r="I67" s="47">
        <v>5133.33</v>
      </c>
      <c r="J67" s="47">
        <v>5225.3</v>
      </c>
      <c r="K67" s="47">
        <v>5206.12</v>
      </c>
      <c r="L67" s="47">
        <v>5195.4799999999996</v>
      </c>
      <c r="M67" s="47">
        <v>5188.16</v>
      </c>
      <c r="N67" s="47">
        <v>5186.1399999999994</v>
      </c>
      <c r="O67" s="47">
        <v>5182.07</v>
      </c>
      <c r="P67" s="47">
        <v>5182.91</v>
      </c>
      <c r="Q67" s="47">
        <v>5186.62</v>
      </c>
      <c r="R67" s="47">
        <v>5208.21</v>
      </c>
      <c r="S67" s="47">
        <v>5306.36</v>
      </c>
      <c r="T67" s="47">
        <v>5274.88</v>
      </c>
      <c r="U67" s="47">
        <v>5199.7299999999996</v>
      </c>
      <c r="V67" s="47">
        <v>5185.8999999999996</v>
      </c>
      <c r="W67" s="47">
        <v>5152.26</v>
      </c>
      <c r="X67" s="47">
        <v>5113.4699999999993</v>
      </c>
      <c r="Y67" s="47">
        <v>5041.32</v>
      </c>
      <c r="Z67" s="67">
        <v>4933.1000000000004</v>
      </c>
      <c r="AA67" s="56"/>
    </row>
    <row r="68" spans="1:27" ht="16.5" x14ac:dyDescent="0.25">
      <c r="A68" s="55"/>
      <c r="B68" s="79">
        <v>23</v>
      </c>
      <c r="C68" s="86">
        <v>4892.68</v>
      </c>
      <c r="D68" s="47">
        <v>4830.18</v>
      </c>
      <c r="E68" s="47">
        <v>4821.93</v>
      </c>
      <c r="F68" s="47">
        <v>4827.6000000000004</v>
      </c>
      <c r="G68" s="47">
        <v>4884.53</v>
      </c>
      <c r="H68" s="47">
        <v>5032.6499999999996</v>
      </c>
      <c r="I68" s="47">
        <v>5159.9399999999996</v>
      </c>
      <c r="J68" s="47">
        <v>5256.5</v>
      </c>
      <c r="K68" s="47">
        <v>5210.9799999999996</v>
      </c>
      <c r="L68" s="47">
        <v>5208.07</v>
      </c>
      <c r="M68" s="47">
        <v>5203.1099999999997</v>
      </c>
      <c r="N68" s="47">
        <v>5203.7</v>
      </c>
      <c r="O68" s="47">
        <v>5204.17</v>
      </c>
      <c r="P68" s="47">
        <v>5204.62</v>
      </c>
      <c r="Q68" s="47">
        <v>5211.37</v>
      </c>
      <c r="R68" s="47">
        <v>5254.6</v>
      </c>
      <c r="S68" s="47">
        <v>5311.27</v>
      </c>
      <c r="T68" s="47">
        <v>5274.93</v>
      </c>
      <c r="U68" s="47">
        <v>5267.11</v>
      </c>
      <c r="V68" s="47">
        <v>5203.24</v>
      </c>
      <c r="W68" s="47">
        <v>5143.45</v>
      </c>
      <c r="X68" s="47">
        <v>5115.29</v>
      </c>
      <c r="Y68" s="47">
        <v>5049.21</v>
      </c>
      <c r="Z68" s="67">
        <v>4950.42</v>
      </c>
      <c r="AA68" s="56"/>
    </row>
    <row r="69" spans="1:27" ht="16.5" x14ac:dyDescent="0.25">
      <c r="A69" s="55"/>
      <c r="B69" s="79">
        <v>24</v>
      </c>
      <c r="C69" s="86">
        <v>4856.28</v>
      </c>
      <c r="D69" s="47">
        <v>4825.66</v>
      </c>
      <c r="E69" s="47">
        <v>4823.33</v>
      </c>
      <c r="F69" s="47">
        <v>4823.54</v>
      </c>
      <c r="G69" s="47">
        <v>4881.8099999999995</v>
      </c>
      <c r="H69" s="47">
        <v>5017.29</v>
      </c>
      <c r="I69" s="47">
        <v>5166.6499999999996</v>
      </c>
      <c r="J69" s="47">
        <v>5272.35</v>
      </c>
      <c r="K69" s="47">
        <v>5281.83</v>
      </c>
      <c r="L69" s="47">
        <v>5278.87</v>
      </c>
      <c r="M69" s="47">
        <v>5224.8999999999996</v>
      </c>
      <c r="N69" s="47">
        <v>5226.83</v>
      </c>
      <c r="O69" s="47">
        <v>5230.95</v>
      </c>
      <c r="P69" s="47">
        <v>5231.84</v>
      </c>
      <c r="Q69" s="47">
        <v>5268.51</v>
      </c>
      <c r="R69" s="47">
        <v>5305.6399999999994</v>
      </c>
      <c r="S69" s="47">
        <v>5427.51</v>
      </c>
      <c r="T69" s="47">
        <v>5318.92</v>
      </c>
      <c r="U69" s="47">
        <v>5274.73</v>
      </c>
      <c r="V69" s="47">
        <v>5206.0599999999995</v>
      </c>
      <c r="W69" s="47">
        <v>5159.7199999999993</v>
      </c>
      <c r="X69" s="47">
        <v>5129.4399999999996</v>
      </c>
      <c r="Y69" s="47">
        <v>5045.8099999999995</v>
      </c>
      <c r="Z69" s="67">
        <v>4944.16</v>
      </c>
      <c r="AA69" s="56"/>
    </row>
    <row r="70" spans="1:27" ht="16.5" x14ac:dyDescent="0.25">
      <c r="A70" s="55"/>
      <c r="B70" s="79">
        <v>25</v>
      </c>
      <c r="C70" s="86">
        <v>4865.53</v>
      </c>
      <c r="D70" s="47">
        <v>4826.68</v>
      </c>
      <c r="E70" s="47">
        <v>4825.2700000000004</v>
      </c>
      <c r="F70" s="47">
        <v>4835.34</v>
      </c>
      <c r="G70" s="47">
        <v>4922.4399999999996</v>
      </c>
      <c r="H70" s="47">
        <v>5036.76</v>
      </c>
      <c r="I70" s="47">
        <v>5164.1899999999996</v>
      </c>
      <c r="J70" s="47">
        <v>5258.33</v>
      </c>
      <c r="K70" s="47">
        <v>5218.3500000000004</v>
      </c>
      <c r="L70" s="47">
        <v>5214.5599999999995</v>
      </c>
      <c r="M70" s="47">
        <v>5195.4699999999993</v>
      </c>
      <c r="N70" s="47">
        <v>5195.57</v>
      </c>
      <c r="O70" s="47">
        <v>5194.57</v>
      </c>
      <c r="P70" s="47">
        <v>5194.99</v>
      </c>
      <c r="Q70" s="47">
        <v>5209.6499999999996</v>
      </c>
      <c r="R70" s="47">
        <v>5274.48</v>
      </c>
      <c r="S70" s="47">
        <v>5305.55</v>
      </c>
      <c r="T70" s="47">
        <v>5274.71</v>
      </c>
      <c r="U70" s="47">
        <v>5194.95</v>
      </c>
      <c r="V70" s="47">
        <v>5178.6099999999997</v>
      </c>
      <c r="W70" s="47">
        <v>5145.0599999999995</v>
      </c>
      <c r="X70" s="47">
        <v>5131.96</v>
      </c>
      <c r="Y70" s="47">
        <v>5102.41</v>
      </c>
      <c r="Z70" s="67">
        <v>5014.37</v>
      </c>
      <c r="AA70" s="56"/>
    </row>
    <row r="71" spans="1:27" ht="16.5" x14ac:dyDescent="0.25">
      <c r="A71" s="55"/>
      <c r="B71" s="79">
        <v>26</v>
      </c>
      <c r="C71" s="86">
        <v>4965.83</v>
      </c>
      <c r="D71" s="47">
        <v>4948.42</v>
      </c>
      <c r="E71" s="47">
        <v>4966.41</v>
      </c>
      <c r="F71" s="47">
        <v>4960.53</v>
      </c>
      <c r="G71" s="47">
        <v>4979.46</v>
      </c>
      <c r="H71" s="47">
        <v>5083.3899999999994</v>
      </c>
      <c r="I71" s="47">
        <v>5116.76</v>
      </c>
      <c r="J71" s="47">
        <v>5157.42</v>
      </c>
      <c r="K71" s="47">
        <v>5322.02</v>
      </c>
      <c r="L71" s="47">
        <v>5339.58</v>
      </c>
      <c r="M71" s="47">
        <v>5353.7</v>
      </c>
      <c r="N71" s="47">
        <v>5349.74</v>
      </c>
      <c r="O71" s="47">
        <v>5342.13</v>
      </c>
      <c r="P71" s="47">
        <v>5326.43</v>
      </c>
      <c r="Q71" s="47">
        <v>5322.2199999999993</v>
      </c>
      <c r="R71" s="47">
        <v>5333.93</v>
      </c>
      <c r="S71" s="47">
        <v>5355.11</v>
      </c>
      <c r="T71" s="47">
        <v>5333.05</v>
      </c>
      <c r="U71" s="47">
        <v>5312.07</v>
      </c>
      <c r="V71" s="47">
        <v>5295.41</v>
      </c>
      <c r="W71" s="47">
        <v>5175.5599999999995</v>
      </c>
      <c r="X71" s="47">
        <v>5104.4699999999993</v>
      </c>
      <c r="Y71" s="47">
        <v>5011.93</v>
      </c>
      <c r="Z71" s="67">
        <v>4953.53</v>
      </c>
      <c r="AA71" s="56"/>
    </row>
    <row r="72" spans="1:27" ht="16.5" x14ac:dyDescent="0.25">
      <c r="A72" s="55"/>
      <c r="B72" s="79">
        <v>27</v>
      </c>
      <c r="C72" s="86">
        <v>4946.96</v>
      </c>
      <c r="D72" s="47">
        <v>4934.08</v>
      </c>
      <c r="E72" s="47">
        <v>4888.7700000000004</v>
      </c>
      <c r="F72" s="47">
        <v>4878.8</v>
      </c>
      <c r="G72" s="47">
        <v>4891.5</v>
      </c>
      <c r="H72" s="47">
        <v>4972.87</v>
      </c>
      <c r="I72" s="47">
        <v>4996.7700000000004</v>
      </c>
      <c r="J72" s="47">
        <v>5122.6399999999994</v>
      </c>
      <c r="K72" s="47">
        <v>5261.2</v>
      </c>
      <c r="L72" s="47">
        <v>5309.12</v>
      </c>
      <c r="M72" s="47">
        <v>5307.7199999999993</v>
      </c>
      <c r="N72" s="47">
        <v>5311.04</v>
      </c>
      <c r="O72" s="47">
        <v>5309.03</v>
      </c>
      <c r="P72" s="47">
        <v>5308.16</v>
      </c>
      <c r="Q72" s="47">
        <v>5315.36</v>
      </c>
      <c r="R72" s="47">
        <v>5327.84</v>
      </c>
      <c r="S72" s="47">
        <v>5344.42</v>
      </c>
      <c r="T72" s="47">
        <v>5343.66</v>
      </c>
      <c r="U72" s="47">
        <v>5328.52</v>
      </c>
      <c r="V72" s="47">
        <v>5300.98</v>
      </c>
      <c r="W72" s="47">
        <v>5229.04</v>
      </c>
      <c r="X72" s="47">
        <v>5111.3500000000004</v>
      </c>
      <c r="Y72" s="47">
        <v>5139.38</v>
      </c>
      <c r="Z72" s="67">
        <v>4981.9399999999996</v>
      </c>
      <c r="AA72" s="56"/>
    </row>
    <row r="73" spans="1:27" ht="16.5" x14ac:dyDescent="0.25">
      <c r="A73" s="55"/>
      <c r="B73" s="79">
        <v>28</v>
      </c>
      <c r="C73" s="86">
        <v>4944.03</v>
      </c>
      <c r="D73" s="47">
        <v>4924.87</v>
      </c>
      <c r="E73" s="47">
        <v>4936.2199999999993</v>
      </c>
      <c r="F73" s="47">
        <v>4997</v>
      </c>
      <c r="G73" s="47">
        <v>5087.18</v>
      </c>
      <c r="H73" s="47">
        <v>5172.33</v>
      </c>
      <c r="I73" s="47">
        <v>5301.46</v>
      </c>
      <c r="J73" s="47">
        <v>5488.63</v>
      </c>
      <c r="K73" s="47">
        <v>5518.93</v>
      </c>
      <c r="L73" s="47">
        <v>5517.46</v>
      </c>
      <c r="M73" s="47">
        <v>5504.94</v>
      </c>
      <c r="N73" s="47">
        <v>5508</v>
      </c>
      <c r="O73" s="47">
        <v>5507.09</v>
      </c>
      <c r="P73" s="47">
        <v>5507.8899999999994</v>
      </c>
      <c r="Q73" s="47">
        <v>5520.6399999999994</v>
      </c>
      <c r="R73" s="47">
        <v>5544.38</v>
      </c>
      <c r="S73" s="47">
        <v>5556.21</v>
      </c>
      <c r="T73" s="47">
        <v>5532.86</v>
      </c>
      <c r="U73" s="47">
        <v>5488.3</v>
      </c>
      <c r="V73" s="47">
        <v>5454.8899999999994</v>
      </c>
      <c r="W73" s="47">
        <v>5368.41</v>
      </c>
      <c r="X73" s="47">
        <v>5306.21</v>
      </c>
      <c r="Y73" s="47">
        <v>4975.41</v>
      </c>
      <c r="Z73" s="67">
        <v>4901.75</v>
      </c>
      <c r="AA73" s="56"/>
    </row>
    <row r="74" spans="1:27" ht="16.5" x14ac:dyDescent="0.25">
      <c r="A74" s="55"/>
      <c r="B74" s="79">
        <v>29</v>
      </c>
      <c r="C74" s="86">
        <v>4947.6499999999996</v>
      </c>
      <c r="D74" s="47">
        <v>4877.2</v>
      </c>
      <c r="E74" s="47">
        <v>4865.55</v>
      </c>
      <c r="F74" s="47">
        <v>4899.3999999999996</v>
      </c>
      <c r="G74" s="47">
        <v>5013.7199999999993</v>
      </c>
      <c r="H74" s="47">
        <v>5120.2</v>
      </c>
      <c r="I74" s="47">
        <v>5273.74</v>
      </c>
      <c r="J74" s="47">
        <v>5368.15</v>
      </c>
      <c r="K74" s="47">
        <v>5392.8099999999995</v>
      </c>
      <c r="L74" s="47">
        <v>5393.88</v>
      </c>
      <c r="M74" s="47">
        <v>5382.54</v>
      </c>
      <c r="N74" s="47">
        <v>5398.27</v>
      </c>
      <c r="O74" s="47">
        <v>5393.27</v>
      </c>
      <c r="P74" s="47">
        <v>5399.62</v>
      </c>
      <c r="Q74" s="47">
        <v>5442.8099999999995</v>
      </c>
      <c r="R74" s="47">
        <v>5505.23</v>
      </c>
      <c r="S74" s="47">
        <v>5529.95</v>
      </c>
      <c r="T74" s="47">
        <v>5509.59</v>
      </c>
      <c r="U74" s="47">
        <v>5433.54</v>
      </c>
      <c r="V74" s="47">
        <v>5348.25</v>
      </c>
      <c r="W74" s="47">
        <v>5144.8500000000004</v>
      </c>
      <c r="X74" s="47">
        <v>5126.3999999999996</v>
      </c>
      <c r="Y74" s="47">
        <v>5080.25</v>
      </c>
      <c r="Z74" s="67">
        <v>4972.9799999999996</v>
      </c>
      <c r="AA74" s="56"/>
    </row>
    <row r="75" spans="1:27" ht="18" customHeight="1" x14ac:dyDescent="0.25">
      <c r="A75" s="55"/>
      <c r="B75" s="79">
        <v>30</v>
      </c>
      <c r="C75" s="86">
        <v>4905.82</v>
      </c>
      <c r="D75" s="47">
        <v>4877.74</v>
      </c>
      <c r="E75" s="47">
        <v>4842.96</v>
      </c>
      <c r="F75" s="47">
        <v>4892.66</v>
      </c>
      <c r="G75" s="47">
        <v>5002.1099999999997</v>
      </c>
      <c r="H75" s="47">
        <v>5078.84</v>
      </c>
      <c r="I75" s="47">
        <v>5184.63</v>
      </c>
      <c r="J75" s="47">
        <v>5284.82</v>
      </c>
      <c r="K75" s="47">
        <v>5215.3599999999997</v>
      </c>
      <c r="L75" s="47">
        <v>5177.93</v>
      </c>
      <c r="M75" s="47">
        <v>5182.13</v>
      </c>
      <c r="N75" s="47">
        <v>5283.08</v>
      </c>
      <c r="O75" s="47">
        <v>5242.1899999999996</v>
      </c>
      <c r="P75" s="47">
        <v>5282.36</v>
      </c>
      <c r="Q75" s="47">
        <v>5313.1</v>
      </c>
      <c r="R75" s="47">
        <v>5335.77</v>
      </c>
      <c r="S75" s="47">
        <v>5371.71</v>
      </c>
      <c r="T75" s="47">
        <v>5325.8099999999995</v>
      </c>
      <c r="U75" s="47">
        <v>5288.78</v>
      </c>
      <c r="V75" s="47">
        <v>5196.3899999999994</v>
      </c>
      <c r="W75" s="47">
        <v>5152.6899999999996</v>
      </c>
      <c r="X75" s="47">
        <v>5021.7299999999996</v>
      </c>
      <c r="Y75" s="47">
        <v>5010.95</v>
      </c>
      <c r="Z75" s="67">
        <v>5001.08</v>
      </c>
      <c r="AA75" s="56"/>
    </row>
    <row r="76" spans="1:27" ht="18" customHeight="1" thickBot="1" x14ac:dyDescent="0.3">
      <c r="A76" s="55"/>
      <c r="B76" s="80">
        <v>31</v>
      </c>
      <c r="C76" s="87">
        <v>4888.58</v>
      </c>
      <c r="D76" s="68">
        <v>4850.4799999999996</v>
      </c>
      <c r="E76" s="68">
        <v>4837.99</v>
      </c>
      <c r="F76" s="68">
        <v>4867.4399999999996</v>
      </c>
      <c r="G76" s="68">
        <v>4945.95</v>
      </c>
      <c r="H76" s="68">
        <v>5109.1499999999996</v>
      </c>
      <c r="I76" s="68">
        <v>5220.4799999999996</v>
      </c>
      <c r="J76" s="68">
        <v>5363.94</v>
      </c>
      <c r="K76" s="68">
        <v>5350.28</v>
      </c>
      <c r="L76" s="68">
        <v>5329.5</v>
      </c>
      <c r="M76" s="68">
        <v>5317.95</v>
      </c>
      <c r="N76" s="68">
        <v>5337.37</v>
      </c>
      <c r="O76" s="68">
        <v>5329.49</v>
      </c>
      <c r="P76" s="68">
        <v>5331.93</v>
      </c>
      <c r="Q76" s="68">
        <v>5363.24</v>
      </c>
      <c r="R76" s="68">
        <v>5409.87</v>
      </c>
      <c r="S76" s="68">
        <v>5499.21</v>
      </c>
      <c r="T76" s="68">
        <v>5396.38</v>
      </c>
      <c r="U76" s="68">
        <v>5343.43</v>
      </c>
      <c r="V76" s="68">
        <v>5275.99</v>
      </c>
      <c r="W76" s="68">
        <v>5227.1399999999994</v>
      </c>
      <c r="X76" s="68">
        <v>5154.79</v>
      </c>
      <c r="Y76" s="68">
        <v>5105.58</v>
      </c>
      <c r="Z76" s="69">
        <v>5041.01</v>
      </c>
      <c r="AA76" s="56"/>
    </row>
    <row r="77" spans="1:27" ht="18" customHeight="1" thickBot="1" x14ac:dyDescent="0.3">
      <c r="A77" s="55"/>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56"/>
    </row>
    <row r="78" spans="1:27" ht="15.75" customHeight="1" x14ac:dyDescent="0.25">
      <c r="A78" s="55"/>
      <c r="B78" s="306" t="s">
        <v>121</v>
      </c>
      <c r="C78" s="308" t="s">
        <v>148</v>
      </c>
      <c r="D78" s="308"/>
      <c r="E78" s="308"/>
      <c r="F78" s="308"/>
      <c r="G78" s="308"/>
      <c r="H78" s="308"/>
      <c r="I78" s="308"/>
      <c r="J78" s="308"/>
      <c r="K78" s="308"/>
      <c r="L78" s="308"/>
      <c r="M78" s="308"/>
      <c r="N78" s="308"/>
      <c r="O78" s="308"/>
      <c r="P78" s="308"/>
      <c r="Q78" s="308"/>
      <c r="R78" s="308"/>
      <c r="S78" s="308"/>
      <c r="T78" s="308"/>
      <c r="U78" s="308"/>
      <c r="V78" s="308"/>
      <c r="W78" s="308"/>
      <c r="X78" s="308"/>
      <c r="Y78" s="308"/>
      <c r="Z78" s="309"/>
      <c r="AA78" s="56"/>
    </row>
    <row r="79" spans="1:27" ht="32.25" thickBot="1" x14ac:dyDescent="0.3">
      <c r="A79" s="55"/>
      <c r="B79" s="307"/>
      <c r="C79" s="77" t="s">
        <v>122</v>
      </c>
      <c r="D79" s="72" t="s">
        <v>123</v>
      </c>
      <c r="E79" s="72" t="s">
        <v>124</v>
      </c>
      <c r="F79" s="72" t="s">
        <v>125</v>
      </c>
      <c r="G79" s="72" t="s">
        <v>126</v>
      </c>
      <c r="H79" s="72" t="s">
        <v>127</v>
      </c>
      <c r="I79" s="72" t="s">
        <v>128</v>
      </c>
      <c r="J79" s="72" t="s">
        <v>129</v>
      </c>
      <c r="K79" s="72" t="s">
        <v>130</v>
      </c>
      <c r="L79" s="72" t="s">
        <v>131</v>
      </c>
      <c r="M79" s="72" t="s">
        <v>132</v>
      </c>
      <c r="N79" s="72" t="s">
        <v>133</v>
      </c>
      <c r="O79" s="72" t="s">
        <v>134</v>
      </c>
      <c r="P79" s="72" t="s">
        <v>135</v>
      </c>
      <c r="Q79" s="72" t="s">
        <v>136</v>
      </c>
      <c r="R79" s="72" t="s">
        <v>137</v>
      </c>
      <c r="S79" s="72" t="s">
        <v>138</v>
      </c>
      <c r="T79" s="72" t="s">
        <v>139</v>
      </c>
      <c r="U79" s="72" t="s">
        <v>140</v>
      </c>
      <c r="V79" s="72" t="s">
        <v>141</v>
      </c>
      <c r="W79" s="72" t="s">
        <v>142</v>
      </c>
      <c r="X79" s="72" t="s">
        <v>143</v>
      </c>
      <c r="Y79" s="72" t="s">
        <v>144</v>
      </c>
      <c r="Z79" s="73" t="s">
        <v>145</v>
      </c>
      <c r="AA79" s="56"/>
    </row>
    <row r="80" spans="1:27" ht="16.5" x14ac:dyDescent="0.25">
      <c r="A80" s="55"/>
      <c r="B80" s="78">
        <v>1</v>
      </c>
      <c r="C80" s="85">
        <v>6177.36</v>
      </c>
      <c r="D80" s="81">
        <v>6115.43</v>
      </c>
      <c r="E80" s="81">
        <v>6110.83</v>
      </c>
      <c r="F80" s="81">
        <v>6138.58</v>
      </c>
      <c r="G80" s="81">
        <v>6215.93</v>
      </c>
      <c r="H80" s="81">
        <v>6453.75</v>
      </c>
      <c r="I80" s="81">
        <v>6506.34</v>
      </c>
      <c r="J80" s="81">
        <v>6631.87</v>
      </c>
      <c r="K80" s="81">
        <v>6666.1399999999994</v>
      </c>
      <c r="L80" s="81">
        <v>6633.8899999999994</v>
      </c>
      <c r="M80" s="81">
        <v>6584.5599999999995</v>
      </c>
      <c r="N80" s="81">
        <v>6523.75</v>
      </c>
      <c r="O80" s="81">
        <v>6504.19</v>
      </c>
      <c r="P80" s="81">
        <v>6507.4699999999993</v>
      </c>
      <c r="Q80" s="81">
        <v>6577.1</v>
      </c>
      <c r="R80" s="81">
        <v>6654.05</v>
      </c>
      <c r="S80" s="81">
        <v>6771.55</v>
      </c>
      <c r="T80" s="81">
        <v>6775.33</v>
      </c>
      <c r="U80" s="81">
        <v>6759.2199999999993</v>
      </c>
      <c r="V80" s="81">
        <v>6600.1</v>
      </c>
      <c r="W80" s="81">
        <v>6470.75</v>
      </c>
      <c r="X80" s="81">
        <v>6327.99</v>
      </c>
      <c r="Y80" s="81">
        <v>6256.59</v>
      </c>
      <c r="Z80" s="82">
        <v>6186.57</v>
      </c>
      <c r="AA80" s="56"/>
    </row>
    <row r="81" spans="1:27" ht="16.5" x14ac:dyDescent="0.25">
      <c r="A81" s="55"/>
      <c r="B81" s="79">
        <v>2</v>
      </c>
      <c r="C81" s="86">
        <v>6164.62</v>
      </c>
      <c r="D81" s="47">
        <v>6139.05</v>
      </c>
      <c r="E81" s="47">
        <v>6132.19</v>
      </c>
      <c r="F81" s="47">
        <v>6157.05</v>
      </c>
      <c r="G81" s="47">
        <v>6235.25</v>
      </c>
      <c r="H81" s="47">
        <v>6356.95</v>
      </c>
      <c r="I81" s="47">
        <v>6463.93</v>
      </c>
      <c r="J81" s="47">
        <v>6589.27</v>
      </c>
      <c r="K81" s="47">
        <v>6589.94</v>
      </c>
      <c r="L81" s="47">
        <v>6577.79</v>
      </c>
      <c r="M81" s="47">
        <v>6483.18</v>
      </c>
      <c r="N81" s="47">
        <v>6506.24</v>
      </c>
      <c r="O81" s="47">
        <v>6497.79</v>
      </c>
      <c r="P81" s="47">
        <v>6464.5</v>
      </c>
      <c r="Q81" s="47">
        <v>6465.76</v>
      </c>
      <c r="R81" s="47">
        <v>6475.23</v>
      </c>
      <c r="S81" s="47">
        <v>6574.96</v>
      </c>
      <c r="T81" s="47">
        <v>6592.29</v>
      </c>
      <c r="U81" s="47">
        <v>6477.6399999999994</v>
      </c>
      <c r="V81" s="47">
        <v>6443.92</v>
      </c>
      <c r="W81" s="47">
        <v>6388.63</v>
      </c>
      <c r="X81" s="47">
        <v>6341.12</v>
      </c>
      <c r="Y81" s="47">
        <v>6372.43</v>
      </c>
      <c r="Z81" s="67">
        <v>6285.48</v>
      </c>
      <c r="AA81" s="56"/>
    </row>
    <row r="82" spans="1:27" ht="16.5" x14ac:dyDescent="0.25">
      <c r="A82" s="55"/>
      <c r="B82" s="79">
        <v>3</v>
      </c>
      <c r="C82" s="86">
        <v>6280.23</v>
      </c>
      <c r="D82" s="47">
        <v>6245.17</v>
      </c>
      <c r="E82" s="47">
        <v>6229.57</v>
      </c>
      <c r="F82" s="47">
        <v>6247.76</v>
      </c>
      <c r="G82" s="47">
        <v>6321.92</v>
      </c>
      <c r="H82" s="47">
        <v>6404.51</v>
      </c>
      <c r="I82" s="47">
        <v>6512.94</v>
      </c>
      <c r="J82" s="47">
        <v>6633.36</v>
      </c>
      <c r="K82" s="47">
        <v>6634.92</v>
      </c>
      <c r="L82" s="47">
        <v>6631.78</v>
      </c>
      <c r="M82" s="47">
        <v>6623.76</v>
      </c>
      <c r="N82" s="47">
        <v>6612.51</v>
      </c>
      <c r="O82" s="47">
        <v>6609.51</v>
      </c>
      <c r="P82" s="47">
        <v>6594.57</v>
      </c>
      <c r="Q82" s="47">
        <v>6604.43</v>
      </c>
      <c r="R82" s="47">
        <v>6619.99</v>
      </c>
      <c r="S82" s="47">
        <v>6652.21</v>
      </c>
      <c r="T82" s="47">
        <v>6707.62</v>
      </c>
      <c r="U82" s="47">
        <v>6628.3899999999994</v>
      </c>
      <c r="V82" s="47">
        <v>6567.96</v>
      </c>
      <c r="W82" s="47">
        <v>6418.38</v>
      </c>
      <c r="X82" s="47">
        <v>6401.07</v>
      </c>
      <c r="Y82" s="47">
        <v>6408.52</v>
      </c>
      <c r="Z82" s="67">
        <v>6342.23</v>
      </c>
      <c r="AA82" s="56"/>
    </row>
    <row r="83" spans="1:27" ht="16.5" x14ac:dyDescent="0.25">
      <c r="A83" s="55"/>
      <c r="B83" s="79">
        <v>4</v>
      </c>
      <c r="C83" s="86">
        <v>6250.34</v>
      </c>
      <c r="D83" s="47">
        <v>6215.94</v>
      </c>
      <c r="E83" s="47">
        <v>6217.99</v>
      </c>
      <c r="F83" s="47">
        <v>6227.99</v>
      </c>
      <c r="G83" s="47">
        <v>6309.45</v>
      </c>
      <c r="H83" s="47">
        <v>6385.88</v>
      </c>
      <c r="I83" s="47">
        <v>6468.78</v>
      </c>
      <c r="J83" s="47">
        <v>6582.8899999999994</v>
      </c>
      <c r="K83" s="47">
        <v>6584.88</v>
      </c>
      <c r="L83" s="47">
        <v>6567.2</v>
      </c>
      <c r="M83" s="47">
        <v>6549.87</v>
      </c>
      <c r="N83" s="47">
        <v>6544.15</v>
      </c>
      <c r="O83" s="47">
        <v>6535.05</v>
      </c>
      <c r="P83" s="47">
        <v>6532.87</v>
      </c>
      <c r="Q83" s="47">
        <v>6537.75</v>
      </c>
      <c r="R83" s="47">
        <v>6576.15</v>
      </c>
      <c r="S83" s="47">
        <v>6641.61</v>
      </c>
      <c r="T83" s="47">
        <v>6710.41</v>
      </c>
      <c r="U83" s="47">
        <v>6585.49</v>
      </c>
      <c r="V83" s="47">
        <v>6577.13</v>
      </c>
      <c r="W83" s="47">
        <v>6475.6399999999994</v>
      </c>
      <c r="X83" s="47">
        <v>6475.15</v>
      </c>
      <c r="Y83" s="47">
        <v>6491.4699999999993</v>
      </c>
      <c r="Z83" s="67">
        <v>6370.08</v>
      </c>
      <c r="AA83" s="56"/>
    </row>
    <row r="84" spans="1:27" ht="16.5" x14ac:dyDescent="0.25">
      <c r="A84" s="55"/>
      <c r="B84" s="79">
        <v>5</v>
      </c>
      <c r="C84" s="86">
        <v>6345.02</v>
      </c>
      <c r="D84" s="47">
        <v>6309.85</v>
      </c>
      <c r="E84" s="47">
        <v>6250.55</v>
      </c>
      <c r="F84" s="47">
        <v>6268.05</v>
      </c>
      <c r="G84" s="47">
        <v>6328.45</v>
      </c>
      <c r="H84" s="47">
        <v>6373.08</v>
      </c>
      <c r="I84" s="47">
        <v>6403.3099999999995</v>
      </c>
      <c r="J84" s="47">
        <v>6578.02</v>
      </c>
      <c r="K84" s="47">
        <v>6725.55</v>
      </c>
      <c r="L84" s="47">
        <v>6733.53</v>
      </c>
      <c r="M84" s="47">
        <v>6688.4699999999993</v>
      </c>
      <c r="N84" s="47">
        <v>6686.62</v>
      </c>
      <c r="O84" s="47">
        <v>6681.87</v>
      </c>
      <c r="P84" s="47">
        <v>6684.76</v>
      </c>
      <c r="Q84" s="47">
        <v>6725.63</v>
      </c>
      <c r="R84" s="47">
        <v>6775.35</v>
      </c>
      <c r="S84" s="47">
        <v>6808.84</v>
      </c>
      <c r="T84" s="47">
        <v>6825.1399999999994</v>
      </c>
      <c r="U84" s="47">
        <v>6764.0599999999995</v>
      </c>
      <c r="V84" s="47">
        <v>6735.2199999999993</v>
      </c>
      <c r="W84" s="47">
        <v>6603.6</v>
      </c>
      <c r="X84" s="47">
        <v>6507.53</v>
      </c>
      <c r="Y84" s="47">
        <v>6463.04</v>
      </c>
      <c r="Z84" s="67">
        <v>6360.42</v>
      </c>
      <c r="AA84" s="56"/>
    </row>
    <row r="85" spans="1:27" ht="16.5" x14ac:dyDescent="0.25">
      <c r="A85" s="55"/>
      <c r="B85" s="79">
        <v>6</v>
      </c>
      <c r="C85" s="86">
        <v>6330.94</v>
      </c>
      <c r="D85" s="47">
        <v>6259.3099999999995</v>
      </c>
      <c r="E85" s="47">
        <v>6239.4</v>
      </c>
      <c r="F85" s="47">
        <v>6236.27</v>
      </c>
      <c r="G85" s="47">
        <v>6252.21</v>
      </c>
      <c r="H85" s="47">
        <v>6279.55</v>
      </c>
      <c r="I85" s="47">
        <v>6336.2</v>
      </c>
      <c r="J85" s="47">
        <v>6397.9</v>
      </c>
      <c r="K85" s="47">
        <v>6543.96</v>
      </c>
      <c r="L85" s="47">
        <v>6563.62</v>
      </c>
      <c r="M85" s="47">
        <v>6560.34</v>
      </c>
      <c r="N85" s="47">
        <v>6561.25</v>
      </c>
      <c r="O85" s="47">
        <v>6559.05</v>
      </c>
      <c r="P85" s="47">
        <v>6556.34</v>
      </c>
      <c r="Q85" s="47">
        <v>6563.92</v>
      </c>
      <c r="R85" s="47">
        <v>6594.46</v>
      </c>
      <c r="S85" s="47">
        <v>6625.87</v>
      </c>
      <c r="T85" s="47">
        <v>6630.41</v>
      </c>
      <c r="U85" s="47">
        <v>6603.12</v>
      </c>
      <c r="V85" s="47">
        <v>6564.7199999999993</v>
      </c>
      <c r="W85" s="47">
        <v>6518.26</v>
      </c>
      <c r="X85" s="47">
        <v>6345.36</v>
      </c>
      <c r="Y85" s="47">
        <v>6397.34</v>
      </c>
      <c r="Z85" s="67">
        <v>6302.05</v>
      </c>
      <c r="AA85" s="56"/>
    </row>
    <row r="86" spans="1:27" ht="16.5" x14ac:dyDescent="0.25">
      <c r="A86" s="55"/>
      <c r="B86" s="79">
        <v>7</v>
      </c>
      <c r="C86" s="86">
        <v>6158.59</v>
      </c>
      <c r="D86" s="47">
        <v>6139.03</v>
      </c>
      <c r="E86" s="47">
        <v>6168.85</v>
      </c>
      <c r="F86" s="47">
        <v>6180.16</v>
      </c>
      <c r="G86" s="47">
        <v>6255.6399999999994</v>
      </c>
      <c r="H86" s="47">
        <v>6389.15</v>
      </c>
      <c r="I86" s="47">
        <v>6440.3099999999995</v>
      </c>
      <c r="J86" s="47">
        <v>6578.3099999999995</v>
      </c>
      <c r="K86" s="47">
        <v>6590.15</v>
      </c>
      <c r="L86" s="47">
        <v>6582.57</v>
      </c>
      <c r="M86" s="47">
        <v>6545.51</v>
      </c>
      <c r="N86" s="47">
        <v>6562.8</v>
      </c>
      <c r="O86" s="47">
        <v>6565.54</v>
      </c>
      <c r="P86" s="47">
        <v>6561.65</v>
      </c>
      <c r="Q86" s="47">
        <v>6561.28</v>
      </c>
      <c r="R86" s="47">
        <v>6581.9699999999993</v>
      </c>
      <c r="S86" s="47">
        <v>6687.78</v>
      </c>
      <c r="T86" s="47">
        <v>6688.18</v>
      </c>
      <c r="U86" s="47">
        <v>6604.71</v>
      </c>
      <c r="V86" s="47">
        <v>6569.71</v>
      </c>
      <c r="W86" s="47">
        <v>6370.26</v>
      </c>
      <c r="X86" s="47">
        <v>6263.0599999999995</v>
      </c>
      <c r="Y86" s="47">
        <v>6189.8</v>
      </c>
      <c r="Z86" s="67">
        <v>6153.86</v>
      </c>
      <c r="AA86" s="56"/>
    </row>
    <row r="87" spans="1:27" ht="16.5" x14ac:dyDescent="0.25">
      <c r="A87" s="55"/>
      <c r="B87" s="79">
        <v>8</v>
      </c>
      <c r="C87" s="86">
        <v>6155.19</v>
      </c>
      <c r="D87" s="47">
        <v>6144.44</v>
      </c>
      <c r="E87" s="47">
        <v>6139.28</v>
      </c>
      <c r="F87" s="47">
        <v>6168.45</v>
      </c>
      <c r="G87" s="47">
        <v>6192.08</v>
      </c>
      <c r="H87" s="47">
        <v>6346.3899999999994</v>
      </c>
      <c r="I87" s="47">
        <v>6391.75</v>
      </c>
      <c r="J87" s="47">
        <v>6517.74</v>
      </c>
      <c r="K87" s="47">
        <v>6609.3</v>
      </c>
      <c r="L87" s="47">
        <v>6619.6</v>
      </c>
      <c r="M87" s="47">
        <v>6595.13</v>
      </c>
      <c r="N87" s="47">
        <v>6587.63</v>
      </c>
      <c r="O87" s="47">
        <v>6583.75</v>
      </c>
      <c r="P87" s="47">
        <v>6557.98</v>
      </c>
      <c r="Q87" s="47">
        <v>6574.12</v>
      </c>
      <c r="R87" s="47">
        <v>6595.57</v>
      </c>
      <c r="S87" s="47">
        <v>6652.88</v>
      </c>
      <c r="T87" s="47">
        <v>6700.52</v>
      </c>
      <c r="U87" s="47">
        <v>6620.32</v>
      </c>
      <c r="V87" s="47">
        <v>6592.51</v>
      </c>
      <c r="W87" s="47">
        <v>6431.41</v>
      </c>
      <c r="X87" s="47">
        <v>6384.19</v>
      </c>
      <c r="Y87" s="47">
        <v>6394.33</v>
      </c>
      <c r="Z87" s="67">
        <v>6266.24</v>
      </c>
      <c r="AA87" s="56"/>
    </row>
    <row r="88" spans="1:27" ht="16.5" x14ac:dyDescent="0.25">
      <c r="A88" s="55"/>
      <c r="B88" s="79">
        <v>9</v>
      </c>
      <c r="C88" s="86">
        <v>6191.7</v>
      </c>
      <c r="D88" s="47">
        <v>6141.16</v>
      </c>
      <c r="E88" s="47">
        <v>6138.1</v>
      </c>
      <c r="F88" s="47">
        <v>6156.17</v>
      </c>
      <c r="G88" s="47">
        <v>6208.02</v>
      </c>
      <c r="H88" s="47">
        <v>6361.77</v>
      </c>
      <c r="I88" s="47">
        <v>6447.18</v>
      </c>
      <c r="J88" s="47">
        <v>6588.36</v>
      </c>
      <c r="K88" s="47">
        <v>6633.95</v>
      </c>
      <c r="L88" s="47">
        <v>6639.52</v>
      </c>
      <c r="M88" s="47">
        <v>6631.83</v>
      </c>
      <c r="N88" s="47">
        <v>6631.35</v>
      </c>
      <c r="O88" s="47">
        <v>6630.33</v>
      </c>
      <c r="P88" s="47">
        <v>6608.28</v>
      </c>
      <c r="Q88" s="47">
        <v>6608.26</v>
      </c>
      <c r="R88" s="47">
        <v>6629.32</v>
      </c>
      <c r="S88" s="47">
        <v>6671.3899999999994</v>
      </c>
      <c r="T88" s="47">
        <v>6691.35</v>
      </c>
      <c r="U88" s="47">
        <v>6627.32</v>
      </c>
      <c r="V88" s="47">
        <v>6605.3099999999995</v>
      </c>
      <c r="W88" s="47">
        <v>6461.61</v>
      </c>
      <c r="X88" s="47">
        <v>6374.09</v>
      </c>
      <c r="Y88" s="47">
        <v>6418.26</v>
      </c>
      <c r="Z88" s="67">
        <v>6329.58</v>
      </c>
      <c r="AA88" s="56"/>
    </row>
    <row r="89" spans="1:27" ht="16.5" x14ac:dyDescent="0.25">
      <c r="A89" s="55"/>
      <c r="B89" s="79">
        <v>10</v>
      </c>
      <c r="C89" s="86">
        <v>6206.95</v>
      </c>
      <c r="D89" s="47">
        <v>6152.29</v>
      </c>
      <c r="E89" s="47">
        <v>6137.57</v>
      </c>
      <c r="F89" s="47">
        <v>6153.68</v>
      </c>
      <c r="G89" s="47">
        <v>6209.65</v>
      </c>
      <c r="H89" s="47">
        <v>6357</v>
      </c>
      <c r="I89" s="47">
        <v>6457.95</v>
      </c>
      <c r="J89" s="47">
        <v>6567.18</v>
      </c>
      <c r="K89" s="47">
        <v>6599.2199999999993</v>
      </c>
      <c r="L89" s="47">
        <v>6602.68</v>
      </c>
      <c r="M89" s="47">
        <v>6582.12</v>
      </c>
      <c r="N89" s="47">
        <v>6596.46</v>
      </c>
      <c r="O89" s="47">
        <v>6582.8099999999995</v>
      </c>
      <c r="P89" s="47">
        <v>6573.03</v>
      </c>
      <c r="Q89" s="47">
        <v>6607.7</v>
      </c>
      <c r="R89" s="47">
        <v>6619.48</v>
      </c>
      <c r="S89" s="47">
        <v>6656.44</v>
      </c>
      <c r="T89" s="47">
        <v>6652.5599999999995</v>
      </c>
      <c r="U89" s="47">
        <v>6623.68</v>
      </c>
      <c r="V89" s="47">
        <v>6582.6399999999994</v>
      </c>
      <c r="W89" s="47">
        <v>6480.15</v>
      </c>
      <c r="X89" s="47">
        <v>6447.58</v>
      </c>
      <c r="Y89" s="47">
        <v>6391.4699999999993</v>
      </c>
      <c r="Z89" s="67">
        <v>6276.18</v>
      </c>
      <c r="AA89" s="56"/>
    </row>
    <row r="90" spans="1:27" ht="16.5" x14ac:dyDescent="0.25">
      <c r="A90" s="55"/>
      <c r="B90" s="79">
        <v>11</v>
      </c>
      <c r="C90" s="86">
        <v>6225.92</v>
      </c>
      <c r="D90" s="47">
        <v>6169.93</v>
      </c>
      <c r="E90" s="47">
        <v>6147.12</v>
      </c>
      <c r="F90" s="47">
        <v>6176.9</v>
      </c>
      <c r="G90" s="47">
        <v>6222.35</v>
      </c>
      <c r="H90" s="47">
        <v>6368.4699999999993</v>
      </c>
      <c r="I90" s="47">
        <v>6460.83</v>
      </c>
      <c r="J90" s="47">
        <v>6605.78</v>
      </c>
      <c r="K90" s="47">
        <v>6635.73</v>
      </c>
      <c r="L90" s="47">
        <v>6642.05</v>
      </c>
      <c r="M90" s="47">
        <v>6635.04</v>
      </c>
      <c r="N90" s="47">
        <v>6632.84</v>
      </c>
      <c r="O90" s="47">
        <v>6629.87</v>
      </c>
      <c r="P90" s="47">
        <v>6627.29</v>
      </c>
      <c r="Q90" s="47">
        <v>6626.7199999999993</v>
      </c>
      <c r="R90" s="47">
        <v>6633.29</v>
      </c>
      <c r="S90" s="47">
        <v>6655.2</v>
      </c>
      <c r="T90" s="47">
        <v>6642.8899999999994</v>
      </c>
      <c r="U90" s="47">
        <v>6619.74</v>
      </c>
      <c r="V90" s="47">
        <v>6604.88</v>
      </c>
      <c r="W90" s="47">
        <v>6580.52</v>
      </c>
      <c r="X90" s="47">
        <v>6544.8099999999995</v>
      </c>
      <c r="Y90" s="47">
        <v>6433.37</v>
      </c>
      <c r="Z90" s="67">
        <v>6371.19</v>
      </c>
      <c r="AA90" s="56"/>
    </row>
    <row r="91" spans="1:27" ht="16.5" x14ac:dyDescent="0.25">
      <c r="A91" s="55"/>
      <c r="B91" s="79">
        <v>12</v>
      </c>
      <c r="C91" s="86">
        <v>6385.69</v>
      </c>
      <c r="D91" s="47">
        <v>6372.51</v>
      </c>
      <c r="E91" s="47">
        <v>6340.04</v>
      </c>
      <c r="F91" s="47">
        <v>6339.73</v>
      </c>
      <c r="G91" s="47">
        <v>6326.05</v>
      </c>
      <c r="H91" s="47">
        <v>6387.83</v>
      </c>
      <c r="I91" s="47">
        <v>6453.27</v>
      </c>
      <c r="J91" s="47">
        <v>6618.3099999999995</v>
      </c>
      <c r="K91" s="47">
        <v>6819.7199999999993</v>
      </c>
      <c r="L91" s="47">
        <v>6880.98</v>
      </c>
      <c r="M91" s="47">
        <v>6870.65</v>
      </c>
      <c r="N91" s="47">
        <v>6857.93</v>
      </c>
      <c r="O91" s="47">
        <v>6866.51</v>
      </c>
      <c r="P91" s="47">
        <v>6882.3099999999995</v>
      </c>
      <c r="Q91" s="47">
        <v>6908.33</v>
      </c>
      <c r="R91" s="47">
        <v>6923.32</v>
      </c>
      <c r="S91" s="47">
        <v>6942.02</v>
      </c>
      <c r="T91" s="47">
        <v>6926.02</v>
      </c>
      <c r="U91" s="47">
        <v>6890.61</v>
      </c>
      <c r="V91" s="47">
        <v>6852.41</v>
      </c>
      <c r="W91" s="47">
        <v>6811.86</v>
      </c>
      <c r="X91" s="47">
        <v>6682.3</v>
      </c>
      <c r="Y91" s="47">
        <v>6555.58</v>
      </c>
      <c r="Z91" s="67">
        <v>6381</v>
      </c>
      <c r="AA91" s="56"/>
    </row>
    <row r="92" spans="1:27" ht="16.5" x14ac:dyDescent="0.25">
      <c r="A92" s="55"/>
      <c r="B92" s="79">
        <v>13</v>
      </c>
      <c r="C92" s="86">
        <v>6235.33</v>
      </c>
      <c r="D92" s="47">
        <v>6161.15</v>
      </c>
      <c r="E92" s="47">
        <v>6134.41</v>
      </c>
      <c r="F92" s="47">
        <v>6130.16</v>
      </c>
      <c r="G92" s="47">
        <v>6139.79</v>
      </c>
      <c r="H92" s="47">
        <v>6210.3</v>
      </c>
      <c r="I92" s="47">
        <v>6271.11</v>
      </c>
      <c r="J92" s="47">
        <v>6399.11</v>
      </c>
      <c r="K92" s="47">
        <v>6518.77</v>
      </c>
      <c r="L92" s="47">
        <v>6655.82</v>
      </c>
      <c r="M92" s="47">
        <v>6678.79</v>
      </c>
      <c r="N92" s="47">
        <v>6679.55</v>
      </c>
      <c r="O92" s="47">
        <v>6682.8</v>
      </c>
      <c r="P92" s="47">
        <v>6684.8899999999994</v>
      </c>
      <c r="Q92" s="47">
        <v>6714.41</v>
      </c>
      <c r="R92" s="47">
        <v>6721.71</v>
      </c>
      <c r="S92" s="47">
        <v>6748.76</v>
      </c>
      <c r="T92" s="47">
        <v>6759.1399999999994</v>
      </c>
      <c r="U92" s="47">
        <v>6739.7</v>
      </c>
      <c r="V92" s="47">
        <v>6712.43</v>
      </c>
      <c r="W92" s="47">
        <v>6644.24</v>
      </c>
      <c r="X92" s="47">
        <v>6568.1399999999994</v>
      </c>
      <c r="Y92" s="47">
        <v>6426.73</v>
      </c>
      <c r="Z92" s="67">
        <v>6321.94</v>
      </c>
      <c r="AA92" s="56"/>
    </row>
    <row r="93" spans="1:27" ht="16.5" x14ac:dyDescent="0.25">
      <c r="A93" s="55"/>
      <c r="B93" s="79">
        <v>14</v>
      </c>
      <c r="C93" s="86">
        <v>6246.92</v>
      </c>
      <c r="D93" s="47">
        <v>6225.66</v>
      </c>
      <c r="E93" s="47">
        <v>6196.75</v>
      </c>
      <c r="F93" s="47">
        <v>6209.42</v>
      </c>
      <c r="G93" s="47">
        <v>6272.88</v>
      </c>
      <c r="H93" s="47">
        <v>6436.2199999999993</v>
      </c>
      <c r="I93" s="47">
        <v>6514.68</v>
      </c>
      <c r="J93" s="47">
        <v>6607.35</v>
      </c>
      <c r="K93" s="47">
        <v>6646.86</v>
      </c>
      <c r="L93" s="47">
        <v>6647.7</v>
      </c>
      <c r="M93" s="47">
        <v>6643.3</v>
      </c>
      <c r="N93" s="47">
        <v>6643.84</v>
      </c>
      <c r="O93" s="47">
        <v>6645.23</v>
      </c>
      <c r="P93" s="47">
        <v>6644.09</v>
      </c>
      <c r="Q93" s="47">
        <v>6646.15</v>
      </c>
      <c r="R93" s="47">
        <v>6655.5599999999995</v>
      </c>
      <c r="S93" s="47">
        <v>6678.8899999999994</v>
      </c>
      <c r="T93" s="47">
        <v>6657.76</v>
      </c>
      <c r="U93" s="47">
        <v>6635.26</v>
      </c>
      <c r="V93" s="47">
        <v>6594.55</v>
      </c>
      <c r="W93" s="47">
        <v>6503.77</v>
      </c>
      <c r="X93" s="47">
        <v>6411.92</v>
      </c>
      <c r="Y93" s="47">
        <v>6437.4699999999993</v>
      </c>
      <c r="Z93" s="67">
        <v>6320.6399999999994</v>
      </c>
      <c r="AA93" s="56"/>
    </row>
    <row r="94" spans="1:27" ht="16.5" x14ac:dyDescent="0.25">
      <c r="A94" s="55"/>
      <c r="B94" s="79">
        <v>15</v>
      </c>
      <c r="C94" s="86">
        <v>6151.25</v>
      </c>
      <c r="D94" s="47">
        <v>6110.55</v>
      </c>
      <c r="E94" s="47">
        <v>6104.8</v>
      </c>
      <c r="F94" s="47">
        <v>6117.71</v>
      </c>
      <c r="G94" s="47">
        <v>6167.1</v>
      </c>
      <c r="H94" s="47">
        <v>6319.5</v>
      </c>
      <c r="I94" s="47">
        <v>6452.0599999999995</v>
      </c>
      <c r="J94" s="47">
        <v>6583.54</v>
      </c>
      <c r="K94" s="47">
        <v>6696.29</v>
      </c>
      <c r="L94" s="47">
        <v>6695.75</v>
      </c>
      <c r="M94" s="47">
        <v>6686.32</v>
      </c>
      <c r="N94" s="47">
        <v>6689.93</v>
      </c>
      <c r="O94" s="47">
        <v>6688.21</v>
      </c>
      <c r="P94" s="47">
        <v>6686.99</v>
      </c>
      <c r="Q94" s="47">
        <v>6689.71</v>
      </c>
      <c r="R94" s="47">
        <v>6701.6399999999994</v>
      </c>
      <c r="S94" s="47">
        <v>6752.8099999999995</v>
      </c>
      <c r="T94" s="47">
        <v>6738.74</v>
      </c>
      <c r="U94" s="47">
        <v>6705.5</v>
      </c>
      <c r="V94" s="47">
        <v>6675.69</v>
      </c>
      <c r="W94" s="47">
        <v>6622.12</v>
      </c>
      <c r="X94" s="47">
        <v>6500.12</v>
      </c>
      <c r="Y94" s="47">
        <v>6368.27</v>
      </c>
      <c r="Z94" s="67">
        <v>6289.99</v>
      </c>
      <c r="AA94" s="56"/>
    </row>
    <row r="95" spans="1:27" ht="16.5" x14ac:dyDescent="0.25">
      <c r="A95" s="55"/>
      <c r="B95" s="79">
        <v>16</v>
      </c>
      <c r="C95" s="86">
        <v>6146.54</v>
      </c>
      <c r="D95" s="47">
        <v>6136.15</v>
      </c>
      <c r="E95" s="47">
        <v>6132.77</v>
      </c>
      <c r="F95" s="47">
        <v>6152.13</v>
      </c>
      <c r="G95" s="47">
        <v>6191.13</v>
      </c>
      <c r="H95" s="47">
        <v>6384.71</v>
      </c>
      <c r="I95" s="47">
        <v>6524.51</v>
      </c>
      <c r="J95" s="47">
        <v>6636.54</v>
      </c>
      <c r="K95" s="47">
        <v>6724.29</v>
      </c>
      <c r="L95" s="47">
        <v>6709.9699999999993</v>
      </c>
      <c r="M95" s="47">
        <v>6704.1</v>
      </c>
      <c r="N95" s="47">
        <v>6702.34</v>
      </c>
      <c r="O95" s="47">
        <v>6709.0599999999995</v>
      </c>
      <c r="P95" s="47">
        <v>6712.2</v>
      </c>
      <c r="Q95" s="47">
        <v>6738.46</v>
      </c>
      <c r="R95" s="47">
        <v>6747.54</v>
      </c>
      <c r="S95" s="47">
        <v>6780.2</v>
      </c>
      <c r="T95" s="47">
        <v>6771.34</v>
      </c>
      <c r="U95" s="47">
        <v>6732.7</v>
      </c>
      <c r="V95" s="47">
        <v>6706.33</v>
      </c>
      <c r="W95" s="47">
        <v>6645.75</v>
      </c>
      <c r="X95" s="47">
        <v>6536.63</v>
      </c>
      <c r="Y95" s="47">
        <v>6418.09</v>
      </c>
      <c r="Z95" s="67">
        <v>6331.94</v>
      </c>
      <c r="AA95" s="56"/>
    </row>
    <row r="96" spans="1:27" ht="16.5" x14ac:dyDescent="0.25">
      <c r="A96" s="55"/>
      <c r="B96" s="79">
        <v>17</v>
      </c>
      <c r="C96" s="86">
        <v>6143.65</v>
      </c>
      <c r="D96" s="47">
        <v>6140.29</v>
      </c>
      <c r="E96" s="47">
        <v>6131.49</v>
      </c>
      <c r="F96" s="47">
        <v>6142.91</v>
      </c>
      <c r="G96" s="47">
        <v>6176.29</v>
      </c>
      <c r="H96" s="47">
        <v>6351.86</v>
      </c>
      <c r="I96" s="47">
        <v>6426.36</v>
      </c>
      <c r="J96" s="47">
        <v>6579.92</v>
      </c>
      <c r="K96" s="47">
        <v>6654.98</v>
      </c>
      <c r="L96" s="47">
        <v>6648.9699999999993</v>
      </c>
      <c r="M96" s="47">
        <v>6630.53</v>
      </c>
      <c r="N96" s="47">
        <v>6635.43</v>
      </c>
      <c r="O96" s="47">
        <v>6628.71</v>
      </c>
      <c r="P96" s="47">
        <v>6639.75</v>
      </c>
      <c r="Q96" s="47">
        <v>6646.5599999999995</v>
      </c>
      <c r="R96" s="47">
        <v>6646.29</v>
      </c>
      <c r="S96" s="47">
        <v>6685.82</v>
      </c>
      <c r="T96" s="47">
        <v>6699</v>
      </c>
      <c r="U96" s="47">
        <v>6654.84</v>
      </c>
      <c r="V96" s="47">
        <v>6639.52</v>
      </c>
      <c r="W96" s="47">
        <v>6572.3099999999995</v>
      </c>
      <c r="X96" s="47">
        <v>6431.91</v>
      </c>
      <c r="Y96" s="47">
        <v>6301.43</v>
      </c>
      <c r="Z96" s="67">
        <v>6200.7199999999993</v>
      </c>
      <c r="AA96" s="56"/>
    </row>
    <row r="97" spans="1:27" ht="16.5" x14ac:dyDescent="0.25">
      <c r="A97" s="55"/>
      <c r="B97" s="79">
        <v>18</v>
      </c>
      <c r="C97" s="86">
        <v>6118.9</v>
      </c>
      <c r="D97" s="47">
        <v>6113.27</v>
      </c>
      <c r="E97" s="47">
        <v>6106.94</v>
      </c>
      <c r="F97" s="47">
        <v>6115.8899999999994</v>
      </c>
      <c r="G97" s="47">
        <v>6149.68</v>
      </c>
      <c r="H97" s="47">
        <v>6323.41</v>
      </c>
      <c r="I97" s="47">
        <v>6405.41</v>
      </c>
      <c r="J97" s="47">
        <v>6537.38</v>
      </c>
      <c r="K97" s="47">
        <v>6621.13</v>
      </c>
      <c r="L97" s="47">
        <v>6608.61</v>
      </c>
      <c r="M97" s="47">
        <v>6598.26</v>
      </c>
      <c r="N97" s="47">
        <v>6597.83</v>
      </c>
      <c r="O97" s="47">
        <v>6597.09</v>
      </c>
      <c r="P97" s="47">
        <v>6608.35</v>
      </c>
      <c r="Q97" s="47">
        <v>6615.58</v>
      </c>
      <c r="R97" s="47">
        <v>6656.8899999999994</v>
      </c>
      <c r="S97" s="47">
        <v>6695.87</v>
      </c>
      <c r="T97" s="47">
        <v>6681.04</v>
      </c>
      <c r="U97" s="47">
        <v>6633.53</v>
      </c>
      <c r="V97" s="47">
        <v>6602.36</v>
      </c>
      <c r="W97" s="47">
        <v>6556.15</v>
      </c>
      <c r="X97" s="47">
        <v>6452.82</v>
      </c>
      <c r="Y97" s="47">
        <v>6341.82</v>
      </c>
      <c r="Z97" s="67">
        <v>6312.7199999999993</v>
      </c>
      <c r="AA97" s="56"/>
    </row>
    <row r="98" spans="1:27" ht="16.5" x14ac:dyDescent="0.25">
      <c r="A98" s="55"/>
      <c r="B98" s="79">
        <v>19</v>
      </c>
      <c r="C98" s="86">
        <v>6350.4</v>
      </c>
      <c r="D98" s="47">
        <v>6275.07</v>
      </c>
      <c r="E98" s="47">
        <v>6204.6399999999994</v>
      </c>
      <c r="F98" s="47">
        <v>6202.1399999999994</v>
      </c>
      <c r="G98" s="47">
        <v>6244.63</v>
      </c>
      <c r="H98" s="47">
        <v>6363.62</v>
      </c>
      <c r="I98" s="47">
        <v>6443.78</v>
      </c>
      <c r="J98" s="47">
        <v>6558.71</v>
      </c>
      <c r="K98" s="47">
        <v>6706.45</v>
      </c>
      <c r="L98" s="47">
        <v>6734.62</v>
      </c>
      <c r="M98" s="47">
        <v>6748.54</v>
      </c>
      <c r="N98" s="47">
        <v>6734.96</v>
      </c>
      <c r="O98" s="47">
        <v>6732.15</v>
      </c>
      <c r="P98" s="47">
        <v>6737.9699999999993</v>
      </c>
      <c r="Q98" s="47">
        <v>6737.43</v>
      </c>
      <c r="R98" s="47">
        <v>6741.54</v>
      </c>
      <c r="S98" s="47">
        <v>6801.73</v>
      </c>
      <c r="T98" s="47">
        <v>6780.94</v>
      </c>
      <c r="U98" s="47">
        <v>6749.6399999999994</v>
      </c>
      <c r="V98" s="47">
        <v>6720.4</v>
      </c>
      <c r="W98" s="47">
        <v>6669.48</v>
      </c>
      <c r="X98" s="47">
        <v>6440.49</v>
      </c>
      <c r="Y98" s="47">
        <v>6388.54</v>
      </c>
      <c r="Z98" s="67">
        <v>6340.12</v>
      </c>
      <c r="AA98" s="56"/>
    </row>
    <row r="99" spans="1:27" ht="16.5" x14ac:dyDescent="0.25">
      <c r="A99" s="55"/>
      <c r="B99" s="79">
        <v>20</v>
      </c>
      <c r="C99" s="86">
        <v>6279.35</v>
      </c>
      <c r="D99" s="47">
        <v>6196.71</v>
      </c>
      <c r="E99" s="47">
        <v>6158.45</v>
      </c>
      <c r="F99" s="47">
        <v>6158.8899999999994</v>
      </c>
      <c r="G99" s="47">
        <v>6176.44</v>
      </c>
      <c r="H99" s="47">
        <v>6299.7199999999993</v>
      </c>
      <c r="I99" s="47">
        <v>6358.4699999999993</v>
      </c>
      <c r="J99" s="47">
        <v>6407.3899999999994</v>
      </c>
      <c r="K99" s="47">
        <v>6512.01</v>
      </c>
      <c r="L99" s="47">
        <v>6573.53</v>
      </c>
      <c r="M99" s="47">
        <v>6569.78</v>
      </c>
      <c r="N99" s="47">
        <v>6567.15</v>
      </c>
      <c r="O99" s="47">
        <v>6555.7</v>
      </c>
      <c r="P99" s="47">
        <v>6555.61</v>
      </c>
      <c r="Q99" s="47">
        <v>6574.63</v>
      </c>
      <c r="R99" s="47">
        <v>6597.2</v>
      </c>
      <c r="S99" s="47">
        <v>6607.2</v>
      </c>
      <c r="T99" s="47">
        <v>6605.09</v>
      </c>
      <c r="U99" s="47">
        <v>6594.6399999999994</v>
      </c>
      <c r="V99" s="47">
        <v>6564.86</v>
      </c>
      <c r="W99" s="47">
        <v>6422.74</v>
      </c>
      <c r="X99" s="47">
        <v>6405.75</v>
      </c>
      <c r="Y99" s="47">
        <v>6338.88</v>
      </c>
      <c r="Z99" s="67">
        <v>6226.88</v>
      </c>
      <c r="AA99" s="56"/>
    </row>
    <row r="100" spans="1:27" ht="16.5" x14ac:dyDescent="0.25">
      <c r="A100" s="55"/>
      <c r="B100" s="79">
        <v>21</v>
      </c>
      <c r="C100" s="86">
        <v>6114.9699999999993</v>
      </c>
      <c r="D100" s="47">
        <v>6107.59</v>
      </c>
      <c r="E100" s="47">
        <v>6104.95</v>
      </c>
      <c r="F100" s="47">
        <v>6110.28</v>
      </c>
      <c r="G100" s="47">
        <v>6142</v>
      </c>
      <c r="H100" s="47">
        <v>6356.73</v>
      </c>
      <c r="I100" s="47">
        <v>6424.61</v>
      </c>
      <c r="J100" s="47">
        <v>6530.21</v>
      </c>
      <c r="K100" s="47">
        <v>6467.44</v>
      </c>
      <c r="L100" s="47">
        <v>6458.05</v>
      </c>
      <c r="M100" s="47">
        <v>6453.7</v>
      </c>
      <c r="N100" s="47">
        <v>6454.58</v>
      </c>
      <c r="O100" s="47">
        <v>6457.09</v>
      </c>
      <c r="P100" s="47">
        <v>6458.69</v>
      </c>
      <c r="Q100" s="47">
        <v>6465.51</v>
      </c>
      <c r="R100" s="47">
        <v>6558.74</v>
      </c>
      <c r="S100" s="47">
        <v>6596.82</v>
      </c>
      <c r="T100" s="47">
        <v>6585.48</v>
      </c>
      <c r="U100" s="47">
        <v>6463.17</v>
      </c>
      <c r="V100" s="47">
        <v>6452</v>
      </c>
      <c r="W100" s="47">
        <v>6422.58</v>
      </c>
      <c r="X100" s="47">
        <v>6394.18</v>
      </c>
      <c r="Y100" s="47">
        <v>6333.34</v>
      </c>
      <c r="Z100" s="67">
        <v>6186.5</v>
      </c>
      <c r="AA100" s="56"/>
    </row>
    <row r="101" spans="1:27" ht="16.5" x14ac:dyDescent="0.25">
      <c r="A101" s="55"/>
      <c r="B101" s="79">
        <v>22</v>
      </c>
      <c r="C101" s="86">
        <v>6108.79</v>
      </c>
      <c r="D101" s="47">
        <v>6100.86</v>
      </c>
      <c r="E101" s="47">
        <v>6092.83</v>
      </c>
      <c r="F101" s="47">
        <v>6101.11</v>
      </c>
      <c r="G101" s="47">
        <v>6146.23</v>
      </c>
      <c r="H101" s="47">
        <v>6343.37</v>
      </c>
      <c r="I101" s="47">
        <v>6413.58</v>
      </c>
      <c r="J101" s="47">
        <v>6505.55</v>
      </c>
      <c r="K101" s="47">
        <v>6486.37</v>
      </c>
      <c r="L101" s="47">
        <v>6475.73</v>
      </c>
      <c r="M101" s="47">
        <v>6468.41</v>
      </c>
      <c r="N101" s="47">
        <v>6466.3899999999994</v>
      </c>
      <c r="O101" s="47">
        <v>6462.32</v>
      </c>
      <c r="P101" s="47">
        <v>6463.16</v>
      </c>
      <c r="Q101" s="47">
        <v>6466.87</v>
      </c>
      <c r="R101" s="47">
        <v>6488.46</v>
      </c>
      <c r="S101" s="47">
        <v>6586.61</v>
      </c>
      <c r="T101" s="47">
        <v>6555.13</v>
      </c>
      <c r="U101" s="47">
        <v>6479.98</v>
      </c>
      <c r="V101" s="47">
        <v>6466.15</v>
      </c>
      <c r="W101" s="47">
        <v>6432.51</v>
      </c>
      <c r="X101" s="47">
        <v>6393.7199999999993</v>
      </c>
      <c r="Y101" s="47">
        <v>6321.57</v>
      </c>
      <c r="Z101" s="67">
        <v>6213.35</v>
      </c>
      <c r="AA101" s="56"/>
    </row>
    <row r="102" spans="1:27" ht="16.5" x14ac:dyDescent="0.25">
      <c r="A102" s="55"/>
      <c r="B102" s="79">
        <v>23</v>
      </c>
      <c r="C102" s="86">
        <v>6172.93</v>
      </c>
      <c r="D102" s="47">
        <v>6110.43</v>
      </c>
      <c r="E102" s="47">
        <v>6102.18</v>
      </c>
      <c r="F102" s="47">
        <v>6107.85</v>
      </c>
      <c r="G102" s="47">
        <v>6164.78</v>
      </c>
      <c r="H102" s="47">
        <v>6312.9</v>
      </c>
      <c r="I102" s="47">
        <v>6440.19</v>
      </c>
      <c r="J102" s="47">
        <v>6536.75</v>
      </c>
      <c r="K102" s="47">
        <v>6491.23</v>
      </c>
      <c r="L102" s="47">
        <v>6488.32</v>
      </c>
      <c r="M102" s="47">
        <v>6483.36</v>
      </c>
      <c r="N102" s="47">
        <v>6483.95</v>
      </c>
      <c r="O102" s="47">
        <v>6484.42</v>
      </c>
      <c r="P102" s="47">
        <v>6484.87</v>
      </c>
      <c r="Q102" s="47">
        <v>6491.62</v>
      </c>
      <c r="R102" s="47">
        <v>6534.85</v>
      </c>
      <c r="S102" s="47">
        <v>6591.52</v>
      </c>
      <c r="T102" s="47">
        <v>6555.18</v>
      </c>
      <c r="U102" s="47">
        <v>6547.36</v>
      </c>
      <c r="V102" s="47">
        <v>6483.49</v>
      </c>
      <c r="W102" s="47">
        <v>6423.7</v>
      </c>
      <c r="X102" s="47">
        <v>6395.54</v>
      </c>
      <c r="Y102" s="47">
        <v>6329.46</v>
      </c>
      <c r="Z102" s="67">
        <v>6230.67</v>
      </c>
      <c r="AA102" s="56"/>
    </row>
    <row r="103" spans="1:27" ht="16.5" x14ac:dyDescent="0.25">
      <c r="A103" s="55"/>
      <c r="B103" s="79">
        <v>24</v>
      </c>
      <c r="C103" s="86">
        <v>6136.53</v>
      </c>
      <c r="D103" s="47">
        <v>6105.91</v>
      </c>
      <c r="E103" s="47">
        <v>6103.58</v>
      </c>
      <c r="F103" s="47">
        <v>6103.79</v>
      </c>
      <c r="G103" s="47">
        <v>6162.0599999999995</v>
      </c>
      <c r="H103" s="47">
        <v>6297.54</v>
      </c>
      <c r="I103" s="47">
        <v>6446.9</v>
      </c>
      <c r="J103" s="47">
        <v>6552.6</v>
      </c>
      <c r="K103" s="47">
        <v>6562.08</v>
      </c>
      <c r="L103" s="47">
        <v>6559.12</v>
      </c>
      <c r="M103" s="47">
        <v>6505.15</v>
      </c>
      <c r="N103" s="47">
        <v>6507.08</v>
      </c>
      <c r="O103" s="47">
        <v>6511.2</v>
      </c>
      <c r="P103" s="47">
        <v>6512.09</v>
      </c>
      <c r="Q103" s="47">
        <v>6548.76</v>
      </c>
      <c r="R103" s="47">
        <v>6585.8899999999994</v>
      </c>
      <c r="S103" s="47">
        <v>6707.76</v>
      </c>
      <c r="T103" s="47">
        <v>6599.17</v>
      </c>
      <c r="U103" s="47">
        <v>6554.98</v>
      </c>
      <c r="V103" s="47">
        <v>6486.3099999999995</v>
      </c>
      <c r="W103" s="47">
        <v>6439.9699999999993</v>
      </c>
      <c r="X103" s="47">
        <v>6409.69</v>
      </c>
      <c r="Y103" s="47">
        <v>6326.0599999999995</v>
      </c>
      <c r="Z103" s="67">
        <v>6224.41</v>
      </c>
      <c r="AA103" s="56"/>
    </row>
    <row r="104" spans="1:27" ht="16.5" x14ac:dyDescent="0.25">
      <c r="A104" s="55"/>
      <c r="B104" s="79">
        <v>25</v>
      </c>
      <c r="C104" s="86">
        <v>6145.78</v>
      </c>
      <c r="D104" s="47">
        <v>6106.93</v>
      </c>
      <c r="E104" s="47">
        <v>6105.52</v>
      </c>
      <c r="F104" s="47">
        <v>6115.59</v>
      </c>
      <c r="G104" s="47">
        <v>6202.69</v>
      </c>
      <c r="H104" s="47">
        <v>6317.01</v>
      </c>
      <c r="I104" s="47">
        <v>6444.44</v>
      </c>
      <c r="J104" s="47">
        <v>6538.58</v>
      </c>
      <c r="K104" s="47">
        <v>6498.6</v>
      </c>
      <c r="L104" s="47">
        <v>6494.8099999999995</v>
      </c>
      <c r="M104" s="47">
        <v>6475.7199999999993</v>
      </c>
      <c r="N104" s="47">
        <v>6475.82</v>
      </c>
      <c r="O104" s="47">
        <v>6474.82</v>
      </c>
      <c r="P104" s="47">
        <v>6475.24</v>
      </c>
      <c r="Q104" s="47">
        <v>6489.9</v>
      </c>
      <c r="R104" s="47">
        <v>6554.73</v>
      </c>
      <c r="S104" s="47">
        <v>6585.8</v>
      </c>
      <c r="T104" s="47">
        <v>6554.96</v>
      </c>
      <c r="U104" s="47">
        <v>6475.2</v>
      </c>
      <c r="V104" s="47">
        <v>6458.86</v>
      </c>
      <c r="W104" s="47">
        <v>6425.3099999999995</v>
      </c>
      <c r="X104" s="47">
        <v>6412.21</v>
      </c>
      <c r="Y104" s="47">
        <v>6382.66</v>
      </c>
      <c r="Z104" s="67">
        <v>6294.62</v>
      </c>
      <c r="AA104" s="56"/>
    </row>
    <row r="105" spans="1:27" ht="16.5" x14ac:dyDescent="0.25">
      <c r="A105" s="55"/>
      <c r="B105" s="79">
        <v>26</v>
      </c>
      <c r="C105" s="86">
        <v>6246.08</v>
      </c>
      <c r="D105" s="47">
        <v>6228.67</v>
      </c>
      <c r="E105" s="47">
        <v>6246.66</v>
      </c>
      <c r="F105" s="47">
        <v>6240.78</v>
      </c>
      <c r="G105" s="47">
        <v>6259.71</v>
      </c>
      <c r="H105" s="47">
        <v>6363.6399999999994</v>
      </c>
      <c r="I105" s="47">
        <v>6397.01</v>
      </c>
      <c r="J105" s="47">
        <v>6437.67</v>
      </c>
      <c r="K105" s="47">
        <v>6602.27</v>
      </c>
      <c r="L105" s="47">
        <v>6619.83</v>
      </c>
      <c r="M105" s="47">
        <v>6633.95</v>
      </c>
      <c r="N105" s="47">
        <v>6629.99</v>
      </c>
      <c r="O105" s="47">
        <v>6622.38</v>
      </c>
      <c r="P105" s="47">
        <v>6606.68</v>
      </c>
      <c r="Q105" s="47">
        <v>6602.4699999999993</v>
      </c>
      <c r="R105" s="47">
        <v>6614.18</v>
      </c>
      <c r="S105" s="47">
        <v>6635.36</v>
      </c>
      <c r="T105" s="47">
        <v>6613.3</v>
      </c>
      <c r="U105" s="47">
        <v>6592.32</v>
      </c>
      <c r="V105" s="47">
        <v>6575.66</v>
      </c>
      <c r="W105" s="47">
        <v>6455.8099999999995</v>
      </c>
      <c r="X105" s="47">
        <v>6384.7199999999993</v>
      </c>
      <c r="Y105" s="47">
        <v>6292.18</v>
      </c>
      <c r="Z105" s="67">
        <v>6233.78</v>
      </c>
      <c r="AA105" s="56"/>
    </row>
    <row r="106" spans="1:27" ht="16.5" x14ac:dyDescent="0.25">
      <c r="A106" s="55"/>
      <c r="B106" s="79">
        <v>27</v>
      </c>
      <c r="C106" s="86">
        <v>6227.21</v>
      </c>
      <c r="D106" s="47">
        <v>6214.33</v>
      </c>
      <c r="E106" s="47">
        <v>6169.02</v>
      </c>
      <c r="F106" s="47">
        <v>6159.05</v>
      </c>
      <c r="G106" s="47">
        <v>6171.75</v>
      </c>
      <c r="H106" s="47">
        <v>6253.12</v>
      </c>
      <c r="I106" s="47">
        <v>6277.02</v>
      </c>
      <c r="J106" s="47">
        <v>6402.8899999999994</v>
      </c>
      <c r="K106" s="47">
        <v>6541.45</v>
      </c>
      <c r="L106" s="47">
        <v>6589.37</v>
      </c>
      <c r="M106" s="47">
        <v>6587.9699999999993</v>
      </c>
      <c r="N106" s="47">
        <v>6591.29</v>
      </c>
      <c r="O106" s="47">
        <v>6589.28</v>
      </c>
      <c r="P106" s="47">
        <v>6588.41</v>
      </c>
      <c r="Q106" s="47">
        <v>6595.61</v>
      </c>
      <c r="R106" s="47">
        <v>6608.09</v>
      </c>
      <c r="S106" s="47">
        <v>6624.67</v>
      </c>
      <c r="T106" s="47">
        <v>6623.91</v>
      </c>
      <c r="U106" s="47">
        <v>6608.77</v>
      </c>
      <c r="V106" s="47">
        <v>6581.23</v>
      </c>
      <c r="W106" s="47">
        <v>6509.29</v>
      </c>
      <c r="X106" s="47">
        <v>6391.6</v>
      </c>
      <c r="Y106" s="47">
        <v>6419.63</v>
      </c>
      <c r="Z106" s="67">
        <v>6262.19</v>
      </c>
      <c r="AA106" s="56"/>
    </row>
    <row r="107" spans="1:27" ht="16.5" x14ac:dyDescent="0.25">
      <c r="A107" s="55"/>
      <c r="B107" s="79">
        <v>28</v>
      </c>
      <c r="C107" s="86">
        <v>6224.28</v>
      </c>
      <c r="D107" s="47">
        <v>6205.12</v>
      </c>
      <c r="E107" s="47">
        <v>6216.4699999999993</v>
      </c>
      <c r="F107" s="47">
        <v>6277.25</v>
      </c>
      <c r="G107" s="47">
        <v>6367.43</v>
      </c>
      <c r="H107" s="47">
        <v>6452.58</v>
      </c>
      <c r="I107" s="47">
        <v>6581.71</v>
      </c>
      <c r="J107" s="47">
        <v>6768.88</v>
      </c>
      <c r="K107" s="47">
        <v>6799.18</v>
      </c>
      <c r="L107" s="47">
        <v>6797.71</v>
      </c>
      <c r="M107" s="47">
        <v>6785.19</v>
      </c>
      <c r="N107" s="47">
        <v>6788.25</v>
      </c>
      <c r="O107" s="47">
        <v>6787.34</v>
      </c>
      <c r="P107" s="47">
        <v>6788.1399999999994</v>
      </c>
      <c r="Q107" s="47">
        <v>6800.8899999999994</v>
      </c>
      <c r="R107" s="47">
        <v>6824.63</v>
      </c>
      <c r="S107" s="47">
        <v>6836.46</v>
      </c>
      <c r="T107" s="47">
        <v>6813.11</v>
      </c>
      <c r="U107" s="47">
        <v>6768.55</v>
      </c>
      <c r="V107" s="47">
        <v>6735.1399999999994</v>
      </c>
      <c r="W107" s="47">
        <v>6648.66</v>
      </c>
      <c r="X107" s="47">
        <v>6586.46</v>
      </c>
      <c r="Y107" s="47">
        <v>6255.66</v>
      </c>
      <c r="Z107" s="67">
        <v>6182</v>
      </c>
      <c r="AA107" s="56"/>
    </row>
    <row r="108" spans="1:27" ht="16.5" x14ac:dyDescent="0.25">
      <c r="A108" s="55"/>
      <c r="B108" s="79">
        <v>29</v>
      </c>
      <c r="C108" s="86">
        <v>6227.9</v>
      </c>
      <c r="D108" s="47">
        <v>6157.45</v>
      </c>
      <c r="E108" s="47">
        <v>6145.8</v>
      </c>
      <c r="F108" s="47">
        <v>6179.65</v>
      </c>
      <c r="G108" s="47">
        <v>6293.9699999999993</v>
      </c>
      <c r="H108" s="47">
        <v>6400.45</v>
      </c>
      <c r="I108" s="47">
        <v>6553.99</v>
      </c>
      <c r="J108" s="47">
        <v>6648.4</v>
      </c>
      <c r="K108" s="47">
        <v>6673.0599999999995</v>
      </c>
      <c r="L108" s="47">
        <v>6674.13</v>
      </c>
      <c r="M108" s="47">
        <v>6662.79</v>
      </c>
      <c r="N108" s="47">
        <v>6678.52</v>
      </c>
      <c r="O108" s="47">
        <v>6673.52</v>
      </c>
      <c r="P108" s="47">
        <v>6679.87</v>
      </c>
      <c r="Q108" s="47">
        <v>6723.0599999999995</v>
      </c>
      <c r="R108" s="47">
        <v>6785.48</v>
      </c>
      <c r="S108" s="47">
        <v>6810.2</v>
      </c>
      <c r="T108" s="47">
        <v>6789.84</v>
      </c>
      <c r="U108" s="47">
        <v>6713.79</v>
      </c>
      <c r="V108" s="47">
        <v>6628.5</v>
      </c>
      <c r="W108" s="47">
        <v>6425.1</v>
      </c>
      <c r="X108" s="47">
        <v>6406.65</v>
      </c>
      <c r="Y108" s="47">
        <v>6360.5</v>
      </c>
      <c r="Z108" s="67">
        <v>6253.23</v>
      </c>
      <c r="AA108" s="56"/>
    </row>
    <row r="109" spans="1:27" ht="16.5" x14ac:dyDescent="0.25">
      <c r="A109" s="55"/>
      <c r="B109" s="79">
        <v>30</v>
      </c>
      <c r="C109" s="86">
        <v>6186.07</v>
      </c>
      <c r="D109" s="47">
        <v>6157.99</v>
      </c>
      <c r="E109" s="47">
        <v>6123.21</v>
      </c>
      <c r="F109" s="47">
        <v>6172.91</v>
      </c>
      <c r="G109" s="47">
        <v>6282.36</v>
      </c>
      <c r="H109" s="47">
        <v>6359.09</v>
      </c>
      <c r="I109" s="47">
        <v>6464.88</v>
      </c>
      <c r="J109" s="47">
        <v>6565.07</v>
      </c>
      <c r="K109" s="47">
        <v>6495.61</v>
      </c>
      <c r="L109" s="47">
        <v>6458.18</v>
      </c>
      <c r="M109" s="47">
        <v>6462.38</v>
      </c>
      <c r="N109" s="47">
        <v>6563.33</v>
      </c>
      <c r="O109" s="47">
        <v>6522.44</v>
      </c>
      <c r="P109" s="47">
        <v>6562.61</v>
      </c>
      <c r="Q109" s="47">
        <v>6593.35</v>
      </c>
      <c r="R109" s="47">
        <v>6616.02</v>
      </c>
      <c r="S109" s="47">
        <v>6651.96</v>
      </c>
      <c r="T109" s="47">
        <v>6606.0599999999995</v>
      </c>
      <c r="U109" s="47">
        <v>6569.03</v>
      </c>
      <c r="V109" s="47">
        <v>6476.6399999999994</v>
      </c>
      <c r="W109" s="47">
        <v>6432.94</v>
      </c>
      <c r="X109" s="47">
        <v>6301.98</v>
      </c>
      <c r="Y109" s="47">
        <v>6291.2</v>
      </c>
      <c r="Z109" s="67">
        <v>6281.33</v>
      </c>
      <c r="AA109" s="56"/>
    </row>
    <row r="110" spans="1:27" ht="17.25" thickBot="1" x14ac:dyDescent="0.3">
      <c r="A110" s="55"/>
      <c r="B110" s="80">
        <v>31</v>
      </c>
      <c r="C110" s="87">
        <v>6168.83</v>
      </c>
      <c r="D110" s="68">
        <v>6130.73</v>
      </c>
      <c r="E110" s="68">
        <v>6118.24</v>
      </c>
      <c r="F110" s="68">
        <v>6147.69</v>
      </c>
      <c r="G110" s="68">
        <v>6226.2</v>
      </c>
      <c r="H110" s="68">
        <v>6389.4</v>
      </c>
      <c r="I110" s="68">
        <v>6500.73</v>
      </c>
      <c r="J110" s="68">
        <v>6644.19</v>
      </c>
      <c r="K110" s="68">
        <v>6630.53</v>
      </c>
      <c r="L110" s="68">
        <v>6609.75</v>
      </c>
      <c r="M110" s="68">
        <v>6598.2</v>
      </c>
      <c r="N110" s="68">
        <v>6617.62</v>
      </c>
      <c r="O110" s="68">
        <v>6609.74</v>
      </c>
      <c r="P110" s="68">
        <v>6612.18</v>
      </c>
      <c r="Q110" s="68">
        <v>6643.49</v>
      </c>
      <c r="R110" s="68">
        <v>6690.12</v>
      </c>
      <c r="S110" s="68">
        <v>6779.46</v>
      </c>
      <c r="T110" s="68">
        <v>6676.63</v>
      </c>
      <c r="U110" s="68">
        <v>6623.68</v>
      </c>
      <c r="V110" s="68">
        <v>6556.24</v>
      </c>
      <c r="W110" s="68">
        <v>6507.3899999999994</v>
      </c>
      <c r="X110" s="68">
        <v>6435.04</v>
      </c>
      <c r="Y110" s="68">
        <v>6385.83</v>
      </c>
      <c r="Z110" s="69">
        <v>6321.26</v>
      </c>
      <c r="AA110" s="56"/>
    </row>
    <row r="111" spans="1:27" ht="16.5" thickBot="1" x14ac:dyDescent="0.3">
      <c r="A111" s="55"/>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56"/>
    </row>
    <row r="112" spans="1:27" ht="15.75" customHeight="1" x14ac:dyDescent="0.25">
      <c r="A112" s="55"/>
      <c r="B112" s="306" t="s">
        <v>121</v>
      </c>
      <c r="C112" s="308" t="s">
        <v>149</v>
      </c>
      <c r="D112" s="308"/>
      <c r="E112" s="308"/>
      <c r="F112" s="308"/>
      <c r="G112" s="308"/>
      <c r="H112" s="308"/>
      <c r="I112" s="308"/>
      <c r="J112" s="308"/>
      <c r="K112" s="308"/>
      <c r="L112" s="308"/>
      <c r="M112" s="308"/>
      <c r="N112" s="308"/>
      <c r="O112" s="308"/>
      <c r="P112" s="308"/>
      <c r="Q112" s="308"/>
      <c r="R112" s="308"/>
      <c r="S112" s="308"/>
      <c r="T112" s="308"/>
      <c r="U112" s="308"/>
      <c r="V112" s="308"/>
      <c r="W112" s="308"/>
      <c r="X112" s="308"/>
      <c r="Y112" s="308"/>
      <c r="Z112" s="309"/>
      <c r="AA112" s="56"/>
    </row>
    <row r="113" spans="1:27" ht="32.25" thickBot="1" x14ac:dyDescent="0.3">
      <c r="A113" s="55"/>
      <c r="B113" s="307"/>
      <c r="C113" s="77" t="s">
        <v>122</v>
      </c>
      <c r="D113" s="72" t="s">
        <v>123</v>
      </c>
      <c r="E113" s="72" t="s">
        <v>124</v>
      </c>
      <c r="F113" s="72" t="s">
        <v>125</v>
      </c>
      <c r="G113" s="72" t="s">
        <v>126</v>
      </c>
      <c r="H113" s="72" t="s">
        <v>127</v>
      </c>
      <c r="I113" s="72" t="s">
        <v>128</v>
      </c>
      <c r="J113" s="72" t="s">
        <v>129</v>
      </c>
      <c r="K113" s="72" t="s">
        <v>130</v>
      </c>
      <c r="L113" s="72" t="s">
        <v>131</v>
      </c>
      <c r="M113" s="72" t="s">
        <v>132</v>
      </c>
      <c r="N113" s="72" t="s">
        <v>133</v>
      </c>
      <c r="O113" s="72" t="s">
        <v>134</v>
      </c>
      <c r="P113" s="72" t="s">
        <v>135</v>
      </c>
      <c r="Q113" s="72" t="s">
        <v>136</v>
      </c>
      <c r="R113" s="72" t="s">
        <v>137</v>
      </c>
      <c r="S113" s="72" t="s">
        <v>138</v>
      </c>
      <c r="T113" s="72" t="s">
        <v>139</v>
      </c>
      <c r="U113" s="72" t="s">
        <v>140</v>
      </c>
      <c r="V113" s="72" t="s">
        <v>141</v>
      </c>
      <c r="W113" s="72" t="s">
        <v>142</v>
      </c>
      <c r="X113" s="72" t="s">
        <v>143</v>
      </c>
      <c r="Y113" s="72" t="s">
        <v>144</v>
      </c>
      <c r="Z113" s="73" t="s">
        <v>145</v>
      </c>
      <c r="AA113" s="56"/>
    </row>
    <row r="114" spans="1:27" ht="16.5" x14ac:dyDescent="0.25">
      <c r="A114" s="55"/>
      <c r="B114" s="78">
        <v>1</v>
      </c>
      <c r="C114" s="85">
        <v>7194.1500000000005</v>
      </c>
      <c r="D114" s="81">
        <v>7132.2200000000012</v>
      </c>
      <c r="E114" s="81">
        <v>7127.6200000000008</v>
      </c>
      <c r="F114" s="81">
        <v>7155.3700000000008</v>
      </c>
      <c r="G114" s="81">
        <v>7232.7200000000012</v>
      </c>
      <c r="H114" s="81">
        <v>7470.5400000000009</v>
      </c>
      <c r="I114" s="81">
        <v>7523.130000000001</v>
      </c>
      <c r="J114" s="81">
        <v>7648.6600000000008</v>
      </c>
      <c r="K114" s="81">
        <v>7682.93</v>
      </c>
      <c r="L114" s="81">
        <v>7650.68</v>
      </c>
      <c r="M114" s="81">
        <v>7601.35</v>
      </c>
      <c r="N114" s="81">
        <v>7540.5400000000009</v>
      </c>
      <c r="O114" s="81">
        <v>7520.9800000000005</v>
      </c>
      <c r="P114" s="81">
        <v>7524.26</v>
      </c>
      <c r="Q114" s="81">
        <v>7593.8900000000012</v>
      </c>
      <c r="R114" s="81">
        <v>7670.8400000000011</v>
      </c>
      <c r="S114" s="81">
        <v>7788.3400000000011</v>
      </c>
      <c r="T114" s="81">
        <v>7792.1200000000008</v>
      </c>
      <c r="U114" s="81">
        <v>7776.01</v>
      </c>
      <c r="V114" s="81">
        <v>7616.8900000000012</v>
      </c>
      <c r="W114" s="81">
        <v>7487.5400000000009</v>
      </c>
      <c r="X114" s="81">
        <v>7344.7800000000007</v>
      </c>
      <c r="Y114" s="81">
        <v>7273.380000000001</v>
      </c>
      <c r="Z114" s="82">
        <v>7203.3600000000006</v>
      </c>
      <c r="AA114" s="56"/>
    </row>
    <row r="115" spans="1:27" ht="16.5" x14ac:dyDescent="0.25">
      <c r="A115" s="55"/>
      <c r="B115" s="79">
        <v>2</v>
      </c>
      <c r="C115" s="86">
        <v>7181.4100000000008</v>
      </c>
      <c r="D115" s="47">
        <v>7155.8400000000011</v>
      </c>
      <c r="E115" s="47">
        <v>7148.9800000000005</v>
      </c>
      <c r="F115" s="47">
        <v>7173.8400000000011</v>
      </c>
      <c r="G115" s="47">
        <v>7252.0400000000009</v>
      </c>
      <c r="H115" s="47">
        <v>7373.7400000000007</v>
      </c>
      <c r="I115" s="47">
        <v>7480.7200000000012</v>
      </c>
      <c r="J115" s="47">
        <v>7606.0600000000013</v>
      </c>
      <c r="K115" s="47">
        <v>7606.7300000000005</v>
      </c>
      <c r="L115" s="47">
        <v>7594.5800000000008</v>
      </c>
      <c r="M115" s="47">
        <v>7499.9700000000012</v>
      </c>
      <c r="N115" s="47">
        <v>7523.0300000000007</v>
      </c>
      <c r="O115" s="47">
        <v>7514.5800000000008</v>
      </c>
      <c r="P115" s="47">
        <v>7481.2900000000009</v>
      </c>
      <c r="Q115" s="47">
        <v>7482.5500000000011</v>
      </c>
      <c r="R115" s="47">
        <v>7492.02</v>
      </c>
      <c r="S115" s="47">
        <v>7591.7500000000009</v>
      </c>
      <c r="T115" s="47">
        <v>7609.0800000000008</v>
      </c>
      <c r="U115" s="47">
        <v>7494.43</v>
      </c>
      <c r="V115" s="47">
        <v>7460.7100000000009</v>
      </c>
      <c r="W115" s="47">
        <v>7405.420000000001</v>
      </c>
      <c r="X115" s="47">
        <v>7357.9100000000008</v>
      </c>
      <c r="Y115" s="47">
        <v>7389.2200000000012</v>
      </c>
      <c r="Z115" s="67">
        <v>7302.27</v>
      </c>
      <c r="AA115" s="56"/>
    </row>
    <row r="116" spans="1:27" ht="16.5" x14ac:dyDescent="0.25">
      <c r="A116" s="55"/>
      <c r="B116" s="79">
        <v>3</v>
      </c>
      <c r="C116" s="86">
        <v>7297.02</v>
      </c>
      <c r="D116" s="47">
        <v>7261.9600000000009</v>
      </c>
      <c r="E116" s="47">
        <v>7246.3600000000006</v>
      </c>
      <c r="F116" s="47">
        <v>7264.5500000000011</v>
      </c>
      <c r="G116" s="47">
        <v>7338.7100000000009</v>
      </c>
      <c r="H116" s="47">
        <v>7421.3000000000011</v>
      </c>
      <c r="I116" s="47">
        <v>7529.7300000000005</v>
      </c>
      <c r="J116" s="47">
        <v>7650.1500000000005</v>
      </c>
      <c r="K116" s="47">
        <v>7651.7100000000009</v>
      </c>
      <c r="L116" s="47">
        <v>7648.5700000000006</v>
      </c>
      <c r="M116" s="47">
        <v>7640.5500000000011</v>
      </c>
      <c r="N116" s="47">
        <v>7629.3000000000011</v>
      </c>
      <c r="O116" s="47">
        <v>7626.3000000000011</v>
      </c>
      <c r="P116" s="47">
        <v>7611.3600000000006</v>
      </c>
      <c r="Q116" s="47">
        <v>7621.2200000000012</v>
      </c>
      <c r="R116" s="47">
        <v>7636.7800000000007</v>
      </c>
      <c r="S116" s="47">
        <v>7669.0000000000009</v>
      </c>
      <c r="T116" s="47">
        <v>7724.4100000000008</v>
      </c>
      <c r="U116" s="47">
        <v>7645.18</v>
      </c>
      <c r="V116" s="47">
        <v>7584.7500000000009</v>
      </c>
      <c r="W116" s="47">
        <v>7435.170000000001</v>
      </c>
      <c r="X116" s="47">
        <v>7417.8600000000006</v>
      </c>
      <c r="Y116" s="47">
        <v>7425.3100000000013</v>
      </c>
      <c r="Z116" s="67">
        <v>7359.02</v>
      </c>
      <c r="AA116" s="56"/>
    </row>
    <row r="117" spans="1:27" ht="16.5" x14ac:dyDescent="0.25">
      <c r="A117" s="55"/>
      <c r="B117" s="79">
        <v>4</v>
      </c>
      <c r="C117" s="86">
        <v>7267.130000000001</v>
      </c>
      <c r="D117" s="47">
        <v>7232.7300000000005</v>
      </c>
      <c r="E117" s="47">
        <v>7234.7800000000007</v>
      </c>
      <c r="F117" s="47">
        <v>7244.7800000000007</v>
      </c>
      <c r="G117" s="47">
        <v>7326.2400000000007</v>
      </c>
      <c r="H117" s="47">
        <v>7402.670000000001</v>
      </c>
      <c r="I117" s="47">
        <v>7485.5700000000006</v>
      </c>
      <c r="J117" s="47">
        <v>7599.68</v>
      </c>
      <c r="K117" s="47">
        <v>7601.670000000001</v>
      </c>
      <c r="L117" s="47">
        <v>7583.9900000000007</v>
      </c>
      <c r="M117" s="47">
        <v>7566.6600000000008</v>
      </c>
      <c r="N117" s="47">
        <v>7560.9400000000005</v>
      </c>
      <c r="O117" s="47">
        <v>7551.8400000000011</v>
      </c>
      <c r="P117" s="47">
        <v>7549.6600000000008</v>
      </c>
      <c r="Q117" s="47">
        <v>7554.5400000000009</v>
      </c>
      <c r="R117" s="47">
        <v>7592.9400000000005</v>
      </c>
      <c r="S117" s="47">
        <v>7658.4000000000005</v>
      </c>
      <c r="T117" s="47">
        <v>7727.2000000000007</v>
      </c>
      <c r="U117" s="47">
        <v>7602.2800000000007</v>
      </c>
      <c r="V117" s="47">
        <v>7593.920000000001</v>
      </c>
      <c r="W117" s="47">
        <v>7492.43</v>
      </c>
      <c r="X117" s="47">
        <v>7491.9400000000005</v>
      </c>
      <c r="Y117" s="47">
        <v>7508.26</v>
      </c>
      <c r="Z117" s="67">
        <v>7386.8700000000008</v>
      </c>
      <c r="AA117" s="56"/>
    </row>
    <row r="118" spans="1:27" ht="16.5" x14ac:dyDescent="0.25">
      <c r="A118" s="55"/>
      <c r="B118" s="79">
        <v>5</v>
      </c>
      <c r="C118" s="86">
        <v>7361.8100000000013</v>
      </c>
      <c r="D118" s="47">
        <v>7326.6400000000012</v>
      </c>
      <c r="E118" s="47">
        <v>7267.3400000000011</v>
      </c>
      <c r="F118" s="47">
        <v>7284.8400000000011</v>
      </c>
      <c r="G118" s="47">
        <v>7345.2400000000007</v>
      </c>
      <c r="H118" s="47">
        <v>7389.8700000000008</v>
      </c>
      <c r="I118" s="47">
        <v>7420.1</v>
      </c>
      <c r="J118" s="47">
        <v>7594.8100000000013</v>
      </c>
      <c r="K118" s="47">
        <v>7742.3400000000011</v>
      </c>
      <c r="L118" s="47">
        <v>7750.3200000000006</v>
      </c>
      <c r="M118" s="47">
        <v>7705.26</v>
      </c>
      <c r="N118" s="47">
        <v>7703.4100000000008</v>
      </c>
      <c r="O118" s="47">
        <v>7698.6600000000008</v>
      </c>
      <c r="P118" s="47">
        <v>7701.5500000000011</v>
      </c>
      <c r="Q118" s="47">
        <v>7742.420000000001</v>
      </c>
      <c r="R118" s="47">
        <v>7792.1400000000012</v>
      </c>
      <c r="S118" s="47">
        <v>7825.630000000001</v>
      </c>
      <c r="T118" s="47">
        <v>7841.93</v>
      </c>
      <c r="U118" s="47">
        <v>7780.85</v>
      </c>
      <c r="V118" s="47">
        <v>7752.01</v>
      </c>
      <c r="W118" s="47">
        <v>7620.3900000000012</v>
      </c>
      <c r="X118" s="47">
        <v>7524.3200000000006</v>
      </c>
      <c r="Y118" s="47">
        <v>7479.8300000000008</v>
      </c>
      <c r="Z118" s="67">
        <v>7377.2100000000009</v>
      </c>
      <c r="AA118" s="56"/>
    </row>
    <row r="119" spans="1:27" ht="16.5" x14ac:dyDescent="0.25">
      <c r="A119" s="55"/>
      <c r="B119" s="79">
        <v>6</v>
      </c>
      <c r="C119" s="86">
        <v>7347.7300000000005</v>
      </c>
      <c r="D119" s="47">
        <v>7276.1</v>
      </c>
      <c r="E119" s="47">
        <v>7256.1900000000005</v>
      </c>
      <c r="F119" s="47">
        <v>7253.0600000000013</v>
      </c>
      <c r="G119" s="47">
        <v>7269.0000000000009</v>
      </c>
      <c r="H119" s="47">
        <v>7296.3400000000011</v>
      </c>
      <c r="I119" s="47">
        <v>7352.9900000000007</v>
      </c>
      <c r="J119" s="47">
        <v>7414.6900000000005</v>
      </c>
      <c r="K119" s="47">
        <v>7560.7500000000009</v>
      </c>
      <c r="L119" s="47">
        <v>7580.4100000000008</v>
      </c>
      <c r="M119" s="47">
        <v>7577.130000000001</v>
      </c>
      <c r="N119" s="47">
        <v>7578.0400000000009</v>
      </c>
      <c r="O119" s="47">
        <v>7575.8400000000011</v>
      </c>
      <c r="P119" s="47">
        <v>7573.130000000001</v>
      </c>
      <c r="Q119" s="47">
        <v>7580.7100000000009</v>
      </c>
      <c r="R119" s="47">
        <v>7611.2500000000009</v>
      </c>
      <c r="S119" s="47">
        <v>7642.6600000000008</v>
      </c>
      <c r="T119" s="47">
        <v>7647.2000000000007</v>
      </c>
      <c r="U119" s="47">
        <v>7619.9100000000008</v>
      </c>
      <c r="V119" s="47">
        <v>7581.51</v>
      </c>
      <c r="W119" s="47">
        <v>7535.0500000000011</v>
      </c>
      <c r="X119" s="47">
        <v>7362.1500000000005</v>
      </c>
      <c r="Y119" s="47">
        <v>7414.130000000001</v>
      </c>
      <c r="Z119" s="67">
        <v>7318.8400000000011</v>
      </c>
      <c r="AA119" s="56"/>
    </row>
    <row r="120" spans="1:27" ht="16.5" x14ac:dyDescent="0.25">
      <c r="A120" s="55"/>
      <c r="B120" s="79">
        <v>7</v>
      </c>
      <c r="C120" s="86">
        <v>7175.380000000001</v>
      </c>
      <c r="D120" s="47">
        <v>7155.8200000000006</v>
      </c>
      <c r="E120" s="47">
        <v>7185.6400000000012</v>
      </c>
      <c r="F120" s="47">
        <v>7196.9500000000007</v>
      </c>
      <c r="G120" s="47">
        <v>7272.43</v>
      </c>
      <c r="H120" s="47">
        <v>7405.9400000000005</v>
      </c>
      <c r="I120" s="47">
        <v>7457.1</v>
      </c>
      <c r="J120" s="47">
        <v>7595.1</v>
      </c>
      <c r="K120" s="47">
        <v>7606.9400000000005</v>
      </c>
      <c r="L120" s="47">
        <v>7599.3600000000006</v>
      </c>
      <c r="M120" s="47">
        <v>7562.3000000000011</v>
      </c>
      <c r="N120" s="47">
        <v>7579.5900000000011</v>
      </c>
      <c r="O120" s="47">
        <v>7582.3300000000008</v>
      </c>
      <c r="P120" s="47">
        <v>7578.4400000000005</v>
      </c>
      <c r="Q120" s="47">
        <v>7578.0700000000006</v>
      </c>
      <c r="R120" s="47">
        <v>7598.76</v>
      </c>
      <c r="S120" s="47">
        <v>7704.5700000000006</v>
      </c>
      <c r="T120" s="47">
        <v>7704.9700000000012</v>
      </c>
      <c r="U120" s="47">
        <v>7621.5000000000009</v>
      </c>
      <c r="V120" s="47">
        <v>7586.5000000000009</v>
      </c>
      <c r="W120" s="47">
        <v>7387.0500000000011</v>
      </c>
      <c r="X120" s="47">
        <v>7279.85</v>
      </c>
      <c r="Y120" s="47">
        <v>7206.5900000000011</v>
      </c>
      <c r="Z120" s="67">
        <v>7170.6500000000005</v>
      </c>
      <c r="AA120" s="56"/>
    </row>
    <row r="121" spans="1:27" ht="16.5" x14ac:dyDescent="0.25">
      <c r="A121" s="55"/>
      <c r="B121" s="79">
        <v>8</v>
      </c>
      <c r="C121" s="86">
        <v>7171.9800000000005</v>
      </c>
      <c r="D121" s="47">
        <v>7161.2300000000005</v>
      </c>
      <c r="E121" s="47">
        <v>7156.0700000000006</v>
      </c>
      <c r="F121" s="47">
        <v>7185.2400000000007</v>
      </c>
      <c r="G121" s="47">
        <v>7208.8700000000008</v>
      </c>
      <c r="H121" s="47">
        <v>7363.18</v>
      </c>
      <c r="I121" s="47">
        <v>7408.5400000000009</v>
      </c>
      <c r="J121" s="47">
        <v>7534.5300000000007</v>
      </c>
      <c r="K121" s="47">
        <v>7626.0900000000011</v>
      </c>
      <c r="L121" s="47">
        <v>7636.3900000000012</v>
      </c>
      <c r="M121" s="47">
        <v>7611.920000000001</v>
      </c>
      <c r="N121" s="47">
        <v>7604.420000000001</v>
      </c>
      <c r="O121" s="47">
        <v>7600.5400000000009</v>
      </c>
      <c r="P121" s="47">
        <v>7574.77</v>
      </c>
      <c r="Q121" s="47">
        <v>7590.9100000000008</v>
      </c>
      <c r="R121" s="47">
        <v>7612.3600000000006</v>
      </c>
      <c r="S121" s="47">
        <v>7669.670000000001</v>
      </c>
      <c r="T121" s="47">
        <v>7717.3100000000013</v>
      </c>
      <c r="U121" s="47">
        <v>7637.1100000000006</v>
      </c>
      <c r="V121" s="47">
        <v>7609.3000000000011</v>
      </c>
      <c r="W121" s="47">
        <v>7448.2000000000007</v>
      </c>
      <c r="X121" s="47">
        <v>7400.9800000000005</v>
      </c>
      <c r="Y121" s="47">
        <v>7411.1200000000008</v>
      </c>
      <c r="Z121" s="67">
        <v>7283.0300000000007</v>
      </c>
      <c r="AA121" s="56"/>
    </row>
    <row r="122" spans="1:27" ht="16.5" x14ac:dyDescent="0.25">
      <c r="A122" s="55"/>
      <c r="B122" s="79">
        <v>9</v>
      </c>
      <c r="C122" s="86">
        <v>7208.4900000000007</v>
      </c>
      <c r="D122" s="47">
        <v>7157.9500000000007</v>
      </c>
      <c r="E122" s="47">
        <v>7154.8900000000012</v>
      </c>
      <c r="F122" s="47">
        <v>7172.9600000000009</v>
      </c>
      <c r="G122" s="47">
        <v>7224.8100000000013</v>
      </c>
      <c r="H122" s="47">
        <v>7378.5600000000013</v>
      </c>
      <c r="I122" s="47">
        <v>7463.9700000000012</v>
      </c>
      <c r="J122" s="47">
        <v>7605.1500000000005</v>
      </c>
      <c r="K122" s="47">
        <v>7650.7400000000007</v>
      </c>
      <c r="L122" s="47">
        <v>7656.3100000000013</v>
      </c>
      <c r="M122" s="47">
        <v>7648.6200000000008</v>
      </c>
      <c r="N122" s="47">
        <v>7648.1400000000012</v>
      </c>
      <c r="O122" s="47">
        <v>7647.1200000000008</v>
      </c>
      <c r="P122" s="47">
        <v>7625.0700000000006</v>
      </c>
      <c r="Q122" s="47">
        <v>7625.0500000000011</v>
      </c>
      <c r="R122" s="47">
        <v>7646.1100000000006</v>
      </c>
      <c r="S122" s="47">
        <v>7688.18</v>
      </c>
      <c r="T122" s="47">
        <v>7708.1400000000012</v>
      </c>
      <c r="U122" s="47">
        <v>7644.1100000000006</v>
      </c>
      <c r="V122" s="47">
        <v>7622.1</v>
      </c>
      <c r="W122" s="47">
        <v>7478.4000000000005</v>
      </c>
      <c r="X122" s="47">
        <v>7390.880000000001</v>
      </c>
      <c r="Y122" s="47">
        <v>7435.0500000000011</v>
      </c>
      <c r="Z122" s="67">
        <v>7346.3700000000008</v>
      </c>
      <c r="AA122" s="56"/>
    </row>
    <row r="123" spans="1:27" ht="16.5" x14ac:dyDescent="0.25">
      <c r="A123" s="55"/>
      <c r="B123" s="79">
        <v>10</v>
      </c>
      <c r="C123" s="86">
        <v>7223.7400000000007</v>
      </c>
      <c r="D123" s="47">
        <v>7169.0800000000008</v>
      </c>
      <c r="E123" s="47">
        <v>7154.3600000000006</v>
      </c>
      <c r="F123" s="47">
        <v>7170.4700000000012</v>
      </c>
      <c r="G123" s="47">
        <v>7226.4400000000005</v>
      </c>
      <c r="H123" s="47">
        <v>7373.7900000000009</v>
      </c>
      <c r="I123" s="47">
        <v>7474.7400000000007</v>
      </c>
      <c r="J123" s="47">
        <v>7583.9700000000012</v>
      </c>
      <c r="K123" s="47">
        <v>7616.01</v>
      </c>
      <c r="L123" s="47">
        <v>7619.4700000000012</v>
      </c>
      <c r="M123" s="47">
        <v>7598.9100000000008</v>
      </c>
      <c r="N123" s="47">
        <v>7613.2500000000009</v>
      </c>
      <c r="O123" s="47">
        <v>7599.6</v>
      </c>
      <c r="P123" s="47">
        <v>7589.8200000000006</v>
      </c>
      <c r="Q123" s="47">
        <v>7624.4900000000007</v>
      </c>
      <c r="R123" s="47">
        <v>7636.27</v>
      </c>
      <c r="S123" s="47">
        <v>7673.2300000000005</v>
      </c>
      <c r="T123" s="47">
        <v>7669.35</v>
      </c>
      <c r="U123" s="47">
        <v>7640.4700000000012</v>
      </c>
      <c r="V123" s="47">
        <v>7599.43</v>
      </c>
      <c r="W123" s="47">
        <v>7496.9400000000005</v>
      </c>
      <c r="X123" s="47">
        <v>7464.3700000000008</v>
      </c>
      <c r="Y123" s="47">
        <v>7408.26</v>
      </c>
      <c r="Z123" s="67">
        <v>7292.9700000000012</v>
      </c>
      <c r="AA123" s="56"/>
    </row>
    <row r="124" spans="1:27" ht="16.5" x14ac:dyDescent="0.25">
      <c r="A124" s="55"/>
      <c r="B124" s="79">
        <v>11</v>
      </c>
      <c r="C124" s="86">
        <v>7242.7100000000009</v>
      </c>
      <c r="D124" s="47">
        <v>7186.7200000000012</v>
      </c>
      <c r="E124" s="47">
        <v>7163.9100000000008</v>
      </c>
      <c r="F124" s="47">
        <v>7193.6900000000005</v>
      </c>
      <c r="G124" s="47">
        <v>7239.1400000000012</v>
      </c>
      <c r="H124" s="47">
        <v>7385.26</v>
      </c>
      <c r="I124" s="47">
        <v>7477.6200000000008</v>
      </c>
      <c r="J124" s="47">
        <v>7622.5700000000006</v>
      </c>
      <c r="K124" s="47">
        <v>7652.52</v>
      </c>
      <c r="L124" s="47">
        <v>7658.8400000000011</v>
      </c>
      <c r="M124" s="47">
        <v>7651.8300000000008</v>
      </c>
      <c r="N124" s="47">
        <v>7649.630000000001</v>
      </c>
      <c r="O124" s="47">
        <v>7646.6600000000008</v>
      </c>
      <c r="P124" s="47">
        <v>7644.0800000000008</v>
      </c>
      <c r="Q124" s="47">
        <v>7643.51</v>
      </c>
      <c r="R124" s="47">
        <v>7650.0800000000008</v>
      </c>
      <c r="S124" s="47">
        <v>7671.9900000000007</v>
      </c>
      <c r="T124" s="47">
        <v>7659.68</v>
      </c>
      <c r="U124" s="47">
        <v>7636.5300000000007</v>
      </c>
      <c r="V124" s="47">
        <v>7621.670000000001</v>
      </c>
      <c r="W124" s="47">
        <v>7597.3100000000013</v>
      </c>
      <c r="X124" s="47">
        <v>7561.6</v>
      </c>
      <c r="Y124" s="47">
        <v>7450.1600000000008</v>
      </c>
      <c r="Z124" s="67">
        <v>7387.9800000000005</v>
      </c>
      <c r="AA124" s="56"/>
    </row>
    <row r="125" spans="1:27" ht="16.5" x14ac:dyDescent="0.25">
      <c r="A125" s="55"/>
      <c r="B125" s="79">
        <v>12</v>
      </c>
      <c r="C125" s="86">
        <v>7402.4800000000005</v>
      </c>
      <c r="D125" s="47">
        <v>7389.3000000000011</v>
      </c>
      <c r="E125" s="47">
        <v>7356.8300000000008</v>
      </c>
      <c r="F125" s="47">
        <v>7356.52</v>
      </c>
      <c r="G125" s="47">
        <v>7342.8400000000011</v>
      </c>
      <c r="H125" s="47">
        <v>7404.6200000000008</v>
      </c>
      <c r="I125" s="47">
        <v>7470.0600000000013</v>
      </c>
      <c r="J125" s="47">
        <v>7635.1</v>
      </c>
      <c r="K125" s="47">
        <v>7836.51</v>
      </c>
      <c r="L125" s="47">
        <v>7897.77</v>
      </c>
      <c r="M125" s="47">
        <v>7887.4400000000005</v>
      </c>
      <c r="N125" s="47">
        <v>7874.7200000000012</v>
      </c>
      <c r="O125" s="47">
        <v>7883.3000000000011</v>
      </c>
      <c r="P125" s="47">
        <v>7899.1</v>
      </c>
      <c r="Q125" s="47">
        <v>7925.1200000000008</v>
      </c>
      <c r="R125" s="47">
        <v>7940.1100000000006</v>
      </c>
      <c r="S125" s="47">
        <v>7958.8100000000013</v>
      </c>
      <c r="T125" s="47">
        <v>7942.8100000000013</v>
      </c>
      <c r="U125" s="47">
        <v>7907.4000000000005</v>
      </c>
      <c r="V125" s="47">
        <v>7869.2000000000007</v>
      </c>
      <c r="W125" s="47">
        <v>7828.6500000000005</v>
      </c>
      <c r="X125" s="47">
        <v>7699.0900000000011</v>
      </c>
      <c r="Y125" s="47">
        <v>7572.3700000000008</v>
      </c>
      <c r="Z125" s="67">
        <v>7397.7900000000009</v>
      </c>
      <c r="AA125" s="56"/>
    </row>
    <row r="126" spans="1:27" ht="16.5" x14ac:dyDescent="0.25">
      <c r="A126" s="55"/>
      <c r="B126" s="79">
        <v>13</v>
      </c>
      <c r="C126" s="86">
        <v>7252.1200000000008</v>
      </c>
      <c r="D126" s="47">
        <v>7177.9400000000005</v>
      </c>
      <c r="E126" s="47">
        <v>7151.2000000000007</v>
      </c>
      <c r="F126" s="47">
        <v>7146.9500000000007</v>
      </c>
      <c r="G126" s="47">
        <v>7156.5800000000008</v>
      </c>
      <c r="H126" s="47">
        <v>7227.0900000000011</v>
      </c>
      <c r="I126" s="47">
        <v>7287.9000000000005</v>
      </c>
      <c r="J126" s="47">
        <v>7415.9000000000005</v>
      </c>
      <c r="K126" s="47">
        <v>7535.5600000000013</v>
      </c>
      <c r="L126" s="47">
        <v>7672.6100000000006</v>
      </c>
      <c r="M126" s="47">
        <v>7695.5800000000008</v>
      </c>
      <c r="N126" s="47">
        <v>7696.3400000000011</v>
      </c>
      <c r="O126" s="47">
        <v>7699.5900000000011</v>
      </c>
      <c r="P126" s="47">
        <v>7701.68</v>
      </c>
      <c r="Q126" s="47">
        <v>7731.2000000000007</v>
      </c>
      <c r="R126" s="47">
        <v>7738.5000000000009</v>
      </c>
      <c r="S126" s="47">
        <v>7765.5500000000011</v>
      </c>
      <c r="T126" s="47">
        <v>7775.93</v>
      </c>
      <c r="U126" s="47">
        <v>7756.4900000000007</v>
      </c>
      <c r="V126" s="47">
        <v>7729.2200000000012</v>
      </c>
      <c r="W126" s="47">
        <v>7661.0300000000007</v>
      </c>
      <c r="X126" s="47">
        <v>7584.93</v>
      </c>
      <c r="Y126" s="47">
        <v>7443.52</v>
      </c>
      <c r="Z126" s="67">
        <v>7338.7300000000005</v>
      </c>
      <c r="AA126" s="56"/>
    </row>
    <row r="127" spans="1:27" ht="16.5" x14ac:dyDescent="0.25">
      <c r="A127" s="55"/>
      <c r="B127" s="79">
        <v>14</v>
      </c>
      <c r="C127" s="86">
        <v>7263.7100000000009</v>
      </c>
      <c r="D127" s="47">
        <v>7242.4500000000007</v>
      </c>
      <c r="E127" s="47">
        <v>7213.5400000000009</v>
      </c>
      <c r="F127" s="47">
        <v>7226.2100000000009</v>
      </c>
      <c r="G127" s="47">
        <v>7289.670000000001</v>
      </c>
      <c r="H127" s="47">
        <v>7453.01</v>
      </c>
      <c r="I127" s="47">
        <v>7531.4700000000012</v>
      </c>
      <c r="J127" s="47">
        <v>7624.1400000000012</v>
      </c>
      <c r="K127" s="47">
        <v>7663.6500000000005</v>
      </c>
      <c r="L127" s="47">
        <v>7664.4900000000007</v>
      </c>
      <c r="M127" s="47">
        <v>7660.0900000000011</v>
      </c>
      <c r="N127" s="47">
        <v>7660.630000000001</v>
      </c>
      <c r="O127" s="47">
        <v>7662.02</v>
      </c>
      <c r="P127" s="47">
        <v>7660.880000000001</v>
      </c>
      <c r="Q127" s="47">
        <v>7662.9400000000005</v>
      </c>
      <c r="R127" s="47">
        <v>7672.35</v>
      </c>
      <c r="S127" s="47">
        <v>7695.68</v>
      </c>
      <c r="T127" s="47">
        <v>7674.5500000000011</v>
      </c>
      <c r="U127" s="47">
        <v>7652.0500000000011</v>
      </c>
      <c r="V127" s="47">
        <v>7611.3400000000011</v>
      </c>
      <c r="W127" s="47">
        <v>7520.5600000000013</v>
      </c>
      <c r="X127" s="47">
        <v>7428.7100000000009</v>
      </c>
      <c r="Y127" s="47">
        <v>7454.26</v>
      </c>
      <c r="Z127" s="67">
        <v>7337.43</v>
      </c>
      <c r="AA127" s="56"/>
    </row>
    <row r="128" spans="1:27" ht="16.5" x14ac:dyDescent="0.25">
      <c r="A128" s="55"/>
      <c r="B128" s="79">
        <v>15</v>
      </c>
      <c r="C128" s="86">
        <v>7168.0400000000009</v>
      </c>
      <c r="D128" s="47">
        <v>7127.3400000000011</v>
      </c>
      <c r="E128" s="47">
        <v>7121.5900000000011</v>
      </c>
      <c r="F128" s="47">
        <v>7134.5000000000009</v>
      </c>
      <c r="G128" s="47">
        <v>7183.8900000000012</v>
      </c>
      <c r="H128" s="47">
        <v>7336.2900000000009</v>
      </c>
      <c r="I128" s="47">
        <v>7468.85</v>
      </c>
      <c r="J128" s="47">
        <v>7600.3300000000008</v>
      </c>
      <c r="K128" s="47">
        <v>7713.0800000000008</v>
      </c>
      <c r="L128" s="47">
        <v>7712.5400000000009</v>
      </c>
      <c r="M128" s="47">
        <v>7703.1100000000006</v>
      </c>
      <c r="N128" s="47">
        <v>7706.7200000000012</v>
      </c>
      <c r="O128" s="47">
        <v>7705.0000000000009</v>
      </c>
      <c r="P128" s="47">
        <v>7703.7800000000007</v>
      </c>
      <c r="Q128" s="47">
        <v>7706.5000000000009</v>
      </c>
      <c r="R128" s="47">
        <v>7718.43</v>
      </c>
      <c r="S128" s="47">
        <v>7769.6</v>
      </c>
      <c r="T128" s="47">
        <v>7755.5300000000007</v>
      </c>
      <c r="U128" s="47">
        <v>7722.2900000000009</v>
      </c>
      <c r="V128" s="47">
        <v>7692.4800000000005</v>
      </c>
      <c r="W128" s="47">
        <v>7638.9100000000008</v>
      </c>
      <c r="X128" s="47">
        <v>7516.9100000000008</v>
      </c>
      <c r="Y128" s="47">
        <v>7385.0600000000013</v>
      </c>
      <c r="Z128" s="67">
        <v>7306.7800000000007</v>
      </c>
      <c r="AA128" s="56"/>
    </row>
    <row r="129" spans="1:27" ht="16.5" x14ac:dyDescent="0.25">
      <c r="A129" s="55"/>
      <c r="B129" s="79">
        <v>16</v>
      </c>
      <c r="C129" s="86">
        <v>7163.3300000000008</v>
      </c>
      <c r="D129" s="47">
        <v>7152.9400000000005</v>
      </c>
      <c r="E129" s="47">
        <v>7149.5600000000013</v>
      </c>
      <c r="F129" s="47">
        <v>7168.920000000001</v>
      </c>
      <c r="G129" s="47">
        <v>7207.920000000001</v>
      </c>
      <c r="H129" s="47">
        <v>7401.5000000000009</v>
      </c>
      <c r="I129" s="47">
        <v>7541.3000000000011</v>
      </c>
      <c r="J129" s="47">
        <v>7653.3300000000008</v>
      </c>
      <c r="K129" s="47">
        <v>7741.0800000000008</v>
      </c>
      <c r="L129" s="47">
        <v>7726.76</v>
      </c>
      <c r="M129" s="47">
        <v>7720.8900000000012</v>
      </c>
      <c r="N129" s="47">
        <v>7719.130000000001</v>
      </c>
      <c r="O129" s="47">
        <v>7725.85</v>
      </c>
      <c r="P129" s="47">
        <v>7728.9900000000007</v>
      </c>
      <c r="Q129" s="47">
        <v>7755.2500000000009</v>
      </c>
      <c r="R129" s="47">
        <v>7764.3300000000008</v>
      </c>
      <c r="S129" s="47">
        <v>7796.9900000000007</v>
      </c>
      <c r="T129" s="47">
        <v>7788.130000000001</v>
      </c>
      <c r="U129" s="47">
        <v>7749.4900000000007</v>
      </c>
      <c r="V129" s="47">
        <v>7723.1200000000008</v>
      </c>
      <c r="W129" s="47">
        <v>7662.5400000000009</v>
      </c>
      <c r="X129" s="47">
        <v>7553.420000000001</v>
      </c>
      <c r="Y129" s="47">
        <v>7434.880000000001</v>
      </c>
      <c r="Z129" s="67">
        <v>7348.7300000000005</v>
      </c>
      <c r="AA129" s="56"/>
    </row>
    <row r="130" spans="1:27" ht="16.5" x14ac:dyDescent="0.25">
      <c r="A130" s="55"/>
      <c r="B130" s="79">
        <v>17</v>
      </c>
      <c r="C130" s="86">
        <v>7160.4400000000005</v>
      </c>
      <c r="D130" s="47">
        <v>7157.0800000000008</v>
      </c>
      <c r="E130" s="47">
        <v>7148.2800000000007</v>
      </c>
      <c r="F130" s="47">
        <v>7159.7000000000007</v>
      </c>
      <c r="G130" s="47">
        <v>7193.0800000000008</v>
      </c>
      <c r="H130" s="47">
        <v>7368.6500000000005</v>
      </c>
      <c r="I130" s="47">
        <v>7443.1500000000005</v>
      </c>
      <c r="J130" s="47">
        <v>7596.7100000000009</v>
      </c>
      <c r="K130" s="47">
        <v>7671.77</v>
      </c>
      <c r="L130" s="47">
        <v>7665.76</v>
      </c>
      <c r="M130" s="47">
        <v>7647.3200000000006</v>
      </c>
      <c r="N130" s="47">
        <v>7652.2200000000012</v>
      </c>
      <c r="O130" s="47">
        <v>7645.5000000000009</v>
      </c>
      <c r="P130" s="47">
        <v>7656.5400000000009</v>
      </c>
      <c r="Q130" s="47">
        <v>7663.35</v>
      </c>
      <c r="R130" s="47">
        <v>7663.0800000000008</v>
      </c>
      <c r="S130" s="47">
        <v>7702.6100000000006</v>
      </c>
      <c r="T130" s="47">
        <v>7715.7900000000009</v>
      </c>
      <c r="U130" s="47">
        <v>7671.630000000001</v>
      </c>
      <c r="V130" s="47">
        <v>7656.3100000000013</v>
      </c>
      <c r="W130" s="47">
        <v>7589.1</v>
      </c>
      <c r="X130" s="47">
        <v>7448.7000000000007</v>
      </c>
      <c r="Y130" s="47">
        <v>7318.2200000000012</v>
      </c>
      <c r="Z130" s="67">
        <v>7217.51</v>
      </c>
      <c r="AA130" s="56"/>
    </row>
    <row r="131" spans="1:27" ht="16.5" x14ac:dyDescent="0.25">
      <c r="A131" s="55"/>
      <c r="B131" s="79">
        <v>18</v>
      </c>
      <c r="C131" s="86">
        <v>7135.6900000000005</v>
      </c>
      <c r="D131" s="47">
        <v>7130.0600000000013</v>
      </c>
      <c r="E131" s="47">
        <v>7123.7300000000005</v>
      </c>
      <c r="F131" s="47">
        <v>7132.68</v>
      </c>
      <c r="G131" s="47">
        <v>7166.4700000000012</v>
      </c>
      <c r="H131" s="47">
        <v>7340.2000000000007</v>
      </c>
      <c r="I131" s="47">
        <v>7422.2000000000007</v>
      </c>
      <c r="J131" s="47">
        <v>7554.170000000001</v>
      </c>
      <c r="K131" s="47">
        <v>7637.920000000001</v>
      </c>
      <c r="L131" s="47">
        <v>7625.4000000000005</v>
      </c>
      <c r="M131" s="47">
        <v>7615.0500000000011</v>
      </c>
      <c r="N131" s="47">
        <v>7614.6200000000008</v>
      </c>
      <c r="O131" s="47">
        <v>7613.880000000001</v>
      </c>
      <c r="P131" s="47">
        <v>7625.1400000000012</v>
      </c>
      <c r="Q131" s="47">
        <v>7632.3700000000008</v>
      </c>
      <c r="R131" s="47">
        <v>7673.68</v>
      </c>
      <c r="S131" s="47">
        <v>7712.6600000000008</v>
      </c>
      <c r="T131" s="47">
        <v>7697.8300000000008</v>
      </c>
      <c r="U131" s="47">
        <v>7650.3200000000006</v>
      </c>
      <c r="V131" s="47">
        <v>7619.1500000000005</v>
      </c>
      <c r="W131" s="47">
        <v>7572.9400000000005</v>
      </c>
      <c r="X131" s="47">
        <v>7469.6100000000006</v>
      </c>
      <c r="Y131" s="47">
        <v>7358.6100000000006</v>
      </c>
      <c r="Z131" s="67">
        <v>7329.51</v>
      </c>
      <c r="AA131" s="56"/>
    </row>
    <row r="132" spans="1:27" ht="16.5" x14ac:dyDescent="0.25">
      <c r="A132" s="55"/>
      <c r="B132" s="79">
        <v>19</v>
      </c>
      <c r="C132" s="86">
        <v>7367.1900000000005</v>
      </c>
      <c r="D132" s="47">
        <v>7291.8600000000006</v>
      </c>
      <c r="E132" s="47">
        <v>7221.43</v>
      </c>
      <c r="F132" s="47">
        <v>7218.93</v>
      </c>
      <c r="G132" s="47">
        <v>7261.420000000001</v>
      </c>
      <c r="H132" s="47">
        <v>7380.4100000000008</v>
      </c>
      <c r="I132" s="47">
        <v>7460.5700000000006</v>
      </c>
      <c r="J132" s="47">
        <v>7575.5000000000009</v>
      </c>
      <c r="K132" s="47">
        <v>7723.2400000000007</v>
      </c>
      <c r="L132" s="47">
        <v>7751.4100000000008</v>
      </c>
      <c r="M132" s="47">
        <v>7765.3300000000008</v>
      </c>
      <c r="N132" s="47">
        <v>7751.7500000000009</v>
      </c>
      <c r="O132" s="47">
        <v>7748.9400000000005</v>
      </c>
      <c r="P132" s="47">
        <v>7754.76</v>
      </c>
      <c r="Q132" s="47">
        <v>7754.2200000000012</v>
      </c>
      <c r="R132" s="47">
        <v>7758.3300000000008</v>
      </c>
      <c r="S132" s="47">
        <v>7818.52</v>
      </c>
      <c r="T132" s="47">
        <v>7797.7300000000005</v>
      </c>
      <c r="U132" s="47">
        <v>7766.43</v>
      </c>
      <c r="V132" s="47">
        <v>7737.1900000000005</v>
      </c>
      <c r="W132" s="47">
        <v>7686.27</v>
      </c>
      <c r="X132" s="47">
        <v>7457.2800000000007</v>
      </c>
      <c r="Y132" s="47">
        <v>7405.3300000000008</v>
      </c>
      <c r="Z132" s="67">
        <v>7356.9100000000008</v>
      </c>
      <c r="AA132" s="56"/>
    </row>
    <row r="133" spans="1:27" ht="16.5" x14ac:dyDescent="0.25">
      <c r="A133" s="55"/>
      <c r="B133" s="79">
        <v>20</v>
      </c>
      <c r="C133" s="86">
        <v>7296.1400000000012</v>
      </c>
      <c r="D133" s="47">
        <v>7213.5000000000009</v>
      </c>
      <c r="E133" s="47">
        <v>7175.2400000000007</v>
      </c>
      <c r="F133" s="47">
        <v>7175.68</v>
      </c>
      <c r="G133" s="47">
        <v>7193.2300000000005</v>
      </c>
      <c r="H133" s="47">
        <v>7316.51</v>
      </c>
      <c r="I133" s="47">
        <v>7375.26</v>
      </c>
      <c r="J133" s="47">
        <v>7424.18</v>
      </c>
      <c r="K133" s="47">
        <v>7528.8000000000011</v>
      </c>
      <c r="L133" s="47">
        <v>7590.3200000000006</v>
      </c>
      <c r="M133" s="47">
        <v>7586.5700000000006</v>
      </c>
      <c r="N133" s="47">
        <v>7583.9400000000005</v>
      </c>
      <c r="O133" s="47">
        <v>7572.4900000000007</v>
      </c>
      <c r="P133" s="47">
        <v>7572.4000000000005</v>
      </c>
      <c r="Q133" s="47">
        <v>7591.420000000001</v>
      </c>
      <c r="R133" s="47">
        <v>7613.9900000000007</v>
      </c>
      <c r="S133" s="47">
        <v>7623.9900000000007</v>
      </c>
      <c r="T133" s="47">
        <v>7621.880000000001</v>
      </c>
      <c r="U133" s="47">
        <v>7611.43</v>
      </c>
      <c r="V133" s="47">
        <v>7581.6500000000005</v>
      </c>
      <c r="W133" s="47">
        <v>7439.5300000000007</v>
      </c>
      <c r="X133" s="47">
        <v>7422.5400000000009</v>
      </c>
      <c r="Y133" s="47">
        <v>7355.670000000001</v>
      </c>
      <c r="Z133" s="67">
        <v>7243.670000000001</v>
      </c>
      <c r="AA133" s="56"/>
    </row>
    <row r="134" spans="1:27" ht="16.5" x14ac:dyDescent="0.25">
      <c r="A134" s="55"/>
      <c r="B134" s="79">
        <v>21</v>
      </c>
      <c r="C134" s="86">
        <v>7131.76</v>
      </c>
      <c r="D134" s="47">
        <v>7124.380000000001</v>
      </c>
      <c r="E134" s="47">
        <v>7121.7400000000007</v>
      </c>
      <c r="F134" s="47">
        <v>7127.0700000000006</v>
      </c>
      <c r="G134" s="47">
        <v>7158.7900000000009</v>
      </c>
      <c r="H134" s="47">
        <v>7373.52</v>
      </c>
      <c r="I134" s="47">
        <v>7441.4000000000005</v>
      </c>
      <c r="J134" s="47">
        <v>7547.0000000000009</v>
      </c>
      <c r="K134" s="47">
        <v>7484.2300000000005</v>
      </c>
      <c r="L134" s="47">
        <v>7474.8400000000011</v>
      </c>
      <c r="M134" s="47">
        <v>7470.4900000000007</v>
      </c>
      <c r="N134" s="47">
        <v>7471.3700000000008</v>
      </c>
      <c r="O134" s="47">
        <v>7473.880000000001</v>
      </c>
      <c r="P134" s="47">
        <v>7475.4800000000005</v>
      </c>
      <c r="Q134" s="47">
        <v>7482.3000000000011</v>
      </c>
      <c r="R134" s="47">
        <v>7575.5300000000007</v>
      </c>
      <c r="S134" s="47">
        <v>7613.6100000000006</v>
      </c>
      <c r="T134" s="47">
        <v>7602.27</v>
      </c>
      <c r="U134" s="47">
        <v>7479.9600000000009</v>
      </c>
      <c r="V134" s="47">
        <v>7468.7900000000009</v>
      </c>
      <c r="W134" s="47">
        <v>7439.3700000000008</v>
      </c>
      <c r="X134" s="47">
        <v>7410.9700000000012</v>
      </c>
      <c r="Y134" s="47">
        <v>7350.130000000001</v>
      </c>
      <c r="Z134" s="67">
        <v>7203.2900000000009</v>
      </c>
      <c r="AA134" s="56"/>
    </row>
    <row r="135" spans="1:27" ht="16.5" x14ac:dyDescent="0.25">
      <c r="A135" s="55"/>
      <c r="B135" s="79">
        <v>22</v>
      </c>
      <c r="C135" s="86">
        <v>7125.5800000000008</v>
      </c>
      <c r="D135" s="47">
        <v>7117.6500000000005</v>
      </c>
      <c r="E135" s="47">
        <v>7109.6200000000008</v>
      </c>
      <c r="F135" s="47">
        <v>7117.9000000000005</v>
      </c>
      <c r="G135" s="47">
        <v>7163.02</v>
      </c>
      <c r="H135" s="47">
        <v>7360.1600000000008</v>
      </c>
      <c r="I135" s="47">
        <v>7430.3700000000008</v>
      </c>
      <c r="J135" s="47">
        <v>7522.3400000000011</v>
      </c>
      <c r="K135" s="47">
        <v>7503.1600000000008</v>
      </c>
      <c r="L135" s="47">
        <v>7492.52</v>
      </c>
      <c r="M135" s="47">
        <v>7485.2000000000007</v>
      </c>
      <c r="N135" s="47">
        <v>7483.18</v>
      </c>
      <c r="O135" s="47">
        <v>7479.1100000000006</v>
      </c>
      <c r="P135" s="47">
        <v>7479.9500000000007</v>
      </c>
      <c r="Q135" s="47">
        <v>7483.6600000000008</v>
      </c>
      <c r="R135" s="47">
        <v>7505.2500000000009</v>
      </c>
      <c r="S135" s="47">
        <v>7603.4000000000005</v>
      </c>
      <c r="T135" s="47">
        <v>7571.920000000001</v>
      </c>
      <c r="U135" s="47">
        <v>7496.77</v>
      </c>
      <c r="V135" s="47">
        <v>7482.9400000000005</v>
      </c>
      <c r="W135" s="47">
        <v>7449.3000000000011</v>
      </c>
      <c r="X135" s="47">
        <v>7410.51</v>
      </c>
      <c r="Y135" s="47">
        <v>7338.3600000000006</v>
      </c>
      <c r="Z135" s="67">
        <v>7230.1400000000012</v>
      </c>
      <c r="AA135" s="56"/>
    </row>
    <row r="136" spans="1:27" ht="16.5" x14ac:dyDescent="0.25">
      <c r="A136" s="55"/>
      <c r="B136" s="79">
        <v>23</v>
      </c>
      <c r="C136" s="86">
        <v>7189.7200000000012</v>
      </c>
      <c r="D136" s="47">
        <v>7127.2200000000012</v>
      </c>
      <c r="E136" s="47">
        <v>7118.9700000000012</v>
      </c>
      <c r="F136" s="47">
        <v>7124.6400000000012</v>
      </c>
      <c r="G136" s="47">
        <v>7181.5700000000006</v>
      </c>
      <c r="H136" s="47">
        <v>7329.6900000000005</v>
      </c>
      <c r="I136" s="47">
        <v>7456.9800000000005</v>
      </c>
      <c r="J136" s="47">
        <v>7553.5400000000009</v>
      </c>
      <c r="K136" s="47">
        <v>7508.02</v>
      </c>
      <c r="L136" s="47">
        <v>7505.1100000000006</v>
      </c>
      <c r="M136" s="47">
        <v>7500.1500000000005</v>
      </c>
      <c r="N136" s="47">
        <v>7500.7400000000007</v>
      </c>
      <c r="O136" s="47">
        <v>7501.2100000000009</v>
      </c>
      <c r="P136" s="47">
        <v>7501.6600000000008</v>
      </c>
      <c r="Q136" s="47">
        <v>7508.4100000000008</v>
      </c>
      <c r="R136" s="47">
        <v>7551.6400000000012</v>
      </c>
      <c r="S136" s="47">
        <v>7608.3100000000013</v>
      </c>
      <c r="T136" s="47">
        <v>7571.9700000000012</v>
      </c>
      <c r="U136" s="47">
        <v>7564.1500000000005</v>
      </c>
      <c r="V136" s="47">
        <v>7500.2800000000007</v>
      </c>
      <c r="W136" s="47">
        <v>7440.4900000000007</v>
      </c>
      <c r="X136" s="47">
        <v>7412.3300000000008</v>
      </c>
      <c r="Y136" s="47">
        <v>7346.2500000000009</v>
      </c>
      <c r="Z136" s="67">
        <v>7247.4600000000009</v>
      </c>
      <c r="AA136" s="56"/>
    </row>
    <row r="137" spans="1:27" ht="16.5" x14ac:dyDescent="0.25">
      <c r="A137" s="55"/>
      <c r="B137" s="79">
        <v>24</v>
      </c>
      <c r="C137" s="86">
        <v>7153.3200000000006</v>
      </c>
      <c r="D137" s="47">
        <v>7122.7000000000007</v>
      </c>
      <c r="E137" s="47">
        <v>7120.3700000000008</v>
      </c>
      <c r="F137" s="47">
        <v>7120.5800000000008</v>
      </c>
      <c r="G137" s="47">
        <v>7178.85</v>
      </c>
      <c r="H137" s="47">
        <v>7314.3300000000008</v>
      </c>
      <c r="I137" s="47">
        <v>7463.6900000000005</v>
      </c>
      <c r="J137" s="47">
        <v>7569.3900000000012</v>
      </c>
      <c r="K137" s="47">
        <v>7578.8700000000008</v>
      </c>
      <c r="L137" s="47">
        <v>7575.9100000000008</v>
      </c>
      <c r="M137" s="47">
        <v>7521.9400000000005</v>
      </c>
      <c r="N137" s="47">
        <v>7523.8700000000008</v>
      </c>
      <c r="O137" s="47">
        <v>7527.9900000000007</v>
      </c>
      <c r="P137" s="47">
        <v>7528.880000000001</v>
      </c>
      <c r="Q137" s="47">
        <v>7565.5500000000011</v>
      </c>
      <c r="R137" s="47">
        <v>7602.68</v>
      </c>
      <c r="S137" s="47">
        <v>7724.5500000000011</v>
      </c>
      <c r="T137" s="47">
        <v>7615.9600000000009</v>
      </c>
      <c r="U137" s="47">
        <v>7571.77</v>
      </c>
      <c r="V137" s="47">
        <v>7503.1</v>
      </c>
      <c r="W137" s="47">
        <v>7456.76</v>
      </c>
      <c r="X137" s="47">
        <v>7426.4800000000005</v>
      </c>
      <c r="Y137" s="47">
        <v>7342.85</v>
      </c>
      <c r="Z137" s="67">
        <v>7241.2000000000007</v>
      </c>
      <c r="AA137" s="56"/>
    </row>
    <row r="138" spans="1:27" ht="16.5" x14ac:dyDescent="0.25">
      <c r="A138" s="55"/>
      <c r="B138" s="79">
        <v>25</v>
      </c>
      <c r="C138" s="86">
        <v>7162.5700000000006</v>
      </c>
      <c r="D138" s="47">
        <v>7123.7200000000012</v>
      </c>
      <c r="E138" s="47">
        <v>7122.3100000000013</v>
      </c>
      <c r="F138" s="47">
        <v>7132.380000000001</v>
      </c>
      <c r="G138" s="47">
        <v>7219.4800000000005</v>
      </c>
      <c r="H138" s="47">
        <v>7333.8000000000011</v>
      </c>
      <c r="I138" s="47">
        <v>7461.2300000000005</v>
      </c>
      <c r="J138" s="47">
        <v>7555.3700000000008</v>
      </c>
      <c r="K138" s="47">
        <v>7515.3900000000012</v>
      </c>
      <c r="L138" s="47">
        <v>7511.6</v>
      </c>
      <c r="M138" s="47">
        <v>7492.51</v>
      </c>
      <c r="N138" s="47">
        <v>7492.6100000000006</v>
      </c>
      <c r="O138" s="47">
        <v>7491.6100000000006</v>
      </c>
      <c r="P138" s="47">
        <v>7492.0300000000007</v>
      </c>
      <c r="Q138" s="47">
        <v>7506.6900000000005</v>
      </c>
      <c r="R138" s="47">
        <v>7571.52</v>
      </c>
      <c r="S138" s="47">
        <v>7602.5900000000011</v>
      </c>
      <c r="T138" s="47">
        <v>7571.7500000000009</v>
      </c>
      <c r="U138" s="47">
        <v>7491.9900000000007</v>
      </c>
      <c r="V138" s="47">
        <v>7475.6500000000005</v>
      </c>
      <c r="W138" s="47">
        <v>7442.1</v>
      </c>
      <c r="X138" s="47">
        <v>7429.0000000000009</v>
      </c>
      <c r="Y138" s="47">
        <v>7399.4500000000007</v>
      </c>
      <c r="Z138" s="67">
        <v>7311.4100000000008</v>
      </c>
      <c r="AA138" s="56"/>
    </row>
    <row r="139" spans="1:27" ht="16.5" x14ac:dyDescent="0.25">
      <c r="A139" s="55"/>
      <c r="B139" s="79">
        <v>26</v>
      </c>
      <c r="C139" s="86">
        <v>7262.8700000000008</v>
      </c>
      <c r="D139" s="47">
        <v>7245.4600000000009</v>
      </c>
      <c r="E139" s="47">
        <v>7263.4500000000007</v>
      </c>
      <c r="F139" s="47">
        <v>7257.5700000000006</v>
      </c>
      <c r="G139" s="47">
        <v>7276.5000000000009</v>
      </c>
      <c r="H139" s="47">
        <v>7380.43</v>
      </c>
      <c r="I139" s="47">
        <v>7413.8000000000011</v>
      </c>
      <c r="J139" s="47">
        <v>7454.4600000000009</v>
      </c>
      <c r="K139" s="47">
        <v>7619.0600000000013</v>
      </c>
      <c r="L139" s="47">
        <v>7636.6200000000008</v>
      </c>
      <c r="M139" s="47">
        <v>7650.7400000000007</v>
      </c>
      <c r="N139" s="47">
        <v>7646.7800000000007</v>
      </c>
      <c r="O139" s="47">
        <v>7639.170000000001</v>
      </c>
      <c r="P139" s="47">
        <v>7623.4700000000012</v>
      </c>
      <c r="Q139" s="47">
        <v>7619.26</v>
      </c>
      <c r="R139" s="47">
        <v>7630.9700000000012</v>
      </c>
      <c r="S139" s="47">
        <v>7652.1500000000005</v>
      </c>
      <c r="T139" s="47">
        <v>7630.0900000000011</v>
      </c>
      <c r="U139" s="47">
        <v>7609.1100000000006</v>
      </c>
      <c r="V139" s="47">
        <v>7592.4500000000007</v>
      </c>
      <c r="W139" s="47">
        <v>7472.6</v>
      </c>
      <c r="X139" s="47">
        <v>7401.51</v>
      </c>
      <c r="Y139" s="47">
        <v>7308.9700000000012</v>
      </c>
      <c r="Z139" s="67">
        <v>7250.5700000000006</v>
      </c>
      <c r="AA139" s="56"/>
    </row>
    <row r="140" spans="1:27" ht="16.5" x14ac:dyDescent="0.25">
      <c r="A140" s="55"/>
      <c r="B140" s="79">
        <v>27</v>
      </c>
      <c r="C140" s="86">
        <v>7244.0000000000009</v>
      </c>
      <c r="D140" s="47">
        <v>7231.1200000000008</v>
      </c>
      <c r="E140" s="47">
        <v>7185.8100000000013</v>
      </c>
      <c r="F140" s="47">
        <v>7175.8400000000011</v>
      </c>
      <c r="G140" s="47">
        <v>7188.5400000000009</v>
      </c>
      <c r="H140" s="47">
        <v>7269.9100000000008</v>
      </c>
      <c r="I140" s="47">
        <v>7293.8100000000013</v>
      </c>
      <c r="J140" s="47">
        <v>7419.68</v>
      </c>
      <c r="K140" s="47">
        <v>7558.2400000000007</v>
      </c>
      <c r="L140" s="47">
        <v>7606.1600000000008</v>
      </c>
      <c r="M140" s="47">
        <v>7604.76</v>
      </c>
      <c r="N140" s="47">
        <v>7608.0800000000008</v>
      </c>
      <c r="O140" s="47">
        <v>7606.0700000000006</v>
      </c>
      <c r="P140" s="47">
        <v>7605.2000000000007</v>
      </c>
      <c r="Q140" s="47">
        <v>7612.4000000000005</v>
      </c>
      <c r="R140" s="47">
        <v>7624.880000000001</v>
      </c>
      <c r="S140" s="47">
        <v>7641.4600000000009</v>
      </c>
      <c r="T140" s="47">
        <v>7640.7000000000007</v>
      </c>
      <c r="U140" s="47">
        <v>7625.5600000000013</v>
      </c>
      <c r="V140" s="47">
        <v>7598.02</v>
      </c>
      <c r="W140" s="47">
        <v>7526.0800000000008</v>
      </c>
      <c r="X140" s="47">
        <v>7408.3900000000012</v>
      </c>
      <c r="Y140" s="47">
        <v>7436.420000000001</v>
      </c>
      <c r="Z140" s="67">
        <v>7278.9800000000005</v>
      </c>
      <c r="AA140" s="56"/>
    </row>
    <row r="141" spans="1:27" ht="16.5" x14ac:dyDescent="0.25">
      <c r="A141" s="55"/>
      <c r="B141" s="79">
        <v>28</v>
      </c>
      <c r="C141" s="86">
        <v>7241.0700000000006</v>
      </c>
      <c r="D141" s="47">
        <v>7221.9100000000008</v>
      </c>
      <c r="E141" s="47">
        <v>7233.26</v>
      </c>
      <c r="F141" s="47">
        <v>7294.0400000000009</v>
      </c>
      <c r="G141" s="47">
        <v>7384.2200000000012</v>
      </c>
      <c r="H141" s="47">
        <v>7469.3700000000008</v>
      </c>
      <c r="I141" s="47">
        <v>7598.5000000000009</v>
      </c>
      <c r="J141" s="47">
        <v>7785.670000000001</v>
      </c>
      <c r="K141" s="47">
        <v>7815.9700000000012</v>
      </c>
      <c r="L141" s="47">
        <v>7814.5000000000009</v>
      </c>
      <c r="M141" s="47">
        <v>7801.9800000000005</v>
      </c>
      <c r="N141" s="47">
        <v>7805.0400000000009</v>
      </c>
      <c r="O141" s="47">
        <v>7804.130000000001</v>
      </c>
      <c r="P141" s="47">
        <v>7804.93</v>
      </c>
      <c r="Q141" s="47">
        <v>7817.68</v>
      </c>
      <c r="R141" s="47">
        <v>7841.420000000001</v>
      </c>
      <c r="S141" s="47">
        <v>7853.2500000000009</v>
      </c>
      <c r="T141" s="47">
        <v>7829.9000000000005</v>
      </c>
      <c r="U141" s="47">
        <v>7785.3400000000011</v>
      </c>
      <c r="V141" s="47">
        <v>7751.93</v>
      </c>
      <c r="W141" s="47">
        <v>7665.4500000000007</v>
      </c>
      <c r="X141" s="47">
        <v>7603.2500000000009</v>
      </c>
      <c r="Y141" s="47">
        <v>7272.4500000000007</v>
      </c>
      <c r="Z141" s="67">
        <v>7198.7900000000009</v>
      </c>
      <c r="AA141" s="56"/>
    </row>
    <row r="142" spans="1:27" ht="16.5" x14ac:dyDescent="0.25">
      <c r="A142" s="55"/>
      <c r="B142" s="79">
        <v>29</v>
      </c>
      <c r="C142" s="86">
        <v>7244.6900000000005</v>
      </c>
      <c r="D142" s="47">
        <v>7174.2400000000007</v>
      </c>
      <c r="E142" s="47">
        <v>7162.5900000000011</v>
      </c>
      <c r="F142" s="47">
        <v>7196.4400000000005</v>
      </c>
      <c r="G142" s="47">
        <v>7310.76</v>
      </c>
      <c r="H142" s="47">
        <v>7417.2400000000007</v>
      </c>
      <c r="I142" s="47">
        <v>7570.7800000000007</v>
      </c>
      <c r="J142" s="47">
        <v>7665.1900000000005</v>
      </c>
      <c r="K142" s="47">
        <v>7689.85</v>
      </c>
      <c r="L142" s="47">
        <v>7690.920000000001</v>
      </c>
      <c r="M142" s="47">
        <v>7679.5800000000008</v>
      </c>
      <c r="N142" s="47">
        <v>7695.3100000000013</v>
      </c>
      <c r="O142" s="47">
        <v>7690.3100000000013</v>
      </c>
      <c r="P142" s="47">
        <v>7696.6600000000008</v>
      </c>
      <c r="Q142" s="47">
        <v>7739.85</v>
      </c>
      <c r="R142" s="47">
        <v>7802.27</v>
      </c>
      <c r="S142" s="47">
        <v>7826.9900000000007</v>
      </c>
      <c r="T142" s="47">
        <v>7806.630000000001</v>
      </c>
      <c r="U142" s="47">
        <v>7730.5800000000008</v>
      </c>
      <c r="V142" s="47">
        <v>7645.2900000000009</v>
      </c>
      <c r="W142" s="47">
        <v>7441.8900000000012</v>
      </c>
      <c r="X142" s="47">
        <v>7423.4400000000005</v>
      </c>
      <c r="Y142" s="47">
        <v>7377.2900000000009</v>
      </c>
      <c r="Z142" s="67">
        <v>7270.02</v>
      </c>
      <c r="AA142" s="56"/>
    </row>
    <row r="143" spans="1:27" ht="16.5" x14ac:dyDescent="0.25">
      <c r="A143" s="55"/>
      <c r="B143" s="79">
        <v>30</v>
      </c>
      <c r="C143" s="86">
        <v>7202.8600000000006</v>
      </c>
      <c r="D143" s="47">
        <v>7174.7800000000007</v>
      </c>
      <c r="E143" s="47">
        <v>7140.0000000000009</v>
      </c>
      <c r="F143" s="47">
        <v>7189.7000000000007</v>
      </c>
      <c r="G143" s="47">
        <v>7299.1500000000005</v>
      </c>
      <c r="H143" s="47">
        <v>7375.880000000001</v>
      </c>
      <c r="I143" s="47">
        <v>7481.670000000001</v>
      </c>
      <c r="J143" s="47">
        <v>7581.8600000000006</v>
      </c>
      <c r="K143" s="47">
        <v>7512.4000000000005</v>
      </c>
      <c r="L143" s="47">
        <v>7474.9700000000012</v>
      </c>
      <c r="M143" s="47">
        <v>7479.170000000001</v>
      </c>
      <c r="N143" s="47">
        <v>7580.1200000000008</v>
      </c>
      <c r="O143" s="47">
        <v>7539.2300000000005</v>
      </c>
      <c r="P143" s="47">
        <v>7579.4000000000005</v>
      </c>
      <c r="Q143" s="47">
        <v>7610.1400000000012</v>
      </c>
      <c r="R143" s="47">
        <v>7632.8100000000013</v>
      </c>
      <c r="S143" s="47">
        <v>7668.7500000000009</v>
      </c>
      <c r="T143" s="47">
        <v>7622.85</v>
      </c>
      <c r="U143" s="47">
        <v>7585.8200000000006</v>
      </c>
      <c r="V143" s="47">
        <v>7493.43</v>
      </c>
      <c r="W143" s="47">
        <v>7449.7300000000005</v>
      </c>
      <c r="X143" s="47">
        <v>7318.77</v>
      </c>
      <c r="Y143" s="47">
        <v>7307.9900000000007</v>
      </c>
      <c r="Z143" s="67">
        <v>7298.1200000000008</v>
      </c>
      <c r="AA143" s="56"/>
    </row>
    <row r="144" spans="1:27" ht="17.25" thickBot="1" x14ac:dyDescent="0.3">
      <c r="A144" s="55"/>
      <c r="B144" s="80">
        <v>31</v>
      </c>
      <c r="C144" s="87">
        <v>7185.6200000000008</v>
      </c>
      <c r="D144" s="68">
        <v>7147.52</v>
      </c>
      <c r="E144" s="68">
        <v>7135.0300000000007</v>
      </c>
      <c r="F144" s="68">
        <v>7164.4800000000005</v>
      </c>
      <c r="G144" s="68">
        <v>7242.9900000000007</v>
      </c>
      <c r="H144" s="68">
        <v>7406.1900000000005</v>
      </c>
      <c r="I144" s="68">
        <v>7517.52</v>
      </c>
      <c r="J144" s="68">
        <v>7660.9800000000005</v>
      </c>
      <c r="K144" s="68">
        <v>7647.3200000000006</v>
      </c>
      <c r="L144" s="68">
        <v>7626.5400000000009</v>
      </c>
      <c r="M144" s="68">
        <v>7614.9900000000007</v>
      </c>
      <c r="N144" s="68">
        <v>7634.4100000000008</v>
      </c>
      <c r="O144" s="68">
        <v>7626.5300000000007</v>
      </c>
      <c r="P144" s="68">
        <v>7628.9700000000012</v>
      </c>
      <c r="Q144" s="68">
        <v>7660.2800000000007</v>
      </c>
      <c r="R144" s="68">
        <v>7706.9100000000008</v>
      </c>
      <c r="S144" s="68">
        <v>7796.2500000000009</v>
      </c>
      <c r="T144" s="68">
        <v>7693.420000000001</v>
      </c>
      <c r="U144" s="68">
        <v>7640.4700000000012</v>
      </c>
      <c r="V144" s="68">
        <v>7573.0300000000007</v>
      </c>
      <c r="W144" s="68">
        <v>7524.18</v>
      </c>
      <c r="X144" s="68">
        <v>7451.8300000000008</v>
      </c>
      <c r="Y144" s="68">
        <v>7402.6200000000008</v>
      </c>
      <c r="Z144" s="69">
        <v>7338.0500000000011</v>
      </c>
      <c r="AA144" s="56"/>
    </row>
    <row r="145" spans="1:27" x14ac:dyDescent="0.25">
      <c r="A145" s="55"/>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56"/>
    </row>
    <row r="146" spans="1:27" x14ac:dyDescent="0.25">
      <c r="A146" s="55"/>
      <c r="B146" s="287" t="s">
        <v>238</v>
      </c>
      <c r="C146" s="287"/>
      <c r="D146" s="287"/>
      <c r="E146" s="287"/>
      <c r="F146" s="287"/>
      <c r="G146" s="287"/>
      <c r="H146" s="287"/>
      <c r="I146" s="287"/>
      <c r="J146" s="287"/>
      <c r="K146" s="287"/>
      <c r="L146" s="287"/>
      <c r="M146" s="287"/>
      <c r="N146" s="287"/>
      <c r="O146" s="287"/>
      <c r="P146" s="287"/>
      <c r="Q146" s="51"/>
      <c r="R146" s="305">
        <v>827904.45</v>
      </c>
      <c r="S146" s="305"/>
      <c r="T146" s="51"/>
      <c r="U146" s="51"/>
      <c r="V146" s="51"/>
      <c r="W146" s="51"/>
      <c r="X146" s="51"/>
      <c r="Y146" s="51"/>
      <c r="Z146" s="51"/>
      <c r="AA146" s="56"/>
    </row>
    <row r="147" spans="1:27" ht="16.5" thickBot="1" x14ac:dyDescent="0.3">
      <c r="A147" s="55"/>
      <c r="B147" s="177"/>
      <c r="C147" s="177"/>
      <c r="D147" s="177"/>
      <c r="E147" s="177"/>
      <c r="F147" s="177"/>
      <c r="G147" s="177"/>
      <c r="H147" s="177"/>
      <c r="I147" s="177"/>
      <c r="J147" s="177"/>
      <c r="K147" s="177"/>
      <c r="L147" s="177"/>
      <c r="M147" s="177"/>
      <c r="N147" s="177"/>
      <c r="O147" s="177"/>
      <c r="P147" s="177"/>
      <c r="Q147" s="51"/>
      <c r="R147" s="89"/>
      <c r="S147" s="89"/>
      <c r="T147" s="51"/>
      <c r="U147" s="51"/>
      <c r="V147" s="51"/>
      <c r="W147" s="51"/>
      <c r="X147" s="51"/>
      <c r="Y147" s="51"/>
      <c r="Z147" s="51"/>
      <c r="AA147" s="56"/>
    </row>
    <row r="148" spans="1:27" ht="16.5" thickTop="1" x14ac:dyDescent="0.25">
      <c r="A148" s="52"/>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4"/>
    </row>
    <row r="149" spans="1:27" ht="50.25" customHeight="1" x14ac:dyDescent="0.25">
      <c r="A149" s="55"/>
      <c r="B149" s="280" t="s">
        <v>150</v>
      </c>
      <c r="C149" s="280"/>
      <c r="D149" s="280"/>
      <c r="E149" s="280"/>
      <c r="F149" s="280"/>
      <c r="G149" s="280"/>
      <c r="H149" s="280"/>
      <c r="I149" s="280"/>
      <c r="J149" s="280"/>
      <c r="K149" s="280"/>
      <c r="L149" s="280"/>
      <c r="M149" s="280"/>
      <c r="N149" s="280"/>
      <c r="O149" s="280"/>
      <c r="P149" s="280"/>
      <c r="Q149" s="280"/>
      <c r="R149" s="280"/>
      <c r="S149" s="280"/>
      <c r="T149" s="280"/>
      <c r="U149" s="280"/>
      <c r="V149" s="280"/>
      <c r="W149" s="280"/>
      <c r="X149" s="280"/>
      <c r="Y149" s="280"/>
      <c r="Z149" s="280"/>
      <c r="AA149" s="56"/>
    </row>
    <row r="150" spans="1:27" x14ac:dyDescent="0.25">
      <c r="A150" s="55"/>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56"/>
    </row>
    <row r="151" spans="1:27" x14ac:dyDescent="0.25">
      <c r="A151" s="55"/>
      <c r="B151" s="287" t="s">
        <v>120</v>
      </c>
      <c r="C151" s="287"/>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287"/>
      <c r="Z151" s="287"/>
      <c r="AA151" s="56"/>
    </row>
    <row r="152" spans="1:27" ht="16.5" thickBot="1" x14ac:dyDescent="0.3">
      <c r="A152" s="55"/>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56"/>
    </row>
    <row r="153" spans="1:27" x14ac:dyDescent="0.25">
      <c r="A153" s="55"/>
      <c r="B153" s="306" t="s">
        <v>121</v>
      </c>
      <c r="C153" s="308" t="s">
        <v>146</v>
      </c>
      <c r="D153" s="308"/>
      <c r="E153" s="308"/>
      <c r="F153" s="308"/>
      <c r="G153" s="308"/>
      <c r="H153" s="308"/>
      <c r="I153" s="308"/>
      <c r="J153" s="308"/>
      <c r="K153" s="308"/>
      <c r="L153" s="308"/>
      <c r="M153" s="308"/>
      <c r="N153" s="308"/>
      <c r="O153" s="308"/>
      <c r="P153" s="308"/>
      <c r="Q153" s="308"/>
      <c r="R153" s="308"/>
      <c r="S153" s="308"/>
      <c r="T153" s="308"/>
      <c r="U153" s="308"/>
      <c r="V153" s="308"/>
      <c r="W153" s="308"/>
      <c r="X153" s="308"/>
      <c r="Y153" s="308"/>
      <c r="Z153" s="309"/>
      <c r="AA153" s="56"/>
    </row>
    <row r="154" spans="1:27" ht="32.25" thickBot="1" x14ac:dyDescent="0.3">
      <c r="A154" s="55"/>
      <c r="B154" s="307"/>
      <c r="C154" s="77" t="s">
        <v>122</v>
      </c>
      <c r="D154" s="72" t="s">
        <v>123</v>
      </c>
      <c r="E154" s="72" t="s">
        <v>124</v>
      </c>
      <c r="F154" s="72" t="s">
        <v>125</v>
      </c>
      <c r="G154" s="72" t="s">
        <v>126</v>
      </c>
      <c r="H154" s="72" t="s">
        <v>127</v>
      </c>
      <c r="I154" s="72" t="s">
        <v>128</v>
      </c>
      <c r="J154" s="72" t="s">
        <v>129</v>
      </c>
      <c r="K154" s="72" t="s">
        <v>130</v>
      </c>
      <c r="L154" s="72" t="s">
        <v>131</v>
      </c>
      <c r="M154" s="72" t="s">
        <v>132</v>
      </c>
      <c r="N154" s="72" t="s">
        <v>133</v>
      </c>
      <c r="O154" s="72" t="s">
        <v>134</v>
      </c>
      <c r="P154" s="72" t="s">
        <v>135</v>
      </c>
      <c r="Q154" s="72" t="s">
        <v>136</v>
      </c>
      <c r="R154" s="72" t="s">
        <v>137</v>
      </c>
      <c r="S154" s="72" t="s">
        <v>138</v>
      </c>
      <c r="T154" s="72" t="s">
        <v>139</v>
      </c>
      <c r="U154" s="72" t="s">
        <v>140</v>
      </c>
      <c r="V154" s="72" t="s">
        <v>141</v>
      </c>
      <c r="W154" s="72" t="s">
        <v>142</v>
      </c>
      <c r="X154" s="72" t="s">
        <v>143</v>
      </c>
      <c r="Y154" s="72" t="s">
        <v>144</v>
      </c>
      <c r="Z154" s="73" t="s">
        <v>145</v>
      </c>
      <c r="AA154" s="56"/>
    </row>
    <row r="155" spans="1:27" ht="16.5" x14ac:dyDescent="0.25">
      <c r="A155" s="55"/>
      <c r="B155" s="78">
        <v>1</v>
      </c>
      <c r="C155" s="83">
        <v>2612.44</v>
      </c>
      <c r="D155" s="81">
        <v>2550.5100000000002</v>
      </c>
      <c r="E155" s="81">
        <v>2545.9100000000003</v>
      </c>
      <c r="F155" s="81">
        <v>2573.6600000000003</v>
      </c>
      <c r="G155" s="81">
        <v>2651.01</v>
      </c>
      <c r="H155" s="81">
        <v>2888.8300000000004</v>
      </c>
      <c r="I155" s="81">
        <v>2941.42</v>
      </c>
      <c r="J155" s="81">
        <v>3066.9500000000003</v>
      </c>
      <c r="K155" s="81">
        <v>3101.2200000000003</v>
      </c>
      <c r="L155" s="81">
        <v>3068.9700000000003</v>
      </c>
      <c r="M155" s="81">
        <v>3019.6400000000003</v>
      </c>
      <c r="N155" s="81">
        <v>2958.8300000000004</v>
      </c>
      <c r="O155" s="81">
        <v>2939.27</v>
      </c>
      <c r="P155" s="81">
        <v>2942.55</v>
      </c>
      <c r="Q155" s="81">
        <v>3012.1800000000003</v>
      </c>
      <c r="R155" s="81">
        <v>3089.13</v>
      </c>
      <c r="S155" s="81">
        <v>3206.63</v>
      </c>
      <c r="T155" s="81">
        <v>3210.4100000000003</v>
      </c>
      <c r="U155" s="81">
        <v>3194.3</v>
      </c>
      <c r="V155" s="81">
        <v>3035.1800000000003</v>
      </c>
      <c r="W155" s="81">
        <v>2905.8300000000004</v>
      </c>
      <c r="X155" s="81">
        <v>2763.07</v>
      </c>
      <c r="Y155" s="81">
        <v>2691.67</v>
      </c>
      <c r="Z155" s="82">
        <v>2621.65</v>
      </c>
      <c r="AA155" s="56"/>
    </row>
    <row r="156" spans="1:27" ht="16.5" x14ac:dyDescent="0.25">
      <c r="A156" s="55"/>
      <c r="B156" s="79">
        <v>2</v>
      </c>
      <c r="C156" s="75">
        <v>2599.7000000000003</v>
      </c>
      <c r="D156" s="47">
        <v>2574.13</v>
      </c>
      <c r="E156" s="47">
        <v>2567.27</v>
      </c>
      <c r="F156" s="47">
        <v>2592.13</v>
      </c>
      <c r="G156" s="47">
        <v>2670.3300000000004</v>
      </c>
      <c r="H156" s="47">
        <v>2792.03</v>
      </c>
      <c r="I156" s="47">
        <v>2899.01</v>
      </c>
      <c r="J156" s="47">
        <v>3024.3500000000004</v>
      </c>
      <c r="K156" s="47">
        <v>3025.02</v>
      </c>
      <c r="L156" s="47">
        <v>3012.8700000000003</v>
      </c>
      <c r="M156" s="47">
        <v>2918.26</v>
      </c>
      <c r="N156" s="47">
        <v>2941.32</v>
      </c>
      <c r="O156" s="47">
        <v>2932.8700000000003</v>
      </c>
      <c r="P156" s="47">
        <v>2899.5800000000004</v>
      </c>
      <c r="Q156" s="47">
        <v>2900.84</v>
      </c>
      <c r="R156" s="47">
        <v>2910.31</v>
      </c>
      <c r="S156" s="47">
        <v>3010.04</v>
      </c>
      <c r="T156" s="47">
        <v>3027.3700000000003</v>
      </c>
      <c r="U156" s="47">
        <v>2912.7200000000003</v>
      </c>
      <c r="V156" s="47">
        <v>2879</v>
      </c>
      <c r="W156" s="47">
        <v>2823.71</v>
      </c>
      <c r="X156" s="47">
        <v>2776.2000000000003</v>
      </c>
      <c r="Y156" s="47">
        <v>2807.51</v>
      </c>
      <c r="Z156" s="67">
        <v>2720.56</v>
      </c>
      <c r="AA156" s="56"/>
    </row>
    <row r="157" spans="1:27" ht="16.5" x14ac:dyDescent="0.25">
      <c r="A157" s="55"/>
      <c r="B157" s="79">
        <v>3</v>
      </c>
      <c r="C157" s="75">
        <v>2715.31</v>
      </c>
      <c r="D157" s="47">
        <v>2680.25</v>
      </c>
      <c r="E157" s="47">
        <v>2664.65</v>
      </c>
      <c r="F157" s="47">
        <v>2682.84</v>
      </c>
      <c r="G157" s="47">
        <v>2757</v>
      </c>
      <c r="H157" s="47">
        <v>2839.59</v>
      </c>
      <c r="I157" s="47">
        <v>2948.02</v>
      </c>
      <c r="J157" s="47">
        <v>3068.44</v>
      </c>
      <c r="K157" s="47">
        <v>3070</v>
      </c>
      <c r="L157" s="47">
        <v>3066.86</v>
      </c>
      <c r="M157" s="47">
        <v>3058.84</v>
      </c>
      <c r="N157" s="47">
        <v>3047.59</v>
      </c>
      <c r="O157" s="47">
        <v>3044.59</v>
      </c>
      <c r="P157" s="47">
        <v>3029.65</v>
      </c>
      <c r="Q157" s="47">
        <v>3039.51</v>
      </c>
      <c r="R157" s="47">
        <v>3055.07</v>
      </c>
      <c r="S157" s="47">
        <v>3087.29</v>
      </c>
      <c r="T157" s="47">
        <v>3142.7000000000003</v>
      </c>
      <c r="U157" s="47">
        <v>3063.4700000000003</v>
      </c>
      <c r="V157" s="47">
        <v>3003.04</v>
      </c>
      <c r="W157" s="47">
        <v>2853.46</v>
      </c>
      <c r="X157" s="47">
        <v>2836.15</v>
      </c>
      <c r="Y157" s="47">
        <v>2843.6000000000004</v>
      </c>
      <c r="Z157" s="67">
        <v>2777.31</v>
      </c>
      <c r="AA157" s="56"/>
    </row>
    <row r="158" spans="1:27" ht="16.5" x14ac:dyDescent="0.25">
      <c r="A158" s="55"/>
      <c r="B158" s="79">
        <v>4</v>
      </c>
      <c r="C158" s="75">
        <v>2685.42</v>
      </c>
      <c r="D158" s="47">
        <v>2651.02</v>
      </c>
      <c r="E158" s="47">
        <v>2653.07</v>
      </c>
      <c r="F158" s="47">
        <v>2663.07</v>
      </c>
      <c r="G158" s="47">
        <v>2744.53</v>
      </c>
      <c r="H158" s="47">
        <v>2820.96</v>
      </c>
      <c r="I158" s="47">
        <v>2903.86</v>
      </c>
      <c r="J158" s="47">
        <v>3017.9700000000003</v>
      </c>
      <c r="K158" s="47">
        <v>3019.96</v>
      </c>
      <c r="L158" s="47">
        <v>3002.28</v>
      </c>
      <c r="M158" s="47">
        <v>2984.9500000000003</v>
      </c>
      <c r="N158" s="47">
        <v>2979.23</v>
      </c>
      <c r="O158" s="47">
        <v>2970.13</v>
      </c>
      <c r="P158" s="47">
        <v>2967.9500000000003</v>
      </c>
      <c r="Q158" s="47">
        <v>2972.8300000000004</v>
      </c>
      <c r="R158" s="47">
        <v>3011.23</v>
      </c>
      <c r="S158" s="47">
        <v>3076.69</v>
      </c>
      <c r="T158" s="47">
        <v>3145.4900000000002</v>
      </c>
      <c r="U158" s="47">
        <v>3020.57</v>
      </c>
      <c r="V158" s="47">
        <v>3012.21</v>
      </c>
      <c r="W158" s="47">
        <v>2910.7200000000003</v>
      </c>
      <c r="X158" s="47">
        <v>2910.23</v>
      </c>
      <c r="Y158" s="47">
        <v>2926.55</v>
      </c>
      <c r="Z158" s="67">
        <v>2805.1600000000003</v>
      </c>
      <c r="AA158" s="56"/>
    </row>
    <row r="159" spans="1:27" ht="16.5" x14ac:dyDescent="0.25">
      <c r="A159" s="55"/>
      <c r="B159" s="79">
        <v>5</v>
      </c>
      <c r="C159" s="75">
        <v>2780.1000000000004</v>
      </c>
      <c r="D159" s="47">
        <v>2744.9300000000003</v>
      </c>
      <c r="E159" s="47">
        <v>2685.63</v>
      </c>
      <c r="F159" s="47">
        <v>2703.13</v>
      </c>
      <c r="G159" s="47">
        <v>2763.53</v>
      </c>
      <c r="H159" s="47">
        <v>2808.1600000000003</v>
      </c>
      <c r="I159" s="47">
        <v>2838.3900000000003</v>
      </c>
      <c r="J159" s="47">
        <v>3013.1000000000004</v>
      </c>
      <c r="K159" s="47">
        <v>3160.63</v>
      </c>
      <c r="L159" s="47">
        <v>3168.61</v>
      </c>
      <c r="M159" s="47">
        <v>3123.55</v>
      </c>
      <c r="N159" s="47">
        <v>3121.7000000000003</v>
      </c>
      <c r="O159" s="47">
        <v>3116.9500000000003</v>
      </c>
      <c r="P159" s="47">
        <v>3119.84</v>
      </c>
      <c r="Q159" s="47">
        <v>3160.71</v>
      </c>
      <c r="R159" s="47">
        <v>3210.4300000000003</v>
      </c>
      <c r="S159" s="47">
        <v>3243.92</v>
      </c>
      <c r="T159" s="47">
        <v>3260.2200000000003</v>
      </c>
      <c r="U159" s="47">
        <v>3199.1400000000003</v>
      </c>
      <c r="V159" s="47">
        <v>3170.3</v>
      </c>
      <c r="W159" s="47">
        <v>3038.6800000000003</v>
      </c>
      <c r="X159" s="47">
        <v>2942.61</v>
      </c>
      <c r="Y159" s="47">
        <v>2898.1200000000003</v>
      </c>
      <c r="Z159" s="67">
        <v>2795.5</v>
      </c>
      <c r="AA159" s="56"/>
    </row>
    <row r="160" spans="1:27" ht="16.5" x14ac:dyDescent="0.25">
      <c r="A160" s="55"/>
      <c r="B160" s="79">
        <v>6</v>
      </c>
      <c r="C160" s="75">
        <v>2766.02</v>
      </c>
      <c r="D160" s="47">
        <v>2694.3900000000003</v>
      </c>
      <c r="E160" s="47">
        <v>2674.48</v>
      </c>
      <c r="F160" s="47">
        <v>2671.3500000000004</v>
      </c>
      <c r="G160" s="47">
        <v>2687.29</v>
      </c>
      <c r="H160" s="47">
        <v>2714.63</v>
      </c>
      <c r="I160" s="47">
        <v>2771.28</v>
      </c>
      <c r="J160" s="47">
        <v>2832.98</v>
      </c>
      <c r="K160" s="47">
        <v>2979.04</v>
      </c>
      <c r="L160" s="47">
        <v>2998.7000000000003</v>
      </c>
      <c r="M160" s="47">
        <v>2995.42</v>
      </c>
      <c r="N160" s="47">
        <v>2996.3300000000004</v>
      </c>
      <c r="O160" s="47">
        <v>2994.13</v>
      </c>
      <c r="P160" s="47">
        <v>2991.42</v>
      </c>
      <c r="Q160" s="47">
        <v>2999</v>
      </c>
      <c r="R160" s="47">
        <v>3029.54</v>
      </c>
      <c r="S160" s="47">
        <v>3060.9500000000003</v>
      </c>
      <c r="T160" s="47">
        <v>3065.4900000000002</v>
      </c>
      <c r="U160" s="47">
        <v>3038.2000000000003</v>
      </c>
      <c r="V160" s="47">
        <v>2999.8</v>
      </c>
      <c r="W160" s="47">
        <v>2953.34</v>
      </c>
      <c r="X160" s="47">
        <v>2780.44</v>
      </c>
      <c r="Y160" s="47">
        <v>2832.42</v>
      </c>
      <c r="Z160" s="67">
        <v>2737.13</v>
      </c>
      <c r="AA160" s="56"/>
    </row>
    <row r="161" spans="1:27" ht="16.5" x14ac:dyDescent="0.25">
      <c r="A161" s="55"/>
      <c r="B161" s="79">
        <v>7</v>
      </c>
      <c r="C161" s="75">
        <v>2593.67</v>
      </c>
      <c r="D161" s="47">
        <v>2574.11</v>
      </c>
      <c r="E161" s="47">
        <v>2603.9300000000003</v>
      </c>
      <c r="F161" s="47">
        <v>2615.2400000000002</v>
      </c>
      <c r="G161" s="47">
        <v>2690.7200000000003</v>
      </c>
      <c r="H161" s="47">
        <v>2824.23</v>
      </c>
      <c r="I161" s="47">
        <v>2875.3900000000003</v>
      </c>
      <c r="J161" s="47">
        <v>3013.3900000000003</v>
      </c>
      <c r="K161" s="47">
        <v>3025.23</v>
      </c>
      <c r="L161" s="47">
        <v>3017.65</v>
      </c>
      <c r="M161" s="47">
        <v>2980.59</v>
      </c>
      <c r="N161" s="47">
        <v>2997.88</v>
      </c>
      <c r="O161" s="47">
        <v>3000.6200000000003</v>
      </c>
      <c r="P161" s="47">
        <v>2996.73</v>
      </c>
      <c r="Q161" s="47">
        <v>2996.36</v>
      </c>
      <c r="R161" s="47">
        <v>3017.05</v>
      </c>
      <c r="S161" s="47">
        <v>3122.86</v>
      </c>
      <c r="T161" s="47">
        <v>3123.26</v>
      </c>
      <c r="U161" s="47">
        <v>3039.79</v>
      </c>
      <c r="V161" s="47">
        <v>3004.79</v>
      </c>
      <c r="W161" s="47">
        <v>2805.34</v>
      </c>
      <c r="X161" s="47">
        <v>2698.1400000000003</v>
      </c>
      <c r="Y161" s="47">
        <v>2624.88</v>
      </c>
      <c r="Z161" s="67">
        <v>2588.94</v>
      </c>
      <c r="AA161" s="56"/>
    </row>
    <row r="162" spans="1:27" ht="16.5" x14ac:dyDescent="0.25">
      <c r="A162" s="55"/>
      <c r="B162" s="79">
        <v>8</v>
      </c>
      <c r="C162" s="75">
        <v>2590.27</v>
      </c>
      <c r="D162" s="47">
        <v>2579.52</v>
      </c>
      <c r="E162" s="47">
        <v>2574.36</v>
      </c>
      <c r="F162" s="47">
        <v>2603.5300000000002</v>
      </c>
      <c r="G162" s="47">
        <v>2627.1600000000003</v>
      </c>
      <c r="H162" s="47">
        <v>2781.4700000000003</v>
      </c>
      <c r="I162" s="47">
        <v>2826.8300000000004</v>
      </c>
      <c r="J162" s="47">
        <v>2952.82</v>
      </c>
      <c r="K162" s="47">
        <v>3044.38</v>
      </c>
      <c r="L162" s="47">
        <v>3054.6800000000003</v>
      </c>
      <c r="M162" s="47">
        <v>3030.21</v>
      </c>
      <c r="N162" s="47">
        <v>3022.71</v>
      </c>
      <c r="O162" s="47">
        <v>3018.8300000000004</v>
      </c>
      <c r="P162" s="47">
        <v>2993.06</v>
      </c>
      <c r="Q162" s="47">
        <v>3009.2000000000003</v>
      </c>
      <c r="R162" s="47">
        <v>3030.65</v>
      </c>
      <c r="S162" s="47">
        <v>3087.96</v>
      </c>
      <c r="T162" s="47">
        <v>3135.6000000000004</v>
      </c>
      <c r="U162" s="47">
        <v>3055.4</v>
      </c>
      <c r="V162" s="47">
        <v>3027.59</v>
      </c>
      <c r="W162" s="47">
        <v>2866.4900000000002</v>
      </c>
      <c r="X162" s="47">
        <v>2819.27</v>
      </c>
      <c r="Y162" s="47">
        <v>2829.4100000000003</v>
      </c>
      <c r="Z162" s="67">
        <v>2701.32</v>
      </c>
      <c r="AA162" s="56"/>
    </row>
    <row r="163" spans="1:27" ht="16.5" x14ac:dyDescent="0.25">
      <c r="A163" s="55"/>
      <c r="B163" s="79">
        <v>9</v>
      </c>
      <c r="C163" s="75">
        <v>2626.78</v>
      </c>
      <c r="D163" s="47">
        <v>2576.2400000000002</v>
      </c>
      <c r="E163" s="47">
        <v>2573.1800000000003</v>
      </c>
      <c r="F163" s="47">
        <v>2591.25</v>
      </c>
      <c r="G163" s="47">
        <v>2643.1000000000004</v>
      </c>
      <c r="H163" s="47">
        <v>2796.8500000000004</v>
      </c>
      <c r="I163" s="47">
        <v>2882.26</v>
      </c>
      <c r="J163" s="47">
        <v>3023.44</v>
      </c>
      <c r="K163" s="47">
        <v>3069.03</v>
      </c>
      <c r="L163" s="47">
        <v>3074.6000000000004</v>
      </c>
      <c r="M163" s="47">
        <v>3066.9100000000003</v>
      </c>
      <c r="N163" s="47">
        <v>3066.4300000000003</v>
      </c>
      <c r="O163" s="47">
        <v>3065.4100000000003</v>
      </c>
      <c r="P163" s="47">
        <v>3043.36</v>
      </c>
      <c r="Q163" s="47">
        <v>3043.34</v>
      </c>
      <c r="R163" s="47">
        <v>3064.4</v>
      </c>
      <c r="S163" s="47">
        <v>3106.4700000000003</v>
      </c>
      <c r="T163" s="47">
        <v>3126.4300000000003</v>
      </c>
      <c r="U163" s="47">
        <v>3062.4</v>
      </c>
      <c r="V163" s="47">
        <v>3040.3900000000003</v>
      </c>
      <c r="W163" s="47">
        <v>2896.69</v>
      </c>
      <c r="X163" s="47">
        <v>2809.17</v>
      </c>
      <c r="Y163" s="47">
        <v>2853.34</v>
      </c>
      <c r="Z163" s="67">
        <v>2764.6600000000003</v>
      </c>
      <c r="AA163" s="56"/>
    </row>
    <row r="164" spans="1:27" ht="16.5" x14ac:dyDescent="0.25">
      <c r="A164" s="55"/>
      <c r="B164" s="79">
        <v>10</v>
      </c>
      <c r="C164" s="75">
        <v>2642.03</v>
      </c>
      <c r="D164" s="47">
        <v>2587.3700000000003</v>
      </c>
      <c r="E164" s="47">
        <v>2572.65</v>
      </c>
      <c r="F164" s="47">
        <v>2588.7600000000002</v>
      </c>
      <c r="G164" s="47">
        <v>2644.73</v>
      </c>
      <c r="H164" s="47">
        <v>2792.0800000000004</v>
      </c>
      <c r="I164" s="47">
        <v>2893.03</v>
      </c>
      <c r="J164" s="47">
        <v>3002.26</v>
      </c>
      <c r="K164" s="47">
        <v>3034.3</v>
      </c>
      <c r="L164" s="47">
        <v>3037.76</v>
      </c>
      <c r="M164" s="47">
        <v>3017.2000000000003</v>
      </c>
      <c r="N164" s="47">
        <v>3031.54</v>
      </c>
      <c r="O164" s="47">
        <v>3017.8900000000003</v>
      </c>
      <c r="P164" s="47">
        <v>3008.11</v>
      </c>
      <c r="Q164" s="47">
        <v>3042.78</v>
      </c>
      <c r="R164" s="47">
        <v>3054.56</v>
      </c>
      <c r="S164" s="47">
        <v>3091.52</v>
      </c>
      <c r="T164" s="47">
        <v>3087.6400000000003</v>
      </c>
      <c r="U164" s="47">
        <v>3058.76</v>
      </c>
      <c r="V164" s="47">
        <v>3017.7200000000003</v>
      </c>
      <c r="W164" s="47">
        <v>2915.23</v>
      </c>
      <c r="X164" s="47">
        <v>2882.6600000000003</v>
      </c>
      <c r="Y164" s="47">
        <v>2826.55</v>
      </c>
      <c r="Z164" s="67">
        <v>2711.26</v>
      </c>
      <c r="AA164" s="56"/>
    </row>
    <row r="165" spans="1:27" ht="16.5" x14ac:dyDescent="0.25">
      <c r="A165" s="55"/>
      <c r="B165" s="79">
        <v>11</v>
      </c>
      <c r="C165" s="75">
        <v>2661</v>
      </c>
      <c r="D165" s="47">
        <v>2605.0100000000002</v>
      </c>
      <c r="E165" s="47">
        <v>2582.2000000000003</v>
      </c>
      <c r="F165" s="47">
        <v>2611.98</v>
      </c>
      <c r="G165" s="47">
        <v>2657.4300000000003</v>
      </c>
      <c r="H165" s="47">
        <v>2803.55</v>
      </c>
      <c r="I165" s="47">
        <v>2895.9100000000003</v>
      </c>
      <c r="J165" s="47">
        <v>3040.86</v>
      </c>
      <c r="K165" s="47">
        <v>3070.81</v>
      </c>
      <c r="L165" s="47">
        <v>3077.13</v>
      </c>
      <c r="M165" s="47">
        <v>3070.1200000000003</v>
      </c>
      <c r="N165" s="47">
        <v>3067.92</v>
      </c>
      <c r="O165" s="47">
        <v>3064.9500000000003</v>
      </c>
      <c r="P165" s="47">
        <v>3062.3700000000003</v>
      </c>
      <c r="Q165" s="47">
        <v>3061.8</v>
      </c>
      <c r="R165" s="47">
        <v>3068.3700000000003</v>
      </c>
      <c r="S165" s="47">
        <v>3090.28</v>
      </c>
      <c r="T165" s="47">
        <v>3077.9700000000003</v>
      </c>
      <c r="U165" s="47">
        <v>3054.82</v>
      </c>
      <c r="V165" s="47">
        <v>3039.96</v>
      </c>
      <c r="W165" s="47">
        <v>3015.6000000000004</v>
      </c>
      <c r="X165" s="47">
        <v>2979.8900000000003</v>
      </c>
      <c r="Y165" s="47">
        <v>2868.4500000000003</v>
      </c>
      <c r="Z165" s="67">
        <v>2806.27</v>
      </c>
      <c r="AA165" s="56"/>
    </row>
    <row r="166" spans="1:27" ht="16.5" x14ac:dyDescent="0.25">
      <c r="A166" s="55"/>
      <c r="B166" s="79">
        <v>12</v>
      </c>
      <c r="C166" s="75">
        <v>2820.77</v>
      </c>
      <c r="D166" s="47">
        <v>2807.59</v>
      </c>
      <c r="E166" s="47">
        <v>2775.1200000000003</v>
      </c>
      <c r="F166" s="47">
        <v>2774.81</v>
      </c>
      <c r="G166" s="47">
        <v>2761.13</v>
      </c>
      <c r="H166" s="47">
        <v>2822.9100000000003</v>
      </c>
      <c r="I166" s="47">
        <v>2888.3500000000004</v>
      </c>
      <c r="J166" s="47">
        <v>3053.3900000000003</v>
      </c>
      <c r="K166" s="47">
        <v>3254.8</v>
      </c>
      <c r="L166" s="47">
        <v>3316.06</v>
      </c>
      <c r="M166" s="47">
        <v>3305.73</v>
      </c>
      <c r="N166" s="47">
        <v>3293.01</v>
      </c>
      <c r="O166" s="47">
        <v>3301.59</v>
      </c>
      <c r="P166" s="47">
        <v>3317.3900000000003</v>
      </c>
      <c r="Q166" s="47">
        <v>3343.4100000000003</v>
      </c>
      <c r="R166" s="47">
        <v>3358.4</v>
      </c>
      <c r="S166" s="47">
        <v>3377.1000000000004</v>
      </c>
      <c r="T166" s="47">
        <v>3361.1000000000004</v>
      </c>
      <c r="U166" s="47">
        <v>3325.69</v>
      </c>
      <c r="V166" s="47">
        <v>3287.4900000000002</v>
      </c>
      <c r="W166" s="47">
        <v>3246.94</v>
      </c>
      <c r="X166" s="47">
        <v>3117.38</v>
      </c>
      <c r="Y166" s="47">
        <v>2990.6600000000003</v>
      </c>
      <c r="Z166" s="67">
        <v>2816.0800000000004</v>
      </c>
      <c r="AA166" s="56"/>
    </row>
    <row r="167" spans="1:27" ht="16.5" x14ac:dyDescent="0.25">
      <c r="A167" s="55"/>
      <c r="B167" s="79">
        <v>13</v>
      </c>
      <c r="C167" s="75">
        <v>2670.4100000000003</v>
      </c>
      <c r="D167" s="47">
        <v>2596.23</v>
      </c>
      <c r="E167" s="47">
        <v>2569.4900000000002</v>
      </c>
      <c r="F167" s="47">
        <v>2565.2400000000002</v>
      </c>
      <c r="G167" s="47">
        <v>2574.8700000000003</v>
      </c>
      <c r="H167" s="47">
        <v>2645.38</v>
      </c>
      <c r="I167" s="47">
        <v>2706.19</v>
      </c>
      <c r="J167" s="47">
        <v>2834.19</v>
      </c>
      <c r="K167" s="47">
        <v>2953.8500000000004</v>
      </c>
      <c r="L167" s="47">
        <v>3090.9</v>
      </c>
      <c r="M167" s="47">
        <v>3113.8700000000003</v>
      </c>
      <c r="N167" s="47">
        <v>3114.63</v>
      </c>
      <c r="O167" s="47">
        <v>3117.88</v>
      </c>
      <c r="P167" s="47">
        <v>3119.9700000000003</v>
      </c>
      <c r="Q167" s="47">
        <v>3149.4900000000002</v>
      </c>
      <c r="R167" s="47">
        <v>3156.79</v>
      </c>
      <c r="S167" s="47">
        <v>3183.84</v>
      </c>
      <c r="T167" s="47">
        <v>3194.2200000000003</v>
      </c>
      <c r="U167" s="47">
        <v>3174.78</v>
      </c>
      <c r="V167" s="47">
        <v>3147.51</v>
      </c>
      <c r="W167" s="47">
        <v>3079.32</v>
      </c>
      <c r="X167" s="47">
        <v>3003.2200000000003</v>
      </c>
      <c r="Y167" s="47">
        <v>2861.81</v>
      </c>
      <c r="Z167" s="67">
        <v>2757.02</v>
      </c>
      <c r="AA167" s="56"/>
    </row>
    <row r="168" spans="1:27" ht="16.5" x14ac:dyDescent="0.25">
      <c r="A168" s="55"/>
      <c r="B168" s="79">
        <v>14</v>
      </c>
      <c r="C168" s="75">
        <v>2682</v>
      </c>
      <c r="D168" s="47">
        <v>2660.7400000000002</v>
      </c>
      <c r="E168" s="47">
        <v>2631.8300000000004</v>
      </c>
      <c r="F168" s="47">
        <v>2644.5</v>
      </c>
      <c r="G168" s="47">
        <v>2707.96</v>
      </c>
      <c r="H168" s="47">
        <v>2871.3</v>
      </c>
      <c r="I168" s="47">
        <v>2949.76</v>
      </c>
      <c r="J168" s="47">
        <v>3042.4300000000003</v>
      </c>
      <c r="K168" s="47">
        <v>3081.94</v>
      </c>
      <c r="L168" s="47">
        <v>3082.78</v>
      </c>
      <c r="M168" s="47">
        <v>3078.38</v>
      </c>
      <c r="N168" s="47">
        <v>3078.92</v>
      </c>
      <c r="O168" s="47">
        <v>3080.31</v>
      </c>
      <c r="P168" s="47">
        <v>3079.17</v>
      </c>
      <c r="Q168" s="47">
        <v>3081.23</v>
      </c>
      <c r="R168" s="47">
        <v>3090.6400000000003</v>
      </c>
      <c r="S168" s="47">
        <v>3113.9700000000003</v>
      </c>
      <c r="T168" s="47">
        <v>3092.84</v>
      </c>
      <c r="U168" s="47">
        <v>3070.34</v>
      </c>
      <c r="V168" s="47">
        <v>3029.63</v>
      </c>
      <c r="W168" s="47">
        <v>2938.8500000000004</v>
      </c>
      <c r="X168" s="47">
        <v>2847</v>
      </c>
      <c r="Y168" s="47">
        <v>2872.55</v>
      </c>
      <c r="Z168" s="67">
        <v>2755.7200000000003</v>
      </c>
      <c r="AA168" s="56"/>
    </row>
    <row r="169" spans="1:27" ht="16.5" x14ac:dyDescent="0.25">
      <c r="A169" s="55"/>
      <c r="B169" s="79">
        <v>15</v>
      </c>
      <c r="C169" s="75">
        <v>2586.3300000000004</v>
      </c>
      <c r="D169" s="47">
        <v>2545.63</v>
      </c>
      <c r="E169" s="47">
        <v>2539.88</v>
      </c>
      <c r="F169" s="47">
        <v>2552.79</v>
      </c>
      <c r="G169" s="47">
        <v>2602.1800000000003</v>
      </c>
      <c r="H169" s="47">
        <v>2754.5800000000004</v>
      </c>
      <c r="I169" s="47">
        <v>2887.1400000000003</v>
      </c>
      <c r="J169" s="47">
        <v>3018.6200000000003</v>
      </c>
      <c r="K169" s="47">
        <v>3131.3700000000003</v>
      </c>
      <c r="L169" s="47">
        <v>3130.8300000000004</v>
      </c>
      <c r="M169" s="47">
        <v>3121.4</v>
      </c>
      <c r="N169" s="47">
        <v>3125.01</v>
      </c>
      <c r="O169" s="47">
        <v>3123.29</v>
      </c>
      <c r="P169" s="47">
        <v>3122.07</v>
      </c>
      <c r="Q169" s="47">
        <v>3124.79</v>
      </c>
      <c r="R169" s="47">
        <v>3136.7200000000003</v>
      </c>
      <c r="S169" s="47">
        <v>3187.8900000000003</v>
      </c>
      <c r="T169" s="47">
        <v>3173.82</v>
      </c>
      <c r="U169" s="47">
        <v>3140.5800000000004</v>
      </c>
      <c r="V169" s="47">
        <v>3110.77</v>
      </c>
      <c r="W169" s="47">
        <v>3057.2000000000003</v>
      </c>
      <c r="X169" s="47">
        <v>2935.2000000000003</v>
      </c>
      <c r="Y169" s="47">
        <v>2803.3500000000004</v>
      </c>
      <c r="Z169" s="67">
        <v>2725.07</v>
      </c>
      <c r="AA169" s="56"/>
    </row>
    <row r="170" spans="1:27" ht="16.5" x14ac:dyDescent="0.25">
      <c r="A170" s="55"/>
      <c r="B170" s="79">
        <v>16</v>
      </c>
      <c r="C170" s="75">
        <v>2581.6200000000003</v>
      </c>
      <c r="D170" s="47">
        <v>2571.23</v>
      </c>
      <c r="E170" s="47">
        <v>2567.8500000000004</v>
      </c>
      <c r="F170" s="47">
        <v>2587.21</v>
      </c>
      <c r="G170" s="47">
        <v>2626.21</v>
      </c>
      <c r="H170" s="47">
        <v>2819.79</v>
      </c>
      <c r="I170" s="47">
        <v>2959.59</v>
      </c>
      <c r="J170" s="47">
        <v>3071.6200000000003</v>
      </c>
      <c r="K170" s="47">
        <v>3159.3700000000003</v>
      </c>
      <c r="L170" s="47">
        <v>3145.05</v>
      </c>
      <c r="M170" s="47">
        <v>3139.1800000000003</v>
      </c>
      <c r="N170" s="47">
        <v>3137.42</v>
      </c>
      <c r="O170" s="47">
        <v>3144.1400000000003</v>
      </c>
      <c r="P170" s="47">
        <v>3147.28</v>
      </c>
      <c r="Q170" s="47">
        <v>3173.54</v>
      </c>
      <c r="R170" s="47">
        <v>3182.6200000000003</v>
      </c>
      <c r="S170" s="47">
        <v>3215.28</v>
      </c>
      <c r="T170" s="47">
        <v>3206.42</v>
      </c>
      <c r="U170" s="47">
        <v>3167.78</v>
      </c>
      <c r="V170" s="47">
        <v>3141.4100000000003</v>
      </c>
      <c r="W170" s="47">
        <v>3080.8300000000004</v>
      </c>
      <c r="X170" s="47">
        <v>2971.71</v>
      </c>
      <c r="Y170" s="47">
        <v>2853.17</v>
      </c>
      <c r="Z170" s="67">
        <v>2767.02</v>
      </c>
      <c r="AA170" s="56"/>
    </row>
    <row r="171" spans="1:27" ht="16.5" x14ac:dyDescent="0.25">
      <c r="A171" s="55"/>
      <c r="B171" s="79">
        <v>17</v>
      </c>
      <c r="C171" s="75">
        <v>2578.73</v>
      </c>
      <c r="D171" s="47">
        <v>2575.3700000000003</v>
      </c>
      <c r="E171" s="47">
        <v>2566.5700000000002</v>
      </c>
      <c r="F171" s="47">
        <v>2577.9900000000002</v>
      </c>
      <c r="G171" s="47">
        <v>2611.3700000000003</v>
      </c>
      <c r="H171" s="47">
        <v>2786.94</v>
      </c>
      <c r="I171" s="47">
        <v>2861.44</v>
      </c>
      <c r="J171" s="47">
        <v>3015</v>
      </c>
      <c r="K171" s="47">
        <v>3090.06</v>
      </c>
      <c r="L171" s="47">
        <v>3084.05</v>
      </c>
      <c r="M171" s="47">
        <v>3065.61</v>
      </c>
      <c r="N171" s="47">
        <v>3070.51</v>
      </c>
      <c r="O171" s="47">
        <v>3063.79</v>
      </c>
      <c r="P171" s="47">
        <v>3074.8300000000004</v>
      </c>
      <c r="Q171" s="47">
        <v>3081.6400000000003</v>
      </c>
      <c r="R171" s="47">
        <v>3081.3700000000003</v>
      </c>
      <c r="S171" s="47">
        <v>3120.9</v>
      </c>
      <c r="T171" s="47">
        <v>3134.0800000000004</v>
      </c>
      <c r="U171" s="47">
        <v>3089.92</v>
      </c>
      <c r="V171" s="47">
        <v>3074.6000000000004</v>
      </c>
      <c r="W171" s="47">
        <v>3007.3900000000003</v>
      </c>
      <c r="X171" s="47">
        <v>2866.9900000000002</v>
      </c>
      <c r="Y171" s="47">
        <v>2736.51</v>
      </c>
      <c r="Z171" s="67">
        <v>2635.8</v>
      </c>
      <c r="AA171" s="56"/>
    </row>
    <row r="172" spans="1:27" ht="16.5" x14ac:dyDescent="0.25">
      <c r="A172" s="55"/>
      <c r="B172" s="79">
        <v>18</v>
      </c>
      <c r="C172" s="75">
        <v>2553.98</v>
      </c>
      <c r="D172" s="47">
        <v>2548.3500000000004</v>
      </c>
      <c r="E172" s="47">
        <v>2542.02</v>
      </c>
      <c r="F172" s="47">
        <v>2550.9700000000003</v>
      </c>
      <c r="G172" s="47">
        <v>2584.7600000000002</v>
      </c>
      <c r="H172" s="47">
        <v>2758.4900000000002</v>
      </c>
      <c r="I172" s="47">
        <v>2840.4900000000002</v>
      </c>
      <c r="J172" s="47">
        <v>2972.46</v>
      </c>
      <c r="K172" s="47">
        <v>3056.21</v>
      </c>
      <c r="L172" s="47">
        <v>3043.69</v>
      </c>
      <c r="M172" s="47">
        <v>3033.34</v>
      </c>
      <c r="N172" s="47">
        <v>3032.9100000000003</v>
      </c>
      <c r="O172" s="47">
        <v>3032.17</v>
      </c>
      <c r="P172" s="47">
        <v>3043.4300000000003</v>
      </c>
      <c r="Q172" s="47">
        <v>3050.6600000000003</v>
      </c>
      <c r="R172" s="47">
        <v>3091.9700000000003</v>
      </c>
      <c r="S172" s="47">
        <v>3130.9500000000003</v>
      </c>
      <c r="T172" s="47">
        <v>3116.1200000000003</v>
      </c>
      <c r="U172" s="47">
        <v>3068.61</v>
      </c>
      <c r="V172" s="47">
        <v>3037.44</v>
      </c>
      <c r="W172" s="47">
        <v>2991.23</v>
      </c>
      <c r="X172" s="47">
        <v>2887.9</v>
      </c>
      <c r="Y172" s="47">
        <v>2776.9</v>
      </c>
      <c r="Z172" s="67">
        <v>2747.8</v>
      </c>
      <c r="AA172" s="56"/>
    </row>
    <row r="173" spans="1:27" ht="16.5" x14ac:dyDescent="0.25">
      <c r="A173" s="55"/>
      <c r="B173" s="79">
        <v>19</v>
      </c>
      <c r="C173" s="75">
        <v>2785.48</v>
      </c>
      <c r="D173" s="47">
        <v>2710.15</v>
      </c>
      <c r="E173" s="47">
        <v>2639.7200000000003</v>
      </c>
      <c r="F173" s="47">
        <v>2637.2200000000003</v>
      </c>
      <c r="G173" s="47">
        <v>2679.71</v>
      </c>
      <c r="H173" s="47">
        <v>2798.7000000000003</v>
      </c>
      <c r="I173" s="47">
        <v>2878.86</v>
      </c>
      <c r="J173" s="47">
        <v>2993.79</v>
      </c>
      <c r="K173" s="47">
        <v>3141.53</v>
      </c>
      <c r="L173" s="47">
        <v>3169.7000000000003</v>
      </c>
      <c r="M173" s="47">
        <v>3183.6200000000003</v>
      </c>
      <c r="N173" s="47">
        <v>3170.04</v>
      </c>
      <c r="O173" s="47">
        <v>3167.23</v>
      </c>
      <c r="P173" s="47">
        <v>3173.05</v>
      </c>
      <c r="Q173" s="47">
        <v>3172.51</v>
      </c>
      <c r="R173" s="47">
        <v>3176.6200000000003</v>
      </c>
      <c r="S173" s="47">
        <v>3236.81</v>
      </c>
      <c r="T173" s="47">
        <v>3216.02</v>
      </c>
      <c r="U173" s="47">
        <v>3184.7200000000003</v>
      </c>
      <c r="V173" s="47">
        <v>3155.48</v>
      </c>
      <c r="W173" s="47">
        <v>3104.56</v>
      </c>
      <c r="X173" s="47">
        <v>2875.57</v>
      </c>
      <c r="Y173" s="47">
        <v>2823.6200000000003</v>
      </c>
      <c r="Z173" s="67">
        <v>2775.2000000000003</v>
      </c>
      <c r="AA173" s="56"/>
    </row>
    <row r="174" spans="1:27" ht="16.5" x14ac:dyDescent="0.25">
      <c r="A174" s="55"/>
      <c r="B174" s="79">
        <v>20</v>
      </c>
      <c r="C174" s="75">
        <v>2714.4300000000003</v>
      </c>
      <c r="D174" s="47">
        <v>2631.79</v>
      </c>
      <c r="E174" s="47">
        <v>2593.5300000000002</v>
      </c>
      <c r="F174" s="47">
        <v>2593.9700000000003</v>
      </c>
      <c r="G174" s="47">
        <v>2611.52</v>
      </c>
      <c r="H174" s="47">
        <v>2734.8</v>
      </c>
      <c r="I174" s="47">
        <v>2793.55</v>
      </c>
      <c r="J174" s="47">
        <v>2842.4700000000003</v>
      </c>
      <c r="K174" s="47">
        <v>2947.09</v>
      </c>
      <c r="L174" s="47">
        <v>3008.61</v>
      </c>
      <c r="M174" s="47">
        <v>3004.86</v>
      </c>
      <c r="N174" s="47">
        <v>3002.23</v>
      </c>
      <c r="O174" s="47">
        <v>2990.78</v>
      </c>
      <c r="P174" s="47">
        <v>2990.69</v>
      </c>
      <c r="Q174" s="47">
        <v>3009.71</v>
      </c>
      <c r="R174" s="47">
        <v>3032.28</v>
      </c>
      <c r="S174" s="47">
        <v>3042.28</v>
      </c>
      <c r="T174" s="47">
        <v>3040.17</v>
      </c>
      <c r="U174" s="47">
        <v>3029.7200000000003</v>
      </c>
      <c r="V174" s="47">
        <v>2999.94</v>
      </c>
      <c r="W174" s="47">
        <v>2857.82</v>
      </c>
      <c r="X174" s="47">
        <v>2840.8300000000004</v>
      </c>
      <c r="Y174" s="47">
        <v>2773.96</v>
      </c>
      <c r="Z174" s="67">
        <v>2661.96</v>
      </c>
      <c r="AA174" s="56"/>
    </row>
    <row r="175" spans="1:27" ht="16.5" x14ac:dyDescent="0.25">
      <c r="A175" s="55"/>
      <c r="B175" s="79">
        <v>21</v>
      </c>
      <c r="C175" s="75">
        <v>2550.0500000000002</v>
      </c>
      <c r="D175" s="47">
        <v>2542.67</v>
      </c>
      <c r="E175" s="47">
        <v>2540.0300000000002</v>
      </c>
      <c r="F175" s="47">
        <v>2545.36</v>
      </c>
      <c r="G175" s="47">
        <v>2577.0800000000004</v>
      </c>
      <c r="H175" s="47">
        <v>2791.81</v>
      </c>
      <c r="I175" s="47">
        <v>2859.69</v>
      </c>
      <c r="J175" s="47">
        <v>2965.29</v>
      </c>
      <c r="K175" s="47">
        <v>2902.52</v>
      </c>
      <c r="L175" s="47">
        <v>2893.13</v>
      </c>
      <c r="M175" s="47">
        <v>2888.78</v>
      </c>
      <c r="N175" s="47">
        <v>2889.6600000000003</v>
      </c>
      <c r="O175" s="47">
        <v>2892.17</v>
      </c>
      <c r="P175" s="47">
        <v>2893.77</v>
      </c>
      <c r="Q175" s="47">
        <v>2900.59</v>
      </c>
      <c r="R175" s="47">
        <v>2993.82</v>
      </c>
      <c r="S175" s="47">
        <v>3031.9</v>
      </c>
      <c r="T175" s="47">
        <v>3020.56</v>
      </c>
      <c r="U175" s="47">
        <v>2898.25</v>
      </c>
      <c r="V175" s="47">
        <v>2887.0800000000004</v>
      </c>
      <c r="W175" s="47">
        <v>2857.6600000000003</v>
      </c>
      <c r="X175" s="47">
        <v>2829.26</v>
      </c>
      <c r="Y175" s="47">
        <v>2768.42</v>
      </c>
      <c r="Z175" s="67">
        <v>2621.5800000000004</v>
      </c>
      <c r="AA175" s="56"/>
    </row>
    <row r="176" spans="1:27" ht="16.5" x14ac:dyDescent="0.25">
      <c r="A176" s="55"/>
      <c r="B176" s="79">
        <v>22</v>
      </c>
      <c r="C176" s="75">
        <v>2543.8700000000003</v>
      </c>
      <c r="D176" s="47">
        <v>2535.94</v>
      </c>
      <c r="E176" s="47">
        <v>2527.9100000000003</v>
      </c>
      <c r="F176" s="47">
        <v>2536.19</v>
      </c>
      <c r="G176" s="47">
        <v>2581.31</v>
      </c>
      <c r="H176" s="47">
        <v>2778.4500000000003</v>
      </c>
      <c r="I176" s="47">
        <v>2848.6600000000003</v>
      </c>
      <c r="J176" s="47">
        <v>2940.63</v>
      </c>
      <c r="K176" s="47">
        <v>2921.4500000000003</v>
      </c>
      <c r="L176" s="47">
        <v>2910.81</v>
      </c>
      <c r="M176" s="47">
        <v>2903.4900000000002</v>
      </c>
      <c r="N176" s="47">
        <v>2901.4700000000003</v>
      </c>
      <c r="O176" s="47">
        <v>2897.4</v>
      </c>
      <c r="P176" s="47">
        <v>2898.2400000000002</v>
      </c>
      <c r="Q176" s="47">
        <v>2901.9500000000003</v>
      </c>
      <c r="R176" s="47">
        <v>2923.54</v>
      </c>
      <c r="S176" s="47">
        <v>3021.69</v>
      </c>
      <c r="T176" s="47">
        <v>2990.21</v>
      </c>
      <c r="U176" s="47">
        <v>2915.06</v>
      </c>
      <c r="V176" s="47">
        <v>2901.23</v>
      </c>
      <c r="W176" s="47">
        <v>2867.59</v>
      </c>
      <c r="X176" s="47">
        <v>2828.8</v>
      </c>
      <c r="Y176" s="47">
        <v>2756.65</v>
      </c>
      <c r="Z176" s="67">
        <v>2648.4300000000003</v>
      </c>
      <c r="AA176" s="56"/>
    </row>
    <row r="177" spans="1:27" ht="16.5" x14ac:dyDescent="0.25">
      <c r="A177" s="55"/>
      <c r="B177" s="79">
        <v>23</v>
      </c>
      <c r="C177" s="75">
        <v>2608.0100000000002</v>
      </c>
      <c r="D177" s="47">
        <v>2545.5100000000002</v>
      </c>
      <c r="E177" s="47">
        <v>2537.2600000000002</v>
      </c>
      <c r="F177" s="47">
        <v>2542.9300000000003</v>
      </c>
      <c r="G177" s="47">
        <v>2599.86</v>
      </c>
      <c r="H177" s="47">
        <v>2747.98</v>
      </c>
      <c r="I177" s="47">
        <v>2875.27</v>
      </c>
      <c r="J177" s="47">
        <v>2971.8300000000004</v>
      </c>
      <c r="K177" s="47">
        <v>2926.31</v>
      </c>
      <c r="L177" s="47">
        <v>2923.4</v>
      </c>
      <c r="M177" s="47">
        <v>2918.44</v>
      </c>
      <c r="N177" s="47">
        <v>2919.03</v>
      </c>
      <c r="O177" s="47">
        <v>2919.5</v>
      </c>
      <c r="P177" s="47">
        <v>2919.9500000000003</v>
      </c>
      <c r="Q177" s="47">
        <v>2926.7000000000003</v>
      </c>
      <c r="R177" s="47">
        <v>2969.9300000000003</v>
      </c>
      <c r="S177" s="47">
        <v>3026.6000000000004</v>
      </c>
      <c r="T177" s="47">
        <v>2990.26</v>
      </c>
      <c r="U177" s="47">
        <v>2982.44</v>
      </c>
      <c r="V177" s="47">
        <v>2918.57</v>
      </c>
      <c r="W177" s="47">
        <v>2858.78</v>
      </c>
      <c r="X177" s="47">
        <v>2830.6200000000003</v>
      </c>
      <c r="Y177" s="47">
        <v>2764.54</v>
      </c>
      <c r="Z177" s="67">
        <v>2665.75</v>
      </c>
      <c r="AA177" s="56"/>
    </row>
    <row r="178" spans="1:27" ht="16.5" x14ac:dyDescent="0.25">
      <c r="A178" s="55"/>
      <c r="B178" s="79">
        <v>24</v>
      </c>
      <c r="C178" s="75">
        <v>2571.61</v>
      </c>
      <c r="D178" s="47">
        <v>2540.9900000000002</v>
      </c>
      <c r="E178" s="47">
        <v>2538.6600000000003</v>
      </c>
      <c r="F178" s="47">
        <v>2538.8700000000003</v>
      </c>
      <c r="G178" s="47">
        <v>2597.1400000000003</v>
      </c>
      <c r="H178" s="47">
        <v>2732.6200000000003</v>
      </c>
      <c r="I178" s="47">
        <v>2881.98</v>
      </c>
      <c r="J178" s="47">
        <v>2987.6800000000003</v>
      </c>
      <c r="K178" s="47">
        <v>2997.1600000000003</v>
      </c>
      <c r="L178" s="47">
        <v>2994.2000000000003</v>
      </c>
      <c r="M178" s="47">
        <v>2940.23</v>
      </c>
      <c r="N178" s="47">
        <v>2942.1600000000003</v>
      </c>
      <c r="O178" s="47">
        <v>2946.28</v>
      </c>
      <c r="P178" s="47">
        <v>2947.17</v>
      </c>
      <c r="Q178" s="47">
        <v>2983.84</v>
      </c>
      <c r="R178" s="47">
        <v>3020.9700000000003</v>
      </c>
      <c r="S178" s="47">
        <v>3142.84</v>
      </c>
      <c r="T178" s="47">
        <v>3034.25</v>
      </c>
      <c r="U178" s="47">
        <v>2990.06</v>
      </c>
      <c r="V178" s="47">
        <v>2921.3900000000003</v>
      </c>
      <c r="W178" s="47">
        <v>2875.05</v>
      </c>
      <c r="X178" s="47">
        <v>2844.77</v>
      </c>
      <c r="Y178" s="47">
        <v>2761.1400000000003</v>
      </c>
      <c r="Z178" s="67">
        <v>2659.4900000000002</v>
      </c>
      <c r="AA178" s="56"/>
    </row>
    <row r="179" spans="1:27" ht="16.5" x14ac:dyDescent="0.25">
      <c r="A179" s="55"/>
      <c r="B179" s="79">
        <v>25</v>
      </c>
      <c r="C179" s="75">
        <v>2580.86</v>
      </c>
      <c r="D179" s="47">
        <v>2542.0100000000002</v>
      </c>
      <c r="E179" s="47">
        <v>2540.6000000000004</v>
      </c>
      <c r="F179" s="47">
        <v>2550.67</v>
      </c>
      <c r="G179" s="47">
        <v>2637.77</v>
      </c>
      <c r="H179" s="47">
        <v>2752.09</v>
      </c>
      <c r="I179" s="47">
        <v>2879.52</v>
      </c>
      <c r="J179" s="47">
        <v>2973.6600000000003</v>
      </c>
      <c r="K179" s="47">
        <v>2933.6800000000003</v>
      </c>
      <c r="L179" s="47">
        <v>2929.8900000000003</v>
      </c>
      <c r="M179" s="47">
        <v>2910.8</v>
      </c>
      <c r="N179" s="47">
        <v>2910.9</v>
      </c>
      <c r="O179" s="47">
        <v>2909.9</v>
      </c>
      <c r="P179" s="47">
        <v>2910.32</v>
      </c>
      <c r="Q179" s="47">
        <v>2924.98</v>
      </c>
      <c r="R179" s="47">
        <v>2989.81</v>
      </c>
      <c r="S179" s="47">
        <v>3020.88</v>
      </c>
      <c r="T179" s="47">
        <v>2990.04</v>
      </c>
      <c r="U179" s="47">
        <v>2910.28</v>
      </c>
      <c r="V179" s="47">
        <v>2893.94</v>
      </c>
      <c r="W179" s="47">
        <v>2860.3900000000003</v>
      </c>
      <c r="X179" s="47">
        <v>2847.29</v>
      </c>
      <c r="Y179" s="47">
        <v>2817.7400000000002</v>
      </c>
      <c r="Z179" s="67">
        <v>2729.7000000000003</v>
      </c>
      <c r="AA179" s="56"/>
    </row>
    <row r="180" spans="1:27" ht="16.5" x14ac:dyDescent="0.25">
      <c r="A180" s="55"/>
      <c r="B180" s="79">
        <v>26</v>
      </c>
      <c r="C180" s="75">
        <v>2681.1600000000003</v>
      </c>
      <c r="D180" s="47">
        <v>2663.75</v>
      </c>
      <c r="E180" s="47">
        <v>2681.7400000000002</v>
      </c>
      <c r="F180" s="47">
        <v>2675.86</v>
      </c>
      <c r="G180" s="47">
        <v>2694.79</v>
      </c>
      <c r="H180" s="47">
        <v>2798.7200000000003</v>
      </c>
      <c r="I180" s="47">
        <v>2832.09</v>
      </c>
      <c r="J180" s="47">
        <v>2872.75</v>
      </c>
      <c r="K180" s="47">
        <v>3037.3500000000004</v>
      </c>
      <c r="L180" s="47">
        <v>3054.9100000000003</v>
      </c>
      <c r="M180" s="47">
        <v>3069.03</v>
      </c>
      <c r="N180" s="47">
        <v>3065.07</v>
      </c>
      <c r="O180" s="47">
        <v>3057.46</v>
      </c>
      <c r="P180" s="47">
        <v>3041.76</v>
      </c>
      <c r="Q180" s="47">
        <v>3037.55</v>
      </c>
      <c r="R180" s="47">
        <v>3049.26</v>
      </c>
      <c r="S180" s="47">
        <v>3070.44</v>
      </c>
      <c r="T180" s="47">
        <v>3048.38</v>
      </c>
      <c r="U180" s="47">
        <v>3027.4</v>
      </c>
      <c r="V180" s="47">
        <v>3010.7400000000002</v>
      </c>
      <c r="W180" s="47">
        <v>2890.8900000000003</v>
      </c>
      <c r="X180" s="47">
        <v>2819.8</v>
      </c>
      <c r="Y180" s="47">
        <v>2727.26</v>
      </c>
      <c r="Z180" s="67">
        <v>2668.86</v>
      </c>
      <c r="AA180" s="56"/>
    </row>
    <row r="181" spans="1:27" ht="16.5" x14ac:dyDescent="0.25">
      <c r="A181" s="55"/>
      <c r="B181" s="79">
        <v>27</v>
      </c>
      <c r="C181" s="75">
        <v>2662.29</v>
      </c>
      <c r="D181" s="47">
        <v>2649.4100000000003</v>
      </c>
      <c r="E181" s="47">
        <v>2604.1000000000004</v>
      </c>
      <c r="F181" s="47">
        <v>2594.13</v>
      </c>
      <c r="G181" s="47">
        <v>2606.8300000000004</v>
      </c>
      <c r="H181" s="47">
        <v>2688.2000000000003</v>
      </c>
      <c r="I181" s="47">
        <v>2712.1000000000004</v>
      </c>
      <c r="J181" s="47">
        <v>2837.9700000000003</v>
      </c>
      <c r="K181" s="47">
        <v>2976.53</v>
      </c>
      <c r="L181" s="47">
        <v>3024.4500000000003</v>
      </c>
      <c r="M181" s="47">
        <v>3023.05</v>
      </c>
      <c r="N181" s="47">
        <v>3026.3700000000003</v>
      </c>
      <c r="O181" s="47">
        <v>3024.36</v>
      </c>
      <c r="P181" s="47">
        <v>3023.4900000000002</v>
      </c>
      <c r="Q181" s="47">
        <v>3030.69</v>
      </c>
      <c r="R181" s="47">
        <v>3043.17</v>
      </c>
      <c r="S181" s="47">
        <v>3059.75</v>
      </c>
      <c r="T181" s="47">
        <v>3058.9900000000002</v>
      </c>
      <c r="U181" s="47">
        <v>3043.8500000000004</v>
      </c>
      <c r="V181" s="47">
        <v>3016.31</v>
      </c>
      <c r="W181" s="47">
        <v>2944.3700000000003</v>
      </c>
      <c r="X181" s="47">
        <v>2826.6800000000003</v>
      </c>
      <c r="Y181" s="47">
        <v>2854.71</v>
      </c>
      <c r="Z181" s="67">
        <v>2697.27</v>
      </c>
      <c r="AA181" s="56"/>
    </row>
    <row r="182" spans="1:27" ht="16.5" x14ac:dyDescent="0.25">
      <c r="A182" s="55"/>
      <c r="B182" s="79">
        <v>28</v>
      </c>
      <c r="C182" s="75">
        <v>2659.36</v>
      </c>
      <c r="D182" s="47">
        <v>2640.2000000000003</v>
      </c>
      <c r="E182" s="47">
        <v>2651.55</v>
      </c>
      <c r="F182" s="47">
        <v>2712.3300000000004</v>
      </c>
      <c r="G182" s="47">
        <v>2802.51</v>
      </c>
      <c r="H182" s="47">
        <v>2887.6600000000003</v>
      </c>
      <c r="I182" s="47">
        <v>3016.79</v>
      </c>
      <c r="J182" s="47">
        <v>3203.96</v>
      </c>
      <c r="K182" s="47">
        <v>3234.26</v>
      </c>
      <c r="L182" s="47">
        <v>3232.79</v>
      </c>
      <c r="M182" s="47">
        <v>3220.27</v>
      </c>
      <c r="N182" s="47">
        <v>3223.3300000000004</v>
      </c>
      <c r="O182" s="47">
        <v>3222.42</v>
      </c>
      <c r="P182" s="47">
        <v>3223.2200000000003</v>
      </c>
      <c r="Q182" s="47">
        <v>3235.9700000000003</v>
      </c>
      <c r="R182" s="47">
        <v>3259.71</v>
      </c>
      <c r="S182" s="47">
        <v>3271.54</v>
      </c>
      <c r="T182" s="47">
        <v>3248.19</v>
      </c>
      <c r="U182" s="47">
        <v>3203.63</v>
      </c>
      <c r="V182" s="47">
        <v>3170.2200000000003</v>
      </c>
      <c r="W182" s="47">
        <v>3083.7400000000002</v>
      </c>
      <c r="X182" s="47">
        <v>3021.54</v>
      </c>
      <c r="Y182" s="47">
        <v>2690.7400000000002</v>
      </c>
      <c r="Z182" s="67">
        <v>2617.0800000000004</v>
      </c>
      <c r="AA182" s="56"/>
    </row>
    <row r="183" spans="1:27" ht="16.5" x14ac:dyDescent="0.25">
      <c r="A183" s="55"/>
      <c r="B183" s="79">
        <v>29</v>
      </c>
      <c r="C183" s="75">
        <v>2662.98</v>
      </c>
      <c r="D183" s="47">
        <v>2592.5300000000002</v>
      </c>
      <c r="E183" s="47">
        <v>2580.88</v>
      </c>
      <c r="F183" s="47">
        <v>2614.73</v>
      </c>
      <c r="G183" s="47">
        <v>2729.05</v>
      </c>
      <c r="H183" s="47">
        <v>2835.53</v>
      </c>
      <c r="I183" s="47">
        <v>2989.07</v>
      </c>
      <c r="J183" s="47">
        <v>3083.48</v>
      </c>
      <c r="K183" s="47">
        <v>3108.1400000000003</v>
      </c>
      <c r="L183" s="47">
        <v>3109.21</v>
      </c>
      <c r="M183" s="47">
        <v>3097.8700000000003</v>
      </c>
      <c r="N183" s="47">
        <v>3113.6000000000004</v>
      </c>
      <c r="O183" s="47">
        <v>3108.6000000000004</v>
      </c>
      <c r="P183" s="47">
        <v>3114.9500000000003</v>
      </c>
      <c r="Q183" s="47">
        <v>3158.1400000000003</v>
      </c>
      <c r="R183" s="47">
        <v>3220.56</v>
      </c>
      <c r="S183" s="47">
        <v>3245.28</v>
      </c>
      <c r="T183" s="47">
        <v>3224.92</v>
      </c>
      <c r="U183" s="47">
        <v>3148.8700000000003</v>
      </c>
      <c r="V183" s="47">
        <v>3063.5800000000004</v>
      </c>
      <c r="W183" s="47">
        <v>2860.1800000000003</v>
      </c>
      <c r="X183" s="47">
        <v>2841.73</v>
      </c>
      <c r="Y183" s="47">
        <v>2795.5800000000004</v>
      </c>
      <c r="Z183" s="67">
        <v>2688.31</v>
      </c>
      <c r="AA183" s="56"/>
    </row>
    <row r="184" spans="1:27" ht="16.5" x14ac:dyDescent="0.25">
      <c r="A184" s="55"/>
      <c r="B184" s="79">
        <v>30</v>
      </c>
      <c r="C184" s="75">
        <v>2621.15</v>
      </c>
      <c r="D184" s="47">
        <v>2593.0700000000002</v>
      </c>
      <c r="E184" s="47">
        <v>2558.29</v>
      </c>
      <c r="F184" s="47">
        <v>2607.9900000000002</v>
      </c>
      <c r="G184" s="47">
        <v>2717.44</v>
      </c>
      <c r="H184" s="47">
        <v>2794.17</v>
      </c>
      <c r="I184" s="47">
        <v>2899.96</v>
      </c>
      <c r="J184" s="47">
        <v>3000.15</v>
      </c>
      <c r="K184" s="47">
        <v>2930.69</v>
      </c>
      <c r="L184" s="47">
        <v>2893.26</v>
      </c>
      <c r="M184" s="47">
        <v>2897.46</v>
      </c>
      <c r="N184" s="47">
        <v>2998.4100000000003</v>
      </c>
      <c r="O184" s="47">
        <v>2957.52</v>
      </c>
      <c r="P184" s="47">
        <v>2997.69</v>
      </c>
      <c r="Q184" s="47">
        <v>3028.4300000000003</v>
      </c>
      <c r="R184" s="47">
        <v>3051.1000000000004</v>
      </c>
      <c r="S184" s="47">
        <v>3087.04</v>
      </c>
      <c r="T184" s="47">
        <v>3041.1400000000003</v>
      </c>
      <c r="U184" s="47">
        <v>3004.11</v>
      </c>
      <c r="V184" s="47">
        <v>2911.7200000000003</v>
      </c>
      <c r="W184" s="47">
        <v>2868.02</v>
      </c>
      <c r="X184" s="47">
        <v>2737.06</v>
      </c>
      <c r="Y184" s="47">
        <v>2726.28</v>
      </c>
      <c r="Z184" s="67">
        <v>2716.4100000000003</v>
      </c>
      <c r="AA184" s="56"/>
    </row>
    <row r="185" spans="1:27" ht="17.25" thickBot="1" x14ac:dyDescent="0.3">
      <c r="A185" s="55"/>
      <c r="B185" s="80">
        <v>31</v>
      </c>
      <c r="C185" s="76">
        <v>2603.9100000000003</v>
      </c>
      <c r="D185" s="68">
        <v>2565.81</v>
      </c>
      <c r="E185" s="68">
        <v>2553.3200000000002</v>
      </c>
      <c r="F185" s="68">
        <v>2582.77</v>
      </c>
      <c r="G185" s="68">
        <v>2661.28</v>
      </c>
      <c r="H185" s="68">
        <v>2824.48</v>
      </c>
      <c r="I185" s="68">
        <v>2935.81</v>
      </c>
      <c r="J185" s="68">
        <v>3079.27</v>
      </c>
      <c r="K185" s="68">
        <v>3065.61</v>
      </c>
      <c r="L185" s="68">
        <v>3044.8300000000004</v>
      </c>
      <c r="M185" s="68">
        <v>3033.28</v>
      </c>
      <c r="N185" s="68">
        <v>3052.7000000000003</v>
      </c>
      <c r="O185" s="68">
        <v>3044.82</v>
      </c>
      <c r="P185" s="68">
        <v>3047.26</v>
      </c>
      <c r="Q185" s="68">
        <v>3078.57</v>
      </c>
      <c r="R185" s="68">
        <v>3125.2000000000003</v>
      </c>
      <c r="S185" s="68">
        <v>3214.54</v>
      </c>
      <c r="T185" s="68">
        <v>3111.71</v>
      </c>
      <c r="U185" s="68">
        <v>3058.76</v>
      </c>
      <c r="V185" s="68">
        <v>2991.32</v>
      </c>
      <c r="W185" s="68">
        <v>2942.4700000000003</v>
      </c>
      <c r="X185" s="68">
        <v>2870.1200000000003</v>
      </c>
      <c r="Y185" s="68">
        <v>2820.9100000000003</v>
      </c>
      <c r="Z185" s="69">
        <v>2756.34</v>
      </c>
      <c r="AA185" s="56"/>
    </row>
    <row r="186" spans="1:27" ht="16.5" thickBot="1" x14ac:dyDescent="0.3">
      <c r="A186" s="55"/>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56"/>
    </row>
    <row r="187" spans="1:27" x14ac:dyDescent="0.25">
      <c r="A187" s="55"/>
      <c r="B187" s="306" t="s">
        <v>121</v>
      </c>
      <c r="C187" s="308" t="s">
        <v>147</v>
      </c>
      <c r="D187" s="308"/>
      <c r="E187" s="308"/>
      <c r="F187" s="308"/>
      <c r="G187" s="308"/>
      <c r="H187" s="308"/>
      <c r="I187" s="308"/>
      <c r="J187" s="308"/>
      <c r="K187" s="308"/>
      <c r="L187" s="308"/>
      <c r="M187" s="308"/>
      <c r="N187" s="308"/>
      <c r="O187" s="308"/>
      <c r="P187" s="308"/>
      <c r="Q187" s="308"/>
      <c r="R187" s="308"/>
      <c r="S187" s="308"/>
      <c r="T187" s="308"/>
      <c r="U187" s="308"/>
      <c r="V187" s="308"/>
      <c r="W187" s="308"/>
      <c r="X187" s="308"/>
      <c r="Y187" s="308"/>
      <c r="Z187" s="309"/>
      <c r="AA187" s="56"/>
    </row>
    <row r="188" spans="1:27" ht="32.25" thickBot="1" x14ac:dyDescent="0.3">
      <c r="A188" s="55"/>
      <c r="B188" s="307"/>
      <c r="C188" s="77" t="s">
        <v>122</v>
      </c>
      <c r="D188" s="72" t="s">
        <v>123</v>
      </c>
      <c r="E188" s="72" t="s">
        <v>124</v>
      </c>
      <c r="F188" s="72" t="s">
        <v>125</v>
      </c>
      <c r="G188" s="72" t="s">
        <v>126</v>
      </c>
      <c r="H188" s="72" t="s">
        <v>127</v>
      </c>
      <c r="I188" s="72" t="s">
        <v>128</v>
      </c>
      <c r="J188" s="72" t="s">
        <v>129</v>
      </c>
      <c r="K188" s="72" t="s">
        <v>130</v>
      </c>
      <c r="L188" s="72" t="s">
        <v>131</v>
      </c>
      <c r="M188" s="72" t="s">
        <v>132</v>
      </c>
      <c r="N188" s="72" t="s">
        <v>133</v>
      </c>
      <c r="O188" s="72" t="s">
        <v>134</v>
      </c>
      <c r="P188" s="72" t="s">
        <v>135</v>
      </c>
      <c r="Q188" s="72" t="s">
        <v>136</v>
      </c>
      <c r="R188" s="72" t="s">
        <v>137</v>
      </c>
      <c r="S188" s="72" t="s">
        <v>138</v>
      </c>
      <c r="T188" s="72" t="s">
        <v>139</v>
      </c>
      <c r="U188" s="72" t="s">
        <v>140</v>
      </c>
      <c r="V188" s="72" t="s">
        <v>141</v>
      </c>
      <c r="W188" s="72" t="s">
        <v>142</v>
      </c>
      <c r="X188" s="72" t="s">
        <v>143</v>
      </c>
      <c r="Y188" s="72" t="s">
        <v>144</v>
      </c>
      <c r="Z188" s="73" t="s">
        <v>145</v>
      </c>
      <c r="AA188" s="56"/>
    </row>
    <row r="189" spans="1:27" ht="16.5" x14ac:dyDescent="0.25">
      <c r="A189" s="55"/>
      <c r="B189" s="78">
        <v>1</v>
      </c>
      <c r="C189" s="83">
        <v>2754.84</v>
      </c>
      <c r="D189" s="81">
        <v>2692.91</v>
      </c>
      <c r="E189" s="81">
        <v>2688.3100000000004</v>
      </c>
      <c r="F189" s="81">
        <v>2716.0600000000004</v>
      </c>
      <c r="G189" s="81">
        <v>2793.41</v>
      </c>
      <c r="H189" s="81">
        <v>3031.2300000000005</v>
      </c>
      <c r="I189" s="81">
        <v>3083.82</v>
      </c>
      <c r="J189" s="81">
        <v>3209.3500000000004</v>
      </c>
      <c r="K189" s="81">
        <v>3243.62</v>
      </c>
      <c r="L189" s="81">
        <v>3211.37</v>
      </c>
      <c r="M189" s="81">
        <v>3162.04</v>
      </c>
      <c r="N189" s="81">
        <v>3101.2300000000005</v>
      </c>
      <c r="O189" s="81">
        <v>3081.67</v>
      </c>
      <c r="P189" s="81">
        <v>3084.95</v>
      </c>
      <c r="Q189" s="81">
        <v>3154.58</v>
      </c>
      <c r="R189" s="81">
        <v>3231.53</v>
      </c>
      <c r="S189" s="81">
        <v>3349.03</v>
      </c>
      <c r="T189" s="81">
        <v>3352.8100000000004</v>
      </c>
      <c r="U189" s="81">
        <v>3336.7</v>
      </c>
      <c r="V189" s="81">
        <v>3177.58</v>
      </c>
      <c r="W189" s="81">
        <v>3048.2300000000005</v>
      </c>
      <c r="X189" s="81">
        <v>2905.4700000000003</v>
      </c>
      <c r="Y189" s="81">
        <v>2834.07</v>
      </c>
      <c r="Z189" s="82">
        <v>2764.05</v>
      </c>
      <c r="AA189" s="56"/>
    </row>
    <row r="190" spans="1:27" ht="16.5" x14ac:dyDescent="0.25">
      <c r="A190" s="55"/>
      <c r="B190" s="79">
        <v>2</v>
      </c>
      <c r="C190" s="75">
        <v>2742.1000000000004</v>
      </c>
      <c r="D190" s="47">
        <v>2716.53</v>
      </c>
      <c r="E190" s="47">
        <v>2709.67</v>
      </c>
      <c r="F190" s="47">
        <v>2734.53</v>
      </c>
      <c r="G190" s="47">
        <v>2812.7300000000005</v>
      </c>
      <c r="H190" s="47">
        <v>2934.4300000000003</v>
      </c>
      <c r="I190" s="47">
        <v>3041.41</v>
      </c>
      <c r="J190" s="47">
        <v>3166.75</v>
      </c>
      <c r="K190" s="47">
        <v>3167.42</v>
      </c>
      <c r="L190" s="47">
        <v>3155.2700000000004</v>
      </c>
      <c r="M190" s="47">
        <v>3060.66</v>
      </c>
      <c r="N190" s="47">
        <v>3083.7200000000003</v>
      </c>
      <c r="O190" s="47">
        <v>3075.2700000000004</v>
      </c>
      <c r="P190" s="47">
        <v>3041.9800000000005</v>
      </c>
      <c r="Q190" s="47">
        <v>3043.2400000000002</v>
      </c>
      <c r="R190" s="47">
        <v>3052.71</v>
      </c>
      <c r="S190" s="47">
        <v>3152.44</v>
      </c>
      <c r="T190" s="47">
        <v>3169.7700000000004</v>
      </c>
      <c r="U190" s="47">
        <v>3055.12</v>
      </c>
      <c r="V190" s="47">
        <v>3021.4</v>
      </c>
      <c r="W190" s="47">
        <v>2966.11</v>
      </c>
      <c r="X190" s="47">
        <v>2918.6000000000004</v>
      </c>
      <c r="Y190" s="47">
        <v>2949.91</v>
      </c>
      <c r="Z190" s="67">
        <v>2862.96</v>
      </c>
      <c r="AA190" s="56"/>
    </row>
    <row r="191" spans="1:27" ht="16.5" x14ac:dyDescent="0.25">
      <c r="A191" s="55"/>
      <c r="B191" s="79">
        <v>3</v>
      </c>
      <c r="C191" s="75">
        <v>2857.71</v>
      </c>
      <c r="D191" s="47">
        <v>2822.65</v>
      </c>
      <c r="E191" s="47">
        <v>2807.05</v>
      </c>
      <c r="F191" s="47">
        <v>2825.2400000000002</v>
      </c>
      <c r="G191" s="47">
        <v>2899.4</v>
      </c>
      <c r="H191" s="47">
        <v>2981.9900000000002</v>
      </c>
      <c r="I191" s="47">
        <v>3090.42</v>
      </c>
      <c r="J191" s="47">
        <v>3210.84</v>
      </c>
      <c r="K191" s="47">
        <v>3212.4</v>
      </c>
      <c r="L191" s="47">
        <v>3209.26</v>
      </c>
      <c r="M191" s="47">
        <v>3201.2400000000002</v>
      </c>
      <c r="N191" s="47">
        <v>3189.9900000000002</v>
      </c>
      <c r="O191" s="47">
        <v>3186.9900000000002</v>
      </c>
      <c r="P191" s="47">
        <v>3172.05</v>
      </c>
      <c r="Q191" s="47">
        <v>3181.91</v>
      </c>
      <c r="R191" s="47">
        <v>3197.4700000000003</v>
      </c>
      <c r="S191" s="47">
        <v>3229.69</v>
      </c>
      <c r="T191" s="47">
        <v>3285.1000000000004</v>
      </c>
      <c r="U191" s="47">
        <v>3205.87</v>
      </c>
      <c r="V191" s="47">
        <v>3145.44</v>
      </c>
      <c r="W191" s="47">
        <v>2995.86</v>
      </c>
      <c r="X191" s="47">
        <v>2978.55</v>
      </c>
      <c r="Y191" s="47">
        <v>2986</v>
      </c>
      <c r="Z191" s="67">
        <v>2919.71</v>
      </c>
      <c r="AA191" s="56"/>
    </row>
    <row r="192" spans="1:27" ht="16.5" x14ac:dyDescent="0.25">
      <c r="A192" s="55"/>
      <c r="B192" s="79">
        <v>4</v>
      </c>
      <c r="C192" s="75">
        <v>2827.82</v>
      </c>
      <c r="D192" s="47">
        <v>2793.42</v>
      </c>
      <c r="E192" s="47">
        <v>2795.4700000000003</v>
      </c>
      <c r="F192" s="47">
        <v>2805.4700000000003</v>
      </c>
      <c r="G192" s="47">
        <v>2886.9300000000003</v>
      </c>
      <c r="H192" s="47">
        <v>2963.36</v>
      </c>
      <c r="I192" s="47">
        <v>3046.26</v>
      </c>
      <c r="J192" s="47">
        <v>3160.37</v>
      </c>
      <c r="K192" s="47">
        <v>3162.36</v>
      </c>
      <c r="L192" s="47">
        <v>3144.6800000000003</v>
      </c>
      <c r="M192" s="47">
        <v>3127.3500000000004</v>
      </c>
      <c r="N192" s="47">
        <v>3121.63</v>
      </c>
      <c r="O192" s="47">
        <v>3112.53</v>
      </c>
      <c r="P192" s="47">
        <v>3110.3500000000004</v>
      </c>
      <c r="Q192" s="47">
        <v>3115.2300000000005</v>
      </c>
      <c r="R192" s="47">
        <v>3153.63</v>
      </c>
      <c r="S192" s="47">
        <v>3219.09</v>
      </c>
      <c r="T192" s="47">
        <v>3287.8900000000003</v>
      </c>
      <c r="U192" s="47">
        <v>3162.9700000000003</v>
      </c>
      <c r="V192" s="47">
        <v>3154.61</v>
      </c>
      <c r="W192" s="47">
        <v>3053.12</v>
      </c>
      <c r="X192" s="47">
        <v>3052.63</v>
      </c>
      <c r="Y192" s="47">
        <v>3068.95</v>
      </c>
      <c r="Z192" s="67">
        <v>2947.5600000000004</v>
      </c>
      <c r="AA192" s="56"/>
    </row>
    <row r="193" spans="1:27" ht="16.5" x14ac:dyDescent="0.25">
      <c r="A193" s="55"/>
      <c r="B193" s="79">
        <v>5</v>
      </c>
      <c r="C193" s="75">
        <v>2922.5</v>
      </c>
      <c r="D193" s="47">
        <v>2887.33</v>
      </c>
      <c r="E193" s="47">
        <v>2828.03</v>
      </c>
      <c r="F193" s="47">
        <v>2845.53</v>
      </c>
      <c r="G193" s="47">
        <v>2905.9300000000003</v>
      </c>
      <c r="H193" s="47">
        <v>2950.5600000000004</v>
      </c>
      <c r="I193" s="47">
        <v>2980.79</v>
      </c>
      <c r="J193" s="47">
        <v>3155.5</v>
      </c>
      <c r="K193" s="47">
        <v>3303.03</v>
      </c>
      <c r="L193" s="47">
        <v>3311.01</v>
      </c>
      <c r="M193" s="47">
        <v>3265.95</v>
      </c>
      <c r="N193" s="47">
        <v>3264.1000000000004</v>
      </c>
      <c r="O193" s="47">
        <v>3259.3500000000004</v>
      </c>
      <c r="P193" s="47">
        <v>3262.2400000000002</v>
      </c>
      <c r="Q193" s="47">
        <v>3303.11</v>
      </c>
      <c r="R193" s="47">
        <v>3352.83</v>
      </c>
      <c r="S193" s="47">
        <v>3386.32</v>
      </c>
      <c r="T193" s="47">
        <v>3402.62</v>
      </c>
      <c r="U193" s="47">
        <v>3341.54</v>
      </c>
      <c r="V193" s="47">
        <v>3312.7</v>
      </c>
      <c r="W193" s="47">
        <v>3181.08</v>
      </c>
      <c r="X193" s="47">
        <v>3085.01</v>
      </c>
      <c r="Y193" s="47">
        <v>3040.5200000000004</v>
      </c>
      <c r="Z193" s="67">
        <v>2937.9</v>
      </c>
      <c r="AA193" s="56"/>
    </row>
    <row r="194" spans="1:27" ht="16.5" x14ac:dyDescent="0.25">
      <c r="A194" s="55"/>
      <c r="B194" s="79">
        <v>6</v>
      </c>
      <c r="C194" s="75">
        <v>2908.42</v>
      </c>
      <c r="D194" s="47">
        <v>2836.79</v>
      </c>
      <c r="E194" s="47">
        <v>2816.88</v>
      </c>
      <c r="F194" s="47">
        <v>2813.75</v>
      </c>
      <c r="G194" s="47">
        <v>2829.69</v>
      </c>
      <c r="H194" s="47">
        <v>2857.03</v>
      </c>
      <c r="I194" s="47">
        <v>2913.6800000000003</v>
      </c>
      <c r="J194" s="47">
        <v>2975.38</v>
      </c>
      <c r="K194" s="47">
        <v>3121.44</v>
      </c>
      <c r="L194" s="47">
        <v>3141.1000000000004</v>
      </c>
      <c r="M194" s="47">
        <v>3137.82</v>
      </c>
      <c r="N194" s="47">
        <v>3138.7300000000005</v>
      </c>
      <c r="O194" s="47">
        <v>3136.53</v>
      </c>
      <c r="P194" s="47">
        <v>3133.82</v>
      </c>
      <c r="Q194" s="47">
        <v>3141.4</v>
      </c>
      <c r="R194" s="47">
        <v>3171.94</v>
      </c>
      <c r="S194" s="47">
        <v>3203.3500000000004</v>
      </c>
      <c r="T194" s="47">
        <v>3207.8900000000003</v>
      </c>
      <c r="U194" s="47">
        <v>3180.6000000000004</v>
      </c>
      <c r="V194" s="47">
        <v>3142.2</v>
      </c>
      <c r="W194" s="47">
        <v>3095.7400000000002</v>
      </c>
      <c r="X194" s="47">
        <v>2922.84</v>
      </c>
      <c r="Y194" s="47">
        <v>2974.82</v>
      </c>
      <c r="Z194" s="67">
        <v>2879.53</v>
      </c>
      <c r="AA194" s="56"/>
    </row>
    <row r="195" spans="1:27" ht="16.5" x14ac:dyDescent="0.25">
      <c r="A195" s="55"/>
      <c r="B195" s="79">
        <v>7</v>
      </c>
      <c r="C195" s="75">
        <v>2736.07</v>
      </c>
      <c r="D195" s="47">
        <v>2716.51</v>
      </c>
      <c r="E195" s="47">
        <v>2746.33</v>
      </c>
      <c r="F195" s="47">
        <v>2757.6400000000003</v>
      </c>
      <c r="G195" s="47">
        <v>2833.12</v>
      </c>
      <c r="H195" s="47">
        <v>2966.63</v>
      </c>
      <c r="I195" s="47">
        <v>3017.79</v>
      </c>
      <c r="J195" s="47">
        <v>3155.79</v>
      </c>
      <c r="K195" s="47">
        <v>3167.63</v>
      </c>
      <c r="L195" s="47">
        <v>3160.05</v>
      </c>
      <c r="M195" s="47">
        <v>3122.9900000000002</v>
      </c>
      <c r="N195" s="47">
        <v>3140.28</v>
      </c>
      <c r="O195" s="47">
        <v>3143.0200000000004</v>
      </c>
      <c r="P195" s="47">
        <v>3139.13</v>
      </c>
      <c r="Q195" s="47">
        <v>3138.76</v>
      </c>
      <c r="R195" s="47">
        <v>3159.45</v>
      </c>
      <c r="S195" s="47">
        <v>3265.26</v>
      </c>
      <c r="T195" s="47">
        <v>3265.66</v>
      </c>
      <c r="U195" s="47">
        <v>3182.19</v>
      </c>
      <c r="V195" s="47">
        <v>3147.19</v>
      </c>
      <c r="W195" s="47">
        <v>2947.7400000000002</v>
      </c>
      <c r="X195" s="47">
        <v>2840.54</v>
      </c>
      <c r="Y195" s="47">
        <v>2767.28</v>
      </c>
      <c r="Z195" s="67">
        <v>2731.34</v>
      </c>
      <c r="AA195" s="56"/>
    </row>
    <row r="196" spans="1:27" ht="16.5" x14ac:dyDescent="0.25">
      <c r="A196" s="55"/>
      <c r="B196" s="79">
        <v>8</v>
      </c>
      <c r="C196" s="75">
        <v>2732.67</v>
      </c>
      <c r="D196" s="47">
        <v>2721.92</v>
      </c>
      <c r="E196" s="47">
        <v>2716.76</v>
      </c>
      <c r="F196" s="47">
        <v>2745.9300000000003</v>
      </c>
      <c r="G196" s="47">
        <v>2769.5600000000004</v>
      </c>
      <c r="H196" s="47">
        <v>2923.87</v>
      </c>
      <c r="I196" s="47">
        <v>2969.2300000000005</v>
      </c>
      <c r="J196" s="47">
        <v>3095.2200000000003</v>
      </c>
      <c r="K196" s="47">
        <v>3186.78</v>
      </c>
      <c r="L196" s="47">
        <v>3197.08</v>
      </c>
      <c r="M196" s="47">
        <v>3172.61</v>
      </c>
      <c r="N196" s="47">
        <v>3165.11</v>
      </c>
      <c r="O196" s="47">
        <v>3161.2300000000005</v>
      </c>
      <c r="P196" s="47">
        <v>3135.46</v>
      </c>
      <c r="Q196" s="47">
        <v>3151.6000000000004</v>
      </c>
      <c r="R196" s="47">
        <v>3173.05</v>
      </c>
      <c r="S196" s="47">
        <v>3230.36</v>
      </c>
      <c r="T196" s="47">
        <v>3278</v>
      </c>
      <c r="U196" s="47">
        <v>3197.8</v>
      </c>
      <c r="V196" s="47">
        <v>3169.9900000000002</v>
      </c>
      <c r="W196" s="47">
        <v>3008.8900000000003</v>
      </c>
      <c r="X196" s="47">
        <v>2961.67</v>
      </c>
      <c r="Y196" s="47">
        <v>2971.8100000000004</v>
      </c>
      <c r="Z196" s="67">
        <v>2843.7200000000003</v>
      </c>
      <c r="AA196" s="56"/>
    </row>
    <row r="197" spans="1:27" ht="16.5" x14ac:dyDescent="0.25">
      <c r="A197" s="55"/>
      <c r="B197" s="79">
        <v>9</v>
      </c>
      <c r="C197" s="75">
        <v>2769.1800000000003</v>
      </c>
      <c r="D197" s="47">
        <v>2718.6400000000003</v>
      </c>
      <c r="E197" s="47">
        <v>2715.58</v>
      </c>
      <c r="F197" s="47">
        <v>2733.65</v>
      </c>
      <c r="G197" s="47">
        <v>2785.5</v>
      </c>
      <c r="H197" s="47">
        <v>2939.25</v>
      </c>
      <c r="I197" s="47">
        <v>3024.66</v>
      </c>
      <c r="J197" s="47">
        <v>3165.84</v>
      </c>
      <c r="K197" s="47">
        <v>3211.4300000000003</v>
      </c>
      <c r="L197" s="47">
        <v>3217</v>
      </c>
      <c r="M197" s="47">
        <v>3209.3100000000004</v>
      </c>
      <c r="N197" s="47">
        <v>3208.83</v>
      </c>
      <c r="O197" s="47">
        <v>3207.8100000000004</v>
      </c>
      <c r="P197" s="47">
        <v>3185.76</v>
      </c>
      <c r="Q197" s="47">
        <v>3185.7400000000002</v>
      </c>
      <c r="R197" s="47">
        <v>3206.8</v>
      </c>
      <c r="S197" s="47">
        <v>3248.87</v>
      </c>
      <c r="T197" s="47">
        <v>3268.83</v>
      </c>
      <c r="U197" s="47">
        <v>3204.8</v>
      </c>
      <c r="V197" s="47">
        <v>3182.79</v>
      </c>
      <c r="W197" s="47">
        <v>3039.09</v>
      </c>
      <c r="X197" s="47">
        <v>2951.57</v>
      </c>
      <c r="Y197" s="47">
        <v>2995.7400000000002</v>
      </c>
      <c r="Z197" s="67">
        <v>2907.0600000000004</v>
      </c>
      <c r="AA197" s="56"/>
    </row>
    <row r="198" spans="1:27" ht="16.5" x14ac:dyDescent="0.25">
      <c r="A198" s="55"/>
      <c r="B198" s="79">
        <v>10</v>
      </c>
      <c r="C198" s="75">
        <v>2784.4300000000003</v>
      </c>
      <c r="D198" s="47">
        <v>2729.7700000000004</v>
      </c>
      <c r="E198" s="47">
        <v>2715.05</v>
      </c>
      <c r="F198" s="47">
        <v>2731.16</v>
      </c>
      <c r="G198" s="47">
        <v>2787.13</v>
      </c>
      <c r="H198" s="47">
        <v>2934.4800000000005</v>
      </c>
      <c r="I198" s="47">
        <v>3035.4300000000003</v>
      </c>
      <c r="J198" s="47">
        <v>3144.66</v>
      </c>
      <c r="K198" s="47">
        <v>3176.7</v>
      </c>
      <c r="L198" s="47">
        <v>3180.16</v>
      </c>
      <c r="M198" s="47">
        <v>3159.6000000000004</v>
      </c>
      <c r="N198" s="47">
        <v>3173.94</v>
      </c>
      <c r="O198" s="47">
        <v>3160.29</v>
      </c>
      <c r="P198" s="47">
        <v>3150.51</v>
      </c>
      <c r="Q198" s="47">
        <v>3185.1800000000003</v>
      </c>
      <c r="R198" s="47">
        <v>3196.96</v>
      </c>
      <c r="S198" s="47">
        <v>3233.92</v>
      </c>
      <c r="T198" s="47">
        <v>3230.04</v>
      </c>
      <c r="U198" s="47">
        <v>3201.16</v>
      </c>
      <c r="V198" s="47">
        <v>3160.12</v>
      </c>
      <c r="W198" s="47">
        <v>3057.63</v>
      </c>
      <c r="X198" s="47">
        <v>3025.0600000000004</v>
      </c>
      <c r="Y198" s="47">
        <v>2968.95</v>
      </c>
      <c r="Z198" s="67">
        <v>2853.66</v>
      </c>
      <c r="AA198" s="56"/>
    </row>
    <row r="199" spans="1:27" ht="16.5" x14ac:dyDescent="0.25">
      <c r="A199" s="55"/>
      <c r="B199" s="79">
        <v>11</v>
      </c>
      <c r="C199" s="75">
        <v>2803.4</v>
      </c>
      <c r="D199" s="47">
        <v>2747.41</v>
      </c>
      <c r="E199" s="47">
        <v>2724.6000000000004</v>
      </c>
      <c r="F199" s="47">
        <v>2754.38</v>
      </c>
      <c r="G199" s="47">
        <v>2799.83</v>
      </c>
      <c r="H199" s="47">
        <v>2945.95</v>
      </c>
      <c r="I199" s="47">
        <v>3038.3100000000004</v>
      </c>
      <c r="J199" s="47">
        <v>3183.26</v>
      </c>
      <c r="K199" s="47">
        <v>3213.21</v>
      </c>
      <c r="L199" s="47">
        <v>3219.53</v>
      </c>
      <c r="M199" s="47">
        <v>3212.5200000000004</v>
      </c>
      <c r="N199" s="47">
        <v>3210.32</v>
      </c>
      <c r="O199" s="47">
        <v>3207.3500000000004</v>
      </c>
      <c r="P199" s="47">
        <v>3204.7700000000004</v>
      </c>
      <c r="Q199" s="47">
        <v>3204.2</v>
      </c>
      <c r="R199" s="47">
        <v>3210.7700000000004</v>
      </c>
      <c r="S199" s="47">
        <v>3232.6800000000003</v>
      </c>
      <c r="T199" s="47">
        <v>3220.37</v>
      </c>
      <c r="U199" s="47">
        <v>3197.2200000000003</v>
      </c>
      <c r="V199" s="47">
        <v>3182.36</v>
      </c>
      <c r="W199" s="47">
        <v>3158</v>
      </c>
      <c r="X199" s="47">
        <v>3122.29</v>
      </c>
      <c r="Y199" s="47">
        <v>3010.8500000000004</v>
      </c>
      <c r="Z199" s="67">
        <v>2948.67</v>
      </c>
      <c r="AA199" s="56"/>
    </row>
    <row r="200" spans="1:27" ht="16.5" x14ac:dyDescent="0.25">
      <c r="A200" s="55"/>
      <c r="B200" s="79">
        <v>12</v>
      </c>
      <c r="C200" s="75">
        <v>2963.17</v>
      </c>
      <c r="D200" s="47">
        <v>2949.9900000000002</v>
      </c>
      <c r="E200" s="47">
        <v>2917.5200000000004</v>
      </c>
      <c r="F200" s="47">
        <v>2917.21</v>
      </c>
      <c r="G200" s="47">
        <v>2903.53</v>
      </c>
      <c r="H200" s="47">
        <v>2965.3100000000004</v>
      </c>
      <c r="I200" s="47">
        <v>3030.75</v>
      </c>
      <c r="J200" s="47">
        <v>3195.79</v>
      </c>
      <c r="K200" s="47">
        <v>3397.2</v>
      </c>
      <c r="L200" s="47">
        <v>3458.46</v>
      </c>
      <c r="M200" s="47">
        <v>3448.13</v>
      </c>
      <c r="N200" s="47">
        <v>3435.41</v>
      </c>
      <c r="O200" s="47">
        <v>3443.9900000000002</v>
      </c>
      <c r="P200" s="47">
        <v>3459.79</v>
      </c>
      <c r="Q200" s="47">
        <v>3485.8100000000004</v>
      </c>
      <c r="R200" s="47">
        <v>3500.8</v>
      </c>
      <c r="S200" s="47">
        <v>3519.5</v>
      </c>
      <c r="T200" s="47">
        <v>3503.5</v>
      </c>
      <c r="U200" s="47">
        <v>3468.09</v>
      </c>
      <c r="V200" s="47">
        <v>3429.8900000000003</v>
      </c>
      <c r="W200" s="47">
        <v>3389.34</v>
      </c>
      <c r="X200" s="47">
        <v>3259.78</v>
      </c>
      <c r="Y200" s="47">
        <v>3133.0600000000004</v>
      </c>
      <c r="Z200" s="67">
        <v>2958.4800000000005</v>
      </c>
      <c r="AA200" s="56"/>
    </row>
    <row r="201" spans="1:27" ht="16.5" x14ac:dyDescent="0.25">
      <c r="A201" s="55"/>
      <c r="B201" s="79">
        <v>13</v>
      </c>
      <c r="C201" s="75">
        <v>2812.8100000000004</v>
      </c>
      <c r="D201" s="47">
        <v>2738.63</v>
      </c>
      <c r="E201" s="47">
        <v>2711.8900000000003</v>
      </c>
      <c r="F201" s="47">
        <v>2707.6400000000003</v>
      </c>
      <c r="G201" s="47">
        <v>2717.2700000000004</v>
      </c>
      <c r="H201" s="47">
        <v>2787.78</v>
      </c>
      <c r="I201" s="47">
        <v>2848.59</v>
      </c>
      <c r="J201" s="47">
        <v>2976.59</v>
      </c>
      <c r="K201" s="47">
        <v>3096.25</v>
      </c>
      <c r="L201" s="47">
        <v>3233.3</v>
      </c>
      <c r="M201" s="47">
        <v>3256.2700000000004</v>
      </c>
      <c r="N201" s="47">
        <v>3257.03</v>
      </c>
      <c r="O201" s="47">
        <v>3260.28</v>
      </c>
      <c r="P201" s="47">
        <v>3262.37</v>
      </c>
      <c r="Q201" s="47">
        <v>3291.8900000000003</v>
      </c>
      <c r="R201" s="47">
        <v>3299.19</v>
      </c>
      <c r="S201" s="47">
        <v>3326.2400000000002</v>
      </c>
      <c r="T201" s="47">
        <v>3336.62</v>
      </c>
      <c r="U201" s="47">
        <v>3317.1800000000003</v>
      </c>
      <c r="V201" s="47">
        <v>3289.91</v>
      </c>
      <c r="W201" s="47">
        <v>3221.7200000000003</v>
      </c>
      <c r="X201" s="47">
        <v>3145.62</v>
      </c>
      <c r="Y201" s="47">
        <v>3004.21</v>
      </c>
      <c r="Z201" s="67">
        <v>2899.42</v>
      </c>
      <c r="AA201" s="56"/>
    </row>
    <row r="202" spans="1:27" ht="16.5" x14ac:dyDescent="0.25">
      <c r="A202" s="55"/>
      <c r="B202" s="79">
        <v>14</v>
      </c>
      <c r="C202" s="75">
        <v>2824.4</v>
      </c>
      <c r="D202" s="47">
        <v>2803.1400000000003</v>
      </c>
      <c r="E202" s="47">
        <v>2774.2300000000005</v>
      </c>
      <c r="F202" s="47">
        <v>2786.9</v>
      </c>
      <c r="G202" s="47">
        <v>2850.36</v>
      </c>
      <c r="H202" s="47">
        <v>3013.7</v>
      </c>
      <c r="I202" s="47">
        <v>3092.16</v>
      </c>
      <c r="J202" s="47">
        <v>3184.83</v>
      </c>
      <c r="K202" s="47">
        <v>3224.34</v>
      </c>
      <c r="L202" s="47">
        <v>3225.1800000000003</v>
      </c>
      <c r="M202" s="47">
        <v>3220.78</v>
      </c>
      <c r="N202" s="47">
        <v>3221.32</v>
      </c>
      <c r="O202" s="47">
        <v>3222.71</v>
      </c>
      <c r="P202" s="47">
        <v>3221.57</v>
      </c>
      <c r="Q202" s="47">
        <v>3223.63</v>
      </c>
      <c r="R202" s="47">
        <v>3233.04</v>
      </c>
      <c r="S202" s="47">
        <v>3256.37</v>
      </c>
      <c r="T202" s="47">
        <v>3235.2400000000002</v>
      </c>
      <c r="U202" s="47">
        <v>3212.7400000000002</v>
      </c>
      <c r="V202" s="47">
        <v>3172.03</v>
      </c>
      <c r="W202" s="47">
        <v>3081.25</v>
      </c>
      <c r="X202" s="47">
        <v>2989.4</v>
      </c>
      <c r="Y202" s="47">
        <v>3014.95</v>
      </c>
      <c r="Z202" s="67">
        <v>2898.12</v>
      </c>
      <c r="AA202" s="56"/>
    </row>
    <row r="203" spans="1:27" ht="16.5" x14ac:dyDescent="0.25">
      <c r="A203" s="55"/>
      <c r="B203" s="79">
        <v>15</v>
      </c>
      <c r="C203" s="75">
        <v>2728.7300000000005</v>
      </c>
      <c r="D203" s="47">
        <v>2688.03</v>
      </c>
      <c r="E203" s="47">
        <v>2682.28</v>
      </c>
      <c r="F203" s="47">
        <v>2695.19</v>
      </c>
      <c r="G203" s="47">
        <v>2744.58</v>
      </c>
      <c r="H203" s="47">
        <v>2896.9800000000005</v>
      </c>
      <c r="I203" s="47">
        <v>3029.54</v>
      </c>
      <c r="J203" s="47">
        <v>3161.0200000000004</v>
      </c>
      <c r="K203" s="47">
        <v>3273.7700000000004</v>
      </c>
      <c r="L203" s="47">
        <v>3273.2300000000005</v>
      </c>
      <c r="M203" s="47">
        <v>3263.8</v>
      </c>
      <c r="N203" s="47">
        <v>3267.41</v>
      </c>
      <c r="O203" s="47">
        <v>3265.69</v>
      </c>
      <c r="P203" s="47">
        <v>3264.4700000000003</v>
      </c>
      <c r="Q203" s="47">
        <v>3267.19</v>
      </c>
      <c r="R203" s="47">
        <v>3279.12</v>
      </c>
      <c r="S203" s="47">
        <v>3330.29</v>
      </c>
      <c r="T203" s="47">
        <v>3316.2200000000003</v>
      </c>
      <c r="U203" s="47">
        <v>3282.9800000000005</v>
      </c>
      <c r="V203" s="47">
        <v>3253.17</v>
      </c>
      <c r="W203" s="47">
        <v>3199.6000000000004</v>
      </c>
      <c r="X203" s="47">
        <v>3077.6000000000004</v>
      </c>
      <c r="Y203" s="47">
        <v>2945.75</v>
      </c>
      <c r="Z203" s="67">
        <v>2867.4700000000003</v>
      </c>
      <c r="AA203" s="56"/>
    </row>
    <row r="204" spans="1:27" ht="16.5" x14ac:dyDescent="0.25">
      <c r="A204" s="55"/>
      <c r="B204" s="79">
        <v>16</v>
      </c>
      <c r="C204" s="75">
        <v>2724.0200000000004</v>
      </c>
      <c r="D204" s="47">
        <v>2713.63</v>
      </c>
      <c r="E204" s="47">
        <v>2710.25</v>
      </c>
      <c r="F204" s="47">
        <v>2729.61</v>
      </c>
      <c r="G204" s="47">
        <v>2768.61</v>
      </c>
      <c r="H204" s="47">
        <v>2962.19</v>
      </c>
      <c r="I204" s="47">
        <v>3101.9900000000002</v>
      </c>
      <c r="J204" s="47">
        <v>3214.0200000000004</v>
      </c>
      <c r="K204" s="47">
        <v>3301.7700000000004</v>
      </c>
      <c r="L204" s="47">
        <v>3287.45</v>
      </c>
      <c r="M204" s="47">
        <v>3281.58</v>
      </c>
      <c r="N204" s="47">
        <v>3279.82</v>
      </c>
      <c r="O204" s="47">
        <v>3286.54</v>
      </c>
      <c r="P204" s="47">
        <v>3289.6800000000003</v>
      </c>
      <c r="Q204" s="47">
        <v>3315.94</v>
      </c>
      <c r="R204" s="47">
        <v>3325.0200000000004</v>
      </c>
      <c r="S204" s="47">
        <v>3357.6800000000003</v>
      </c>
      <c r="T204" s="47">
        <v>3348.82</v>
      </c>
      <c r="U204" s="47">
        <v>3310.1800000000003</v>
      </c>
      <c r="V204" s="47">
        <v>3283.8100000000004</v>
      </c>
      <c r="W204" s="47">
        <v>3223.2300000000005</v>
      </c>
      <c r="X204" s="47">
        <v>3114.11</v>
      </c>
      <c r="Y204" s="47">
        <v>2995.57</v>
      </c>
      <c r="Z204" s="67">
        <v>2909.42</v>
      </c>
      <c r="AA204" s="56"/>
    </row>
    <row r="205" spans="1:27" ht="16.5" x14ac:dyDescent="0.25">
      <c r="A205" s="55"/>
      <c r="B205" s="79">
        <v>17</v>
      </c>
      <c r="C205" s="75">
        <v>2721.13</v>
      </c>
      <c r="D205" s="47">
        <v>2717.7700000000004</v>
      </c>
      <c r="E205" s="47">
        <v>2708.9700000000003</v>
      </c>
      <c r="F205" s="47">
        <v>2720.3900000000003</v>
      </c>
      <c r="G205" s="47">
        <v>2753.7700000000004</v>
      </c>
      <c r="H205" s="47">
        <v>2929.34</v>
      </c>
      <c r="I205" s="47">
        <v>3003.84</v>
      </c>
      <c r="J205" s="47">
        <v>3157.4</v>
      </c>
      <c r="K205" s="47">
        <v>3232.46</v>
      </c>
      <c r="L205" s="47">
        <v>3226.45</v>
      </c>
      <c r="M205" s="47">
        <v>3208.01</v>
      </c>
      <c r="N205" s="47">
        <v>3212.91</v>
      </c>
      <c r="O205" s="47">
        <v>3206.19</v>
      </c>
      <c r="P205" s="47">
        <v>3217.2300000000005</v>
      </c>
      <c r="Q205" s="47">
        <v>3224.04</v>
      </c>
      <c r="R205" s="47">
        <v>3223.7700000000004</v>
      </c>
      <c r="S205" s="47">
        <v>3263.3</v>
      </c>
      <c r="T205" s="47">
        <v>3276.4800000000005</v>
      </c>
      <c r="U205" s="47">
        <v>3232.32</v>
      </c>
      <c r="V205" s="47">
        <v>3217</v>
      </c>
      <c r="W205" s="47">
        <v>3149.79</v>
      </c>
      <c r="X205" s="47">
        <v>3009.3900000000003</v>
      </c>
      <c r="Y205" s="47">
        <v>2878.91</v>
      </c>
      <c r="Z205" s="67">
        <v>2778.2</v>
      </c>
      <c r="AA205" s="56"/>
    </row>
    <row r="206" spans="1:27" ht="16.5" x14ac:dyDescent="0.25">
      <c r="A206" s="55"/>
      <c r="B206" s="79">
        <v>18</v>
      </c>
      <c r="C206" s="75">
        <v>2696.38</v>
      </c>
      <c r="D206" s="47">
        <v>2690.75</v>
      </c>
      <c r="E206" s="47">
        <v>2684.42</v>
      </c>
      <c r="F206" s="47">
        <v>2693.37</v>
      </c>
      <c r="G206" s="47">
        <v>2727.16</v>
      </c>
      <c r="H206" s="47">
        <v>2900.8900000000003</v>
      </c>
      <c r="I206" s="47">
        <v>2982.8900000000003</v>
      </c>
      <c r="J206" s="47">
        <v>3114.86</v>
      </c>
      <c r="K206" s="47">
        <v>3198.61</v>
      </c>
      <c r="L206" s="47">
        <v>3186.09</v>
      </c>
      <c r="M206" s="47">
        <v>3175.7400000000002</v>
      </c>
      <c r="N206" s="47">
        <v>3175.3100000000004</v>
      </c>
      <c r="O206" s="47">
        <v>3174.57</v>
      </c>
      <c r="P206" s="47">
        <v>3185.83</v>
      </c>
      <c r="Q206" s="47">
        <v>3193.0600000000004</v>
      </c>
      <c r="R206" s="47">
        <v>3234.37</v>
      </c>
      <c r="S206" s="47">
        <v>3273.3500000000004</v>
      </c>
      <c r="T206" s="47">
        <v>3258.5200000000004</v>
      </c>
      <c r="U206" s="47">
        <v>3211.01</v>
      </c>
      <c r="V206" s="47">
        <v>3179.84</v>
      </c>
      <c r="W206" s="47">
        <v>3133.63</v>
      </c>
      <c r="X206" s="47">
        <v>3030.3</v>
      </c>
      <c r="Y206" s="47">
        <v>2919.3</v>
      </c>
      <c r="Z206" s="67">
        <v>2890.2</v>
      </c>
      <c r="AA206" s="56"/>
    </row>
    <row r="207" spans="1:27" ht="16.5" x14ac:dyDescent="0.25">
      <c r="A207" s="55"/>
      <c r="B207" s="79">
        <v>19</v>
      </c>
      <c r="C207" s="75">
        <v>2927.88</v>
      </c>
      <c r="D207" s="47">
        <v>2852.55</v>
      </c>
      <c r="E207" s="47">
        <v>2782.12</v>
      </c>
      <c r="F207" s="47">
        <v>2779.62</v>
      </c>
      <c r="G207" s="47">
        <v>2822.11</v>
      </c>
      <c r="H207" s="47">
        <v>2941.1000000000004</v>
      </c>
      <c r="I207" s="47">
        <v>3021.26</v>
      </c>
      <c r="J207" s="47">
        <v>3136.19</v>
      </c>
      <c r="K207" s="47">
        <v>3283.9300000000003</v>
      </c>
      <c r="L207" s="47">
        <v>3312.1000000000004</v>
      </c>
      <c r="M207" s="47">
        <v>3326.0200000000004</v>
      </c>
      <c r="N207" s="47">
        <v>3312.44</v>
      </c>
      <c r="O207" s="47">
        <v>3309.63</v>
      </c>
      <c r="P207" s="47">
        <v>3315.45</v>
      </c>
      <c r="Q207" s="47">
        <v>3314.91</v>
      </c>
      <c r="R207" s="47">
        <v>3319.0200000000004</v>
      </c>
      <c r="S207" s="47">
        <v>3379.21</v>
      </c>
      <c r="T207" s="47">
        <v>3358.42</v>
      </c>
      <c r="U207" s="47">
        <v>3327.12</v>
      </c>
      <c r="V207" s="47">
        <v>3297.88</v>
      </c>
      <c r="W207" s="47">
        <v>3246.96</v>
      </c>
      <c r="X207" s="47">
        <v>3017.9700000000003</v>
      </c>
      <c r="Y207" s="47">
        <v>2966.0200000000004</v>
      </c>
      <c r="Z207" s="67">
        <v>2917.6000000000004</v>
      </c>
      <c r="AA207" s="56"/>
    </row>
    <row r="208" spans="1:27" ht="16.5" x14ac:dyDescent="0.25">
      <c r="A208" s="55"/>
      <c r="B208" s="79">
        <v>20</v>
      </c>
      <c r="C208" s="75">
        <v>2856.83</v>
      </c>
      <c r="D208" s="47">
        <v>2774.19</v>
      </c>
      <c r="E208" s="47">
        <v>2735.9300000000003</v>
      </c>
      <c r="F208" s="47">
        <v>2736.37</v>
      </c>
      <c r="G208" s="47">
        <v>2753.92</v>
      </c>
      <c r="H208" s="47">
        <v>2877.2</v>
      </c>
      <c r="I208" s="47">
        <v>2935.95</v>
      </c>
      <c r="J208" s="47">
        <v>2984.87</v>
      </c>
      <c r="K208" s="47">
        <v>3089.4900000000002</v>
      </c>
      <c r="L208" s="47">
        <v>3151.01</v>
      </c>
      <c r="M208" s="47">
        <v>3147.26</v>
      </c>
      <c r="N208" s="47">
        <v>3144.63</v>
      </c>
      <c r="O208" s="47">
        <v>3133.1800000000003</v>
      </c>
      <c r="P208" s="47">
        <v>3133.09</v>
      </c>
      <c r="Q208" s="47">
        <v>3152.11</v>
      </c>
      <c r="R208" s="47">
        <v>3174.6800000000003</v>
      </c>
      <c r="S208" s="47">
        <v>3184.6800000000003</v>
      </c>
      <c r="T208" s="47">
        <v>3182.57</v>
      </c>
      <c r="U208" s="47">
        <v>3172.12</v>
      </c>
      <c r="V208" s="47">
        <v>3142.34</v>
      </c>
      <c r="W208" s="47">
        <v>3000.2200000000003</v>
      </c>
      <c r="X208" s="47">
        <v>2983.2300000000005</v>
      </c>
      <c r="Y208" s="47">
        <v>2916.36</v>
      </c>
      <c r="Z208" s="67">
        <v>2804.36</v>
      </c>
      <c r="AA208" s="56"/>
    </row>
    <row r="209" spans="1:27" ht="16.5" x14ac:dyDescent="0.25">
      <c r="A209" s="55"/>
      <c r="B209" s="79">
        <v>21</v>
      </c>
      <c r="C209" s="75">
        <v>2692.45</v>
      </c>
      <c r="D209" s="47">
        <v>2685.07</v>
      </c>
      <c r="E209" s="47">
        <v>2682.4300000000003</v>
      </c>
      <c r="F209" s="47">
        <v>2687.76</v>
      </c>
      <c r="G209" s="47">
        <v>2719.4800000000005</v>
      </c>
      <c r="H209" s="47">
        <v>2934.21</v>
      </c>
      <c r="I209" s="47">
        <v>3002.09</v>
      </c>
      <c r="J209" s="47">
        <v>3107.69</v>
      </c>
      <c r="K209" s="47">
        <v>3044.92</v>
      </c>
      <c r="L209" s="47">
        <v>3035.53</v>
      </c>
      <c r="M209" s="47">
        <v>3031.1800000000003</v>
      </c>
      <c r="N209" s="47">
        <v>3032.0600000000004</v>
      </c>
      <c r="O209" s="47">
        <v>3034.57</v>
      </c>
      <c r="P209" s="47">
        <v>3036.17</v>
      </c>
      <c r="Q209" s="47">
        <v>3042.9900000000002</v>
      </c>
      <c r="R209" s="47">
        <v>3136.2200000000003</v>
      </c>
      <c r="S209" s="47">
        <v>3174.3</v>
      </c>
      <c r="T209" s="47">
        <v>3162.96</v>
      </c>
      <c r="U209" s="47">
        <v>3040.65</v>
      </c>
      <c r="V209" s="47">
        <v>3029.4800000000005</v>
      </c>
      <c r="W209" s="47">
        <v>3000.0600000000004</v>
      </c>
      <c r="X209" s="47">
        <v>2971.66</v>
      </c>
      <c r="Y209" s="47">
        <v>2910.82</v>
      </c>
      <c r="Z209" s="67">
        <v>2763.9800000000005</v>
      </c>
      <c r="AA209" s="56"/>
    </row>
    <row r="210" spans="1:27" ht="16.5" x14ac:dyDescent="0.25">
      <c r="A210" s="55"/>
      <c r="B210" s="79">
        <v>22</v>
      </c>
      <c r="C210" s="75">
        <v>2686.2700000000004</v>
      </c>
      <c r="D210" s="47">
        <v>2678.34</v>
      </c>
      <c r="E210" s="47">
        <v>2670.3100000000004</v>
      </c>
      <c r="F210" s="47">
        <v>2678.59</v>
      </c>
      <c r="G210" s="47">
        <v>2723.71</v>
      </c>
      <c r="H210" s="47">
        <v>2920.8500000000004</v>
      </c>
      <c r="I210" s="47">
        <v>2991.0600000000004</v>
      </c>
      <c r="J210" s="47">
        <v>3083.03</v>
      </c>
      <c r="K210" s="47">
        <v>3063.8500000000004</v>
      </c>
      <c r="L210" s="47">
        <v>3053.21</v>
      </c>
      <c r="M210" s="47">
        <v>3045.8900000000003</v>
      </c>
      <c r="N210" s="47">
        <v>3043.87</v>
      </c>
      <c r="O210" s="47">
        <v>3039.8</v>
      </c>
      <c r="P210" s="47">
        <v>3040.6400000000003</v>
      </c>
      <c r="Q210" s="47">
        <v>3044.3500000000004</v>
      </c>
      <c r="R210" s="47">
        <v>3065.94</v>
      </c>
      <c r="S210" s="47">
        <v>3164.09</v>
      </c>
      <c r="T210" s="47">
        <v>3132.61</v>
      </c>
      <c r="U210" s="47">
        <v>3057.46</v>
      </c>
      <c r="V210" s="47">
        <v>3043.63</v>
      </c>
      <c r="W210" s="47">
        <v>3009.9900000000002</v>
      </c>
      <c r="X210" s="47">
        <v>2971.2</v>
      </c>
      <c r="Y210" s="47">
        <v>2899.05</v>
      </c>
      <c r="Z210" s="67">
        <v>2790.83</v>
      </c>
      <c r="AA210" s="56"/>
    </row>
    <row r="211" spans="1:27" ht="16.5" x14ac:dyDescent="0.25">
      <c r="A211" s="55"/>
      <c r="B211" s="79">
        <v>23</v>
      </c>
      <c r="C211" s="75">
        <v>2750.41</v>
      </c>
      <c r="D211" s="47">
        <v>2687.91</v>
      </c>
      <c r="E211" s="47">
        <v>2679.66</v>
      </c>
      <c r="F211" s="47">
        <v>2685.33</v>
      </c>
      <c r="G211" s="47">
        <v>2742.26</v>
      </c>
      <c r="H211" s="47">
        <v>2890.38</v>
      </c>
      <c r="I211" s="47">
        <v>3017.67</v>
      </c>
      <c r="J211" s="47">
        <v>3114.2300000000005</v>
      </c>
      <c r="K211" s="47">
        <v>3068.71</v>
      </c>
      <c r="L211" s="47">
        <v>3065.8</v>
      </c>
      <c r="M211" s="47">
        <v>3060.84</v>
      </c>
      <c r="N211" s="47">
        <v>3061.4300000000003</v>
      </c>
      <c r="O211" s="47">
        <v>3061.9</v>
      </c>
      <c r="P211" s="47">
        <v>3062.3500000000004</v>
      </c>
      <c r="Q211" s="47">
        <v>3069.1000000000004</v>
      </c>
      <c r="R211" s="47">
        <v>3112.33</v>
      </c>
      <c r="S211" s="47">
        <v>3169</v>
      </c>
      <c r="T211" s="47">
        <v>3132.66</v>
      </c>
      <c r="U211" s="47">
        <v>3124.84</v>
      </c>
      <c r="V211" s="47">
        <v>3060.9700000000003</v>
      </c>
      <c r="W211" s="47">
        <v>3001.1800000000003</v>
      </c>
      <c r="X211" s="47">
        <v>2973.0200000000004</v>
      </c>
      <c r="Y211" s="47">
        <v>2906.94</v>
      </c>
      <c r="Z211" s="67">
        <v>2808.15</v>
      </c>
      <c r="AA211" s="56"/>
    </row>
    <row r="212" spans="1:27" ht="16.5" x14ac:dyDescent="0.25">
      <c r="A212" s="55"/>
      <c r="B212" s="79">
        <v>24</v>
      </c>
      <c r="C212" s="75">
        <v>2714.01</v>
      </c>
      <c r="D212" s="47">
        <v>2683.3900000000003</v>
      </c>
      <c r="E212" s="47">
        <v>2681.0600000000004</v>
      </c>
      <c r="F212" s="47">
        <v>2681.2700000000004</v>
      </c>
      <c r="G212" s="47">
        <v>2739.54</v>
      </c>
      <c r="H212" s="47">
        <v>2875.0200000000004</v>
      </c>
      <c r="I212" s="47">
        <v>3024.38</v>
      </c>
      <c r="J212" s="47">
        <v>3130.08</v>
      </c>
      <c r="K212" s="47">
        <v>3139.5600000000004</v>
      </c>
      <c r="L212" s="47">
        <v>3136.6000000000004</v>
      </c>
      <c r="M212" s="47">
        <v>3082.63</v>
      </c>
      <c r="N212" s="47">
        <v>3084.5600000000004</v>
      </c>
      <c r="O212" s="47">
        <v>3088.6800000000003</v>
      </c>
      <c r="P212" s="47">
        <v>3089.57</v>
      </c>
      <c r="Q212" s="47">
        <v>3126.2400000000002</v>
      </c>
      <c r="R212" s="47">
        <v>3163.37</v>
      </c>
      <c r="S212" s="47">
        <v>3285.2400000000002</v>
      </c>
      <c r="T212" s="47">
        <v>3176.65</v>
      </c>
      <c r="U212" s="47">
        <v>3132.46</v>
      </c>
      <c r="V212" s="47">
        <v>3063.79</v>
      </c>
      <c r="W212" s="47">
        <v>3017.45</v>
      </c>
      <c r="X212" s="47">
        <v>2987.17</v>
      </c>
      <c r="Y212" s="47">
        <v>2903.54</v>
      </c>
      <c r="Z212" s="67">
        <v>2801.8900000000003</v>
      </c>
      <c r="AA212" s="56"/>
    </row>
    <row r="213" spans="1:27" ht="16.5" x14ac:dyDescent="0.25">
      <c r="A213" s="55"/>
      <c r="B213" s="79">
        <v>25</v>
      </c>
      <c r="C213" s="75">
        <v>2723.26</v>
      </c>
      <c r="D213" s="47">
        <v>2684.41</v>
      </c>
      <c r="E213" s="47">
        <v>2683</v>
      </c>
      <c r="F213" s="47">
        <v>2693.07</v>
      </c>
      <c r="G213" s="47">
        <v>2780.17</v>
      </c>
      <c r="H213" s="47">
        <v>2894.4900000000002</v>
      </c>
      <c r="I213" s="47">
        <v>3021.92</v>
      </c>
      <c r="J213" s="47">
        <v>3116.0600000000004</v>
      </c>
      <c r="K213" s="47">
        <v>3076.08</v>
      </c>
      <c r="L213" s="47">
        <v>3072.29</v>
      </c>
      <c r="M213" s="47">
        <v>3053.2</v>
      </c>
      <c r="N213" s="47">
        <v>3053.3</v>
      </c>
      <c r="O213" s="47">
        <v>3052.3</v>
      </c>
      <c r="P213" s="47">
        <v>3052.7200000000003</v>
      </c>
      <c r="Q213" s="47">
        <v>3067.38</v>
      </c>
      <c r="R213" s="47">
        <v>3132.21</v>
      </c>
      <c r="S213" s="47">
        <v>3163.28</v>
      </c>
      <c r="T213" s="47">
        <v>3132.44</v>
      </c>
      <c r="U213" s="47">
        <v>3052.6800000000003</v>
      </c>
      <c r="V213" s="47">
        <v>3036.34</v>
      </c>
      <c r="W213" s="47">
        <v>3002.79</v>
      </c>
      <c r="X213" s="47">
        <v>2989.69</v>
      </c>
      <c r="Y213" s="47">
        <v>2960.1400000000003</v>
      </c>
      <c r="Z213" s="67">
        <v>2872.1000000000004</v>
      </c>
      <c r="AA213" s="56"/>
    </row>
    <row r="214" spans="1:27" ht="16.5" x14ac:dyDescent="0.25">
      <c r="A214" s="55"/>
      <c r="B214" s="79">
        <v>26</v>
      </c>
      <c r="C214" s="75">
        <v>2823.5600000000004</v>
      </c>
      <c r="D214" s="47">
        <v>2806.15</v>
      </c>
      <c r="E214" s="47">
        <v>2824.1400000000003</v>
      </c>
      <c r="F214" s="47">
        <v>2818.26</v>
      </c>
      <c r="G214" s="47">
        <v>2837.19</v>
      </c>
      <c r="H214" s="47">
        <v>2941.12</v>
      </c>
      <c r="I214" s="47">
        <v>2974.4900000000002</v>
      </c>
      <c r="J214" s="47">
        <v>3015.15</v>
      </c>
      <c r="K214" s="47">
        <v>3179.75</v>
      </c>
      <c r="L214" s="47">
        <v>3197.3100000000004</v>
      </c>
      <c r="M214" s="47">
        <v>3211.4300000000003</v>
      </c>
      <c r="N214" s="47">
        <v>3207.4700000000003</v>
      </c>
      <c r="O214" s="47">
        <v>3199.86</v>
      </c>
      <c r="P214" s="47">
        <v>3184.16</v>
      </c>
      <c r="Q214" s="47">
        <v>3179.95</v>
      </c>
      <c r="R214" s="47">
        <v>3191.66</v>
      </c>
      <c r="S214" s="47">
        <v>3212.84</v>
      </c>
      <c r="T214" s="47">
        <v>3190.78</v>
      </c>
      <c r="U214" s="47">
        <v>3169.8</v>
      </c>
      <c r="V214" s="47">
        <v>3153.1400000000003</v>
      </c>
      <c r="W214" s="47">
        <v>3033.29</v>
      </c>
      <c r="X214" s="47">
        <v>2962.2</v>
      </c>
      <c r="Y214" s="47">
        <v>2869.66</v>
      </c>
      <c r="Z214" s="67">
        <v>2811.26</v>
      </c>
      <c r="AA214" s="56"/>
    </row>
    <row r="215" spans="1:27" ht="16.5" x14ac:dyDescent="0.25">
      <c r="A215" s="55"/>
      <c r="B215" s="79">
        <v>27</v>
      </c>
      <c r="C215" s="75">
        <v>2804.69</v>
      </c>
      <c r="D215" s="47">
        <v>2791.8100000000004</v>
      </c>
      <c r="E215" s="47">
        <v>2746.5</v>
      </c>
      <c r="F215" s="47">
        <v>2736.53</v>
      </c>
      <c r="G215" s="47">
        <v>2749.2300000000005</v>
      </c>
      <c r="H215" s="47">
        <v>2830.6000000000004</v>
      </c>
      <c r="I215" s="47">
        <v>2854.5</v>
      </c>
      <c r="J215" s="47">
        <v>2980.37</v>
      </c>
      <c r="K215" s="47">
        <v>3118.9300000000003</v>
      </c>
      <c r="L215" s="47">
        <v>3166.8500000000004</v>
      </c>
      <c r="M215" s="47">
        <v>3165.45</v>
      </c>
      <c r="N215" s="47">
        <v>3168.7700000000004</v>
      </c>
      <c r="O215" s="47">
        <v>3166.76</v>
      </c>
      <c r="P215" s="47">
        <v>3165.8900000000003</v>
      </c>
      <c r="Q215" s="47">
        <v>3173.09</v>
      </c>
      <c r="R215" s="47">
        <v>3185.57</v>
      </c>
      <c r="S215" s="47">
        <v>3202.15</v>
      </c>
      <c r="T215" s="47">
        <v>3201.3900000000003</v>
      </c>
      <c r="U215" s="47">
        <v>3186.25</v>
      </c>
      <c r="V215" s="47">
        <v>3158.71</v>
      </c>
      <c r="W215" s="47">
        <v>3086.7700000000004</v>
      </c>
      <c r="X215" s="47">
        <v>2969.08</v>
      </c>
      <c r="Y215" s="47">
        <v>2997.11</v>
      </c>
      <c r="Z215" s="67">
        <v>2839.67</v>
      </c>
      <c r="AA215" s="56"/>
    </row>
    <row r="216" spans="1:27" ht="16.5" x14ac:dyDescent="0.25">
      <c r="A216" s="55"/>
      <c r="B216" s="79">
        <v>28</v>
      </c>
      <c r="C216" s="75">
        <v>2801.76</v>
      </c>
      <c r="D216" s="47">
        <v>2782.6000000000004</v>
      </c>
      <c r="E216" s="47">
        <v>2793.95</v>
      </c>
      <c r="F216" s="47">
        <v>2854.7300000000005</v>
      </c>
      <c r="G216" s="47">
        <v>2944.91</v>
      </c>
      <c r="H216" s="47">
        <v>3030.0600000000004</v>
      </c>
      <c r="I216" s="47">
        <v>3159.19</v>
      </c>
      <c r="J216" s="47">
        <v>3346.36</v>
      </c>
      <c r="K216" s="47">
        <v>3376.66</v>
      </c>
      <c r="L216" s="47">
        <v>3375.19</v>
      </c>
      <c r="M216" s="47">
        <v>3362.67</v>
      </c>
      <c r="N216" s="47">
        <v>3365.7300000000005</v>
      </c>
      <c r="O216" s="47">
        <v>3364.82</v>
      </c>
      <c r="P216" s="47">
        <v>3365.62</v>
      </c>
      <c r="Q216" s="47">
        <v>3378.37</v>
      </c>
      <c r="R216" s="47">
        <v>3402.11</v>
      </c>
      <c r="S216" s="47">
        <v>3413.94</v>
      </c>
      <c r="T216" s="47">
        <v>3390.59</v>
      </c>
      <c r="U216" s="47">
        <v>3346.03</v>
      </c>
      <c r="V216" s="47">
        <v>3312.62</v>
      </c>
      <c r="W216" s="47">
        <v>3226.1400000000003</v>
      </c>
      <c r="X216" s="47">
        <v>3163.94</v>
      </c>
      <c r="Y216" s="47">
        <v>2833.1400000000003</v>
      </c>
      <c r="Z216" s="67">
        <v>2759.4800000000005</v>
      </c>
      <c r="AA216" s="56"/>
    </row>
    <row r="217" spans="1:27" ht="16.5" x14ac:dyDescent="0.25">
      <c r="A217" s="55"/>
      <c r="B217" s="79">
        <v>29</v>
      </c>
      <c r="C217" s="75">
        <v>2805.38</v>
      </c>
      <c r="D217" s="47">
        <v>2734.9300000000003</v>
      </c>
      <c r="E217" s="47">
        <v>2723.28</v>
      </c>
      <c r="F217" s="47">
        <v>2757.13</v>
      </c>
      <c r="G217" s="47">
        <v>2871.45</v>
      </c>
      <c r="H217" s="47">
        <v>2977.9300000000003</v>
      </c>
      <c r="I217" s="47">
        <v>3131.4700000000003</v>
      </c>
      <c r="J217" s="47">
        <v>3225.88</v>
      </c>
      <c r="K217" s="47">
        <v>3250.54</v>
      </c>
      <c r="L217" s="47">
        <v>3251.61</v>
      </c>
      <c r="M217" s="47">
        <v>3240.2700000000004</v>
      </c>
      <c r="N217" s="47">
        <v>3256</v>
      </c>
      <c r="O217" s="47">
        <v>3251</v>
      </c>
      <c r="P217" s="47">
        <v>3257.3500000000004</v>
      </c>
      <c r="Q217" s="47">
        <v>3300.54</v>
      </c>
      <c r="R217" s="47">
        <v>3362.96</v>
      </c>
      <c r="S217" s="47">
        <v>3387.6800000000003</v>
      </c>
      <c r="T217" s="47">
        <v>3367.32</v>
      </c>
      <c r="U217" s="47">
        <v>3291.2700000000004</v>
      </c>
      <c r="V217" s="47">
        <v>3205.9800000000005</v>
      </c>
      <c r="W217" s="47">
        <v>3002.58</v>
      </c>
      <c r="X217" s="47">
        <v>2984.13</v>
      </c>
      <c r="Y217" s="47">
        <v>2937.9800000000005</v>
      </c>
      <c r="Z217" s="67">
        <v>2830.71</v>
      </c>
      <c r="AA217" s="56"/>
    </row>
    <row r="218" spans="1:27" ht="16.5" x14ac:dyDescent="0.25">
      <c r="A218" s="55"/>
      <c r="B218" s="79">
        <v>30</v>
      </c>
      <c r="C218" s="75">
        <v>2763.55</v>
      </c>
      <c r="D218" s="47">
        <v>2735.4700000000003</v>
      </c>
      <c r="E218" s="47">
        <v>2700.69</v>
      </c>
      <c r="F218" s="47">
        <v>2750.3900000000003</v>
      </c>
      <c r="G218" s="47">
        <v>2859.84</v>
      </c>
      <c r="H218" s="47">
        <v>2936.57</v>
      </c>
      <c r="I218" s="47">
        <v>3042.36</v>
      </c>
      <c r="J218" s="47">
        <v>3142.55</v>
      </c>
      <c r="K218" s="47">
        <v>3073.09</v>
      </c>
      <c r="L218" s="47">
        <v>3035.66</v>
      </c>
      <c r="M218" s="47">
        <v>3039.86</v>
      </c>
      <c r="N218" s="47">
        <v>3140.8100000000004</v>
      </c>
      <c r="O218" s="47">
        <v>3099.92</v>
      </c>
      <c r="P218" s="47">
        <v>3140.09</v>
      </c>
      <c r="Q218" s="47">
        <v>3170.83</v>
      </c>
      <c r="R218" s="47">
        <v>3193.5</v>
      </c>
      <c r="S218" s="47">
        <v>3229.44</v>
      </c>
      <c r="T218" s="47">
        <v>3183.54</v>
      </c>
      <c r="U218" s="47">
        <v>3146.51</v>
      </c>
      <c r="V218" s="47">
        <v>3054.12</v>
      </c>
      <c r="W218" s="47">
        <v>3010.42</v>
      </c>
      <c r="X218" s="47">
        <v>2879.46</v>
      </c>
      <c r="Y218" s="47">
        <v>2868.6800000000003</v>
      </c>
      <c r="Z218" s="67">
        <v>2858.8100000000004</v>
      </c>
      <c r="AA218" s="56"/>
    </row>
    <row r="219" spans="1:27" ht="17.25" thickBot="1" x14ac:dyDescent="0.3">
      <c r="A219" s="55"/>
      <c r="B219" s="80">
        <v>31</v>
      </c>
      <c r="C219" s="76">
        <v>2746.3100000000004</v>
      </c>
      <c r="D219" s="68">
        <v>2708.21</v>
      </c>
      <c r="E219" s="68">
        <v>2695.7200000000003</v>
      </c>
      <c r="F219" s="68">
        <v>2725.17</v>
      </c>
      <c r="G219" s="68">
        <v>2803.6800000000003</v>
      </c>
      <c r="H219" s="68">
        <v>2966.88</v>
      </c>
      <c r="I219" s="68">
        <v>3078.21</v>
      </c>
      <c r="J219" s="68">
        <v>3221.67</v>
      </c>
      <c r="K219" s="68">
        <v>3208.01</v>
      </c>
      <c r="L219" s="68">
        <v>3187.2300000000005</v>
      </c>
      <c r="M219" s="68">
        <v>3175.6800000000003</v>
      </c>
      <c r="N219" s="68">
        <v>3195.1000000000004</v>
      </c>
      <c r="O219" s="68">
        <v>3187.2200000000003</v>
      </c>
      <c r="P219" s="68">
        <v>3189.66</v>
      </c>
      <c r="Q219" s="68">
        <v>3220.9700000000003</v>
      </c>
      <c r="R219" s="68">
        <v>3267.6000000000004</v>
      </c>
      <c r="S219" s="68">
        <v>3356.94</v>
      </c>
      <c r="T219" s="68">
        <v>3254.11</v>
      </c>
      <c r="U219" s="68">
        <v>3201.16</v>
      </c>
      <c r="V219" s="68">
        <v>3133.7200000000003</v>
      </c>
      <c r="W219" s="68">
        <v>3084.87</v>
      </c>
      <c r="X219" s="68">
        <v>3012.5200000000004</v>
      </c>
      <c r="Y219" s="68">
        <v>2963.3100000000004</v>
      </c>
      <c r="Z219" s="69">
        <v>2898.7400000000002</v>
      </c>
      <c r="AA219" s="56"/>
    </row>
    <row r="220" spans="1:27" ht="16.5" thickBot="1" x14ac:dyDescent="0.3">
      <c r="A220" s="55"/>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56"/>
    </row>
    <row r="221" spans="1:27" x14ac:dyDescent="0.25">
      <c r="A221" s="55"/>
      <c r="B221" s="306" t="s">
        <v>121</v>
      </c>
      <c r="C221" s="308" t="s">
        <v>148</v>
      </c>
      <c r="D221" s="308"/>
      <c r="E221" s="308"/>
      <c r="F221" s="308"/>
      <c r="G221" s="308"/>
      <c r="H221" s="308"/>
      <c r="I221" s="308"/>
      <c r="J221" s="308"/>
      <c r="K221" s="308"/>
      <c r="L221" s="308"/>
      <c r="M221" s="308"/>
      <c r="N221" s="308"/>
      <c r="O221" s="308"/>
      <c r="P221" s="308"/>
      <c r="Q221" s="308"/>
      <c r="R221" s="308"/>
      <c r="S221" s="308"/>
      <c r="T221" s="308"/>
      <c r="U221" s="308"/>
      <c r="V221" s="308"/>
      <c r="W221" s="308"/>
      <c r="X221" s="308"/>
      <c r="Y221" s="308"/>
      <c r="Z221" s="309"/>
      <c r="AA221" s="56"/>
    </row>
    <row r="222" spans="1:27" ht="32.25" thickBot="1" x14ac:dyDescent="0.3">
      <c r="A222" s="55"/>
      <c r="B222" s="307"/>
      <c r="C222" s="77" t="s">
        <v>122</v>
      </c>
      <c r="D222" s="72" t="s">
        <v>123</v>
      </c>
      <c r="E222" s="72" t="s">
        <v>124</v>
      </c>
      <c r="F222" s="72" t="s">
        <v>125</v>
      </c>
      <c r="G222" s="72" t="s">
        <v>126</v>
      </c>
      <c r="H222" s="72" t="s">
        <v>127</v>
      </c>
      <c r="I222" s="72" t="s">
        <v>128</v>
      </c>
      <c r="J222" s="72" t="s">
        <v>129</v>
      </c>
      <c r="K222" s="72" t="s">
        <v>130</v>
      </c>
      <c r="L222" s="72" t="s">
        <v>131</v>
      </c>
      <c r="M222" s="72" t="s">
        <v>132</v>
      </c>
      <c r="N222" s="72" t="s">
        <v>133</v>
      </c>
      <c r="O222" s="72" t="s">
        <v>134</v>
      </c>
      <c r="P222" s="72" t="s">
        <v>135</v>
      </c>
      <c r="Q222" s="72" t="s">
        <v>136</v>
      </c>
      <c r="R222" s="72" t="s">
        <v>137</v>
      </c>
      <c r="S222" s="72" t="s">
        <v>138</v>
      </c>
      <c r="T222" s="72" t="s">
        <v>139</v>
      </c>
      <c r="U222" s="72" t="s">
        <v>140</v>
      </c>
      <c r="V222" s="72" t="s">
        <v>141</v>
      </c>
      <c r="W222" s="72" t="s">
        <v>142</v>
      </c>
      <c r="X222" s="72" t="s">
        <v>143</v>
      </c>
      <c r="Y222" s="72" t="s">
        <v>144</v>
      </c>
      <c r="Z222" s="73" t="s">
        <v>145</v>
      </c>
      <c r="AA222" s="56"/>
    </row>
    <row r="223" spans="1:27" ht="16.5" x14ac:dyDescent="0.25">
      <c r="A223" s="55"/>
      <c r="B223" s="78">
        <v>1</v>
      </c>
      <c r="C223" s="83">
        <v>2870.34</v>
      </c>
      <c r="D223" s="81">
        <v>2808.41</v>
      </c>
      <c r="E223" s="81">
        <v>2803.8100000000004</v>
      </c>
      <c r="F223" s="81">
        <v>2831.5600000000004</v>
      </c>
      <c r="G223" s="81">
        <v>2908.91</v>
      </c>
      <c r="H223" s="81">
        <v>3146.7300000000005</v>
      </c>
      <c r="I223" s="81">
        <v>3199.32</v>
      </c>
      <c r="J223" s="81">
        <v>3324.8500000000004</v>
      </c>
      <c r="K223" s="81">
        <v>3359.12</v>
      </c>
      <c r="L223" s="81">
        <v>3326.87</v>
      </c>
      <c r="M223" s="81">
        <v>3277.54</v>
      </c>
      <c r="N223" s="81">
        <v>3216.7300000000005</v>
      </c>
      <c r="O223" s="81">
        <v>3197.17</v>
      </c>
      <c r="P223" s="81">
        <v>3200.45</v>
      </c>
      <c r="Q223" s="81">
        <v>3270.08</v>
      </c>
      <c r="R223" s="81">
        <v>3347.03</v>
      </c>
      <c r="S223" s="81">
        <v>3464.53</v>
      </c>
      <c r="T223" s="81">
        <v>3468.3100000000004</v>
      </c>
      <c r="U223" s="81">
        <v>3452.2</v>
      </c>
      <c r="V223" s="81">
        <v>3293.08</v>
      </c>
      <c r="W223" s="81">
        <v>3163.7300000000005</v>
      </c>
      <c r="X223" s="81">
        <v>3020.9700000000003</v>
      </c>
      <c r="Y223" s="81">
        <v>2949.57</v>
      </c>
      <c r="Z223" s="82">
        <v>2879.55</v>
      </c>
      <c r="AA223" s="56"/>
    </row>
    <row r="224" spans="1:27" ht="16.5" x14ac:dyDescent="0.25">
      <c r="A224" s="55"/>
      <c r="B224" s="79">
        <v>2</v>
      </c>
      <c r="C224" s="75">
        <v>2857.6000000000004</v>
      </c>
      <c r="D224" s="47">
        <v>2832.03</v>
      </c>
      <c r="E224" s="47">
        <v>2825.17</v>
      </c>
      <c r="F224" s="47">
        <v>2850.03</v>
      </c>
      <c r="G224" s="47">
        <v>2928.2300000000005</v>
      </c>
      <c r="H224" s="47">
        <v>3049.9300000000003</v>
      </c>
      <c r="I224" s="47">
        <v>3156.91</v>
      </c>
      <c r="J224" s="47">
        <v>3282.25</v>
      </c>
      <c r="K224" s="47">
        <v>3282.92</v>
      </c>
      <c r="L224" s="47">
        <v>3270.7700000000004</v>
      </c>
      <c r="M224" s="47">
        <v>3176.16</v>
      </c>
      <c r="N224" s="47">
        <v>3199.2200000000003</v>
      </c>
      <c r="O224" s="47">
        <v>3190.7700000000004</v>
      </c>
      <c r="P224" s="47">
        <v>3157.4800000000005</v>
      </c>
      <c r="Q224" s="47">
        <v>3158.7400000000002</v>
      </c>
      <c r="R224" s="47">
        <v>3168.21</v>
      </c>
      <c r="S224" s="47">
        <v>3267.94</v>
      </c>
      <c r="T224" s="47">
        <v>3285.2700000000004</v>
      </c>
      <c r="U224" s="47">
        <v>3170.62</v>
      </c>
      <c r="V224" s="47">
        <v>3136.9</v>
      </c>
      <c r="W224" s="47">
        <v>3081.61</v>
      </c>
      <c r="X224" s="47">
        <v>3034.1000000000004</v>
      </c>
      <c r="Y224" s="47">
        <v>3065.41</v>
      </c>
      <c r="Z224" s="67">
        <v>2978.46</v>
      </c>
      <c r="AA224" s="56"/>
    </row>
    <row r="225" spans="1:27" ht="16.5" x14ac:dyDescent="0.25">
      <c r="A225" s="55"/>
      <c r="B225" s="79">
        <v>3</v>
      </c>
      <c r="C225" s="75">
        <v>2973.21</v>
      </c>
      <c r="D225" s="47">
        <v>2938.15</v>
      </c>
      <c r="E225" s="47">
        <v>2922.55</v>
      </c>
      <c r="F225" s="47">
        <v>2940.7400000000002</v>
      </c>
      <c r="G225" s="47">
        <v>3014.9</v>
      </c>
      <c r="H225" s="47">
        <v>3097.4900000000002</v>
      </c>
      <c r="I225" s="47">
        <v>3205.92</v>
      </c>
      <c r="J225" s="47">
        <v>3326.34</v>
      </c>
      <c r="K225" s="47">
        <v>3327.9</v>
      </c>
      <c r="L225" s="47">
        <v>3324.76</v>
      </c>
      <c r="M225" s="47">
        <v>3316.7400000000002</v>
      </c>
      <c r="N225" s="47">
        <v>3305.4900000000002</v>
      </c>
      <c r="O225" s="47">
        <v>3302.4900000000002</v>
      </c>
      <c r="P225" s="47">
        <v>3287.55</v>
      </c>
      <c r="Q225" s="47">
        <v>3297.41</v>
      </c>
      <c r="R225" s="47">
        <v>3312.9700000000003</v>
      </c>
      <c r="S225" s="47">
        <v>3345.19</v>
      </c>
      <c r="T225" s="47">
        <v>3400.6000000000004</v>
      </c>
      <c r="U225" s="47">
        <v>3321.37</v>
      </c>
      <c r="V225" s="47">
        <v>3260.94</v>
      </c>
      <c r="W225" s="47">
        <v>3111.36</v>
      </c>
      <c r="X225" s="47">
        <v>3094.05</v>
      </c>
      <c r="Y225" s="47">
        <v>3101.5</v>
      </c>
      <c r="Z225" s="67">
        <v>3035.21</v>
      </c>
      <c r="AA225" s="56"/>
    </row>
    <row r="226" spans="1:27" ht="16.5" x14ac:dyDescent="0.25">
      <c r="A226" s="55"/>
      <c r="B226" s="79">
        <v>4</v>
      </c>
      <c r="C226" s="75">
        <v>2943.32</v>
      </c>
      <c r="D226" s="47">
        <v>2908.92</v>
      </c>
      <c r="E226" s="47">
        <v>2910.9700000000003</v>
      </c>
      <c r="F226" s="47">
        <v>2920.9700000000003</v>
      </c>
      <c r="G226" s="47">
        <v>3002.4300000000003</v>
      </c>
      <c r="H226" s="47">
        <v>3078.86</v>
      </c>
      <c r="I226" s="47">
        <v>3161.76</v>
      </c>
      <c r="J226" s="47">
        <v>3275.87</v>
      </c>
      <c r="K226" s="47">
        <v>3277.86</v>
      </c>
      <c r="L226" s="47">
        <v>3260.1800000000003</v>
      </c>
      <c r="M226" s="47">
        <v>3242.8500000000004</v>
      </c>
      <c r="N226" s="47">
        <v>3237.13</v>
      </c>
      <c r="O226" s="47">
        <v>3228.03</v>
      </c>
      <c r="P226" s="47">
        <v>3225.8500000000004</v>
      </c>
      <c r="Q226" s="47">
        <v>3230.7300000000005</v>
      </c>
      <c r="R226" s="47">
        <v>3269.13</v>
      </c>
      <c r="S226" s="47">
        <v>3334.59</v>
      </c>
      <c r="T226" s="47">
        <v>3403.3900000000003</v>
      </c>
      <c r="U226" s="47">
        <v>3278.4700000000003</v>
      </c>
      <c r="V226" s="47">
        <v>3270.11</v>
      </c>
      <c r="W226" s="47">
        <v>3168.62</v>
      </c>
      <c r="X226" s="47">
        <v>3168.13</v>
      </c>
      <c r="Y226" s="47">
        <v>3184.45</v>
      </c>
      <c r="Z226" s="67">
        <v>3063.0600000000004</v>
      </c>
      <c r="AA226" s="56"/>
    </row>
    <row r="227" spans="1:27" ht="16.5" x14ac:dyDescent="0.25">
      <c r="A227" s="55"/>
      <c r="B227" s="79">
        <v>5</v>
      </c>
      <c r="C227" s="75">
        <v>3038</v>
      </c>
      <c r="D227" s="47">
        <v>3002.83</v>
      </c>
      <c r="E227" s="47">
        <v>2943.53</v>
      </c>
      <c r="F227" s="47">
        <v>2961.03</v>
      </c>
      <c r="G227" s="47">
        <v>3021.4300000000003</v>
      </c>
      <c r="H227" s="47">
        <v>3066.0600000000004</v>
      </c>
      <c r="I227" s="47">
        <v>3096.29</v>
      </c>
      <c r="J227" s="47">
        <v>3271</v>
      </c>
      <c r="K227" s="47">
        <v>3418.53</v>
      </c>
      <c r="L227" s="47">
        <v>3426.51</v>
      </c>
      <c r="M227" s="47">
        <v>3381.45</v>
      </c>
      <c r="N227" s="47">
        <v>3379.6000000000004</v>
      </c>
      <c r="O227" s="47">
        <v>3374.8500000000004</v>
      </c>
      <c r="P227" s="47">
        <v>3377.7400000000002</v>
      </c>
      <c r="Q227" s="47">
        <v>3418.61</v>
      </c>
      <c r="R227" s="47">
        <v>3468.33</v>
      </c>
      <c r="S227" s="47">
        <v>3501.82</v>
      </c>
      <c r="T227" s="47">
        <v>3518.12</v>
      </c>
      <c r="U227" s="47">
        <v>3457.04</v>
      </c>
      <c r="V227" s="47">
        <v>3428.2</v>
      </c>
      <c r="W227" s="47">
        <v>3296.58</v>
      </c>
      <c r="X227" s="47">
        <v>3200.51</v>
      </c>
      <c r="Y227" s="47">
        <v>3156.0200000000004</v>
      </c>
      <c r="Z227" s="67">
        <v>3053.4</v>
      </c>
      <c r="AA227" s="56"/>
    </row>
    <row r="228" spans="1:27" ht="16.5" x14ac:dyDescent="0.25">
      <c r="A228" s="55"/>
      <c r="B228" s="79">
        <v>6</v>
      </c>
      <c r="C228" s="75">
        <v>3023.92</v>
      </c>
      <c r="D228" s="47">
        <v>2952.29</v>
      </c>
      <c r="E228" s="47">
        <v>2932.38</v>
      </c>
      <c r="F228" s="47">
        <v>2929.25</v>
      </c>
      <c r="G228" s="47">
        <v>2945.19</v>
      </c>
      <c r="H228" s="47">
        <v>2972.53</v>
      </c>
      <c r="I228" s="47">
        <v>3029.1800000000003</v>
      </c>
      <c r="J228" s="47">
        <v>3090.88</v>
      </c>
      <c r="K228" s="47">
        <v>3236.94</v>
      </c>
      <c r="L228" s="47">
        <v>3256.6000000000004</v>
      </c>
      <c r="M228" s="47">
        <v>3253.32</v>
      </c>
      <c r="N228" s="47">
        <v>3254.2300000000005</v>
      </c>
      <c r="O228" s="47">
        <v>3252.03</v>
      </c>
      <c r="P228" s="47">
        <v>3249.32</v>
      </c>
      <c r="Q228" s="47">
        <v>3256.9</v>
      </c>
      <c r="R228" s="47">
        <v>3287.44</v>
      </c>
      <c r="S228" s="47">
        <v>3318.8500000000004</v>
      </c>
      <c r="T228" s="47">
        <v>3323.3900000000003</v>
      </c>
      <c r="U228" s="47">
        <v>3296.1000000000004</v>
      </c>
      <c r="V228" s="47">
        <v>3257.7</v>
      </c>
      <c r="W228" s="47">
        <v>3211.2400000000002</v>
      </c>
      <c r="X228" s="47">
        <v>3038.34</v>
      </c>
      <c r="Y228" s="47">
        <v>3090.32</v>
      </c>
      <c r="Z228" s="67">
        <v>2995.03</v>
      </c>
      <c r="AA228" s="56"/>
    </row>
    <row r="229" spans="1:27" ht="16.5" x14ac:dyDescent="0.25">
      <c r="A229" s="55"/>
      <c r="B229" s="79">
        <v>7</v>
      </c>
      <c r="C229" s="75">
        <v>2851.57</v>
      </c>
      <c r="D229" s="47">
        <v>2832.01</v>
      </c>
      <c r="E229" s="47">
        <v>2861.83</v>
      </c>
      <c r="F229" s="47">
        <v>2873.1400000000003</v>
      </c>
      <c r="G229" s="47">
        <v>2948.62</v>
      </c>
      <c r="H229" s="47">
        <v>3082.13</v>
      </c>
      <c r="I229" s="47">
        <v>3133.29</v>
      </c>
      <c r="J229" s="47">
        <v>3271.29</v>
      </c>
      <c r="K229" s="47">
        <v>3283.13</v>
      </c>
      <c r="L229" s="47">
        <v>3275.55</v>
      </c>
      <c r="M229" s="47">
        <v>3238.4900000000002</v>
      </c>
      <c r="N229" s="47">
        <v>3255.78</v>
      </c>
      <c r="O229" s="47">
        <v>3258.5200000000004</v>
      </c>
      <c r="P229" s="47">
        <v>3254.63</v>
      </c>
      <c r="Q229" s="47">
        <v>3254.26</v>
      </c>
      <c r="R229" s="47">
        <v>3274.95</v>
      </c>
      <c r="S229" s="47">
        <v>3380.76</v>
      </c>
      <c r="T229" s="47">
        <v>3381.16</v>
      </c>
      <c r="U229" s="47">
        <v>3297.69</v>
      </c>
      <c r="V229" s="47">
        <v>3262.69</v>
      </c>
      <c r="W229" s="47">
        <v>3063.2400000000002</v>
      </c>
      <c r="X229" s="47">
        <v>2956.04</v>
      </c>
      <c r="Y229" s="47">
        <v>2882.78</v>
      </c>
      <c r="Z229" s="67">
        <v>2846.84</v>
      </c>
      <c r="AA229" s="56"/>
    </row>
    <row r="230" spans="1:27" ht="16.5" x14ac:dyDescent="0.25">
      <c r="A230" s="55"/>
      <c r="B230" s="79">
        <v>8</v>
      </c>
      <c r="C230" s="75">
        <v>2848.17</v>
      </c>
      <c r="D230" s="47">
        <v>2837.42</v>
      </c>
      <c r="E230" s="47">
        <v>2832.26</v>
      </c>
      <c r="F230" s="47">
        <v>2861.4300000000003</v>
      </c>
      <c r="G230" s="47">
        <v>2885.0600000000004</v>
      </c>
      <c r="H230" s="47">
        <v>3039.37</v>
      </c>
      <c r="I230" s="47">
        <v>3084.7300000000005</v>
      </c>
      <c r="J230" s="47">
        <v>3210.7200000000003</v>
      </c>
      <c r="K230" s="47">
        <v>3302.28</v>
      </c>
      <c r="L230" s="47">
        <v>3312.58</v>
      </c>
      <c r="M230" s="47">
        <v>3288.11</v>
      </c>
      <c r="N230" s="47">
        <v>3280.61</v>
      </c>
      <c r="O230" s="47">
        <v>3276.7300000000005</v>
      </c>
      <c r="P230" s="47">
        <v>3250.96</v>
      </c>
      <c r="Q230" s="47">
        <v>3267.1000000000004</v>
      </c>
      <c r="R230" s="47">
        <v>3288.55</v>
      </c>
      <c r="S230" s="47">
        <v>3345.86</v>
      </c>
      <c r="T230" s="47">
        <v>3393.5</v>
      </c>
      <c r="U230" s="47">
        <v>3313.3</v>
      </c>
      <c r="V230" s="47">
        <v>3285.4900000000002</v>
      </c>
      <c r="W230" s="47">
        <v>3124.3900000000003</v>
      </c>
      <c r="X230" s="47">
        <v>3077.17</v>
      </c>
      <c r="Y230" s="47">
        <v>3087.3100000000004</v>
      </c>
      <c r="Z230" s="67">
        <v>2959.2200000000003</v>
      </c>
      <c r="AA230" s="56"/>
    </row>
    <row r="231" spans="1:27" ht="16.5" x14ac:dyDescent="0.25">
      <c r="A231" s="55"/>
      <c r="B231" s="79">
        <v>9</v>
      </c>
      <c r="C231" s="75">
        <v>2884.6800000000003</v>
      </c>
      <c r="D231" s="47">
        <v>2834.1400000000003</v>
      </c>
      <c r="E231" s="47">
        <v>2831.08</v>
      </c>
      <c r="F231" s="47">
        <v>2849.15</v>
      </c>
      <c r="G231" s="47">
        <v>2901</v>
      </c>
      <c r="H231" s="47">
        <v>3054.75</v>
      </c>
      <c r="I231" s="47">
        <v>3140.16</v>
      </c>
      <c r="J231" s="47">
        <v>3281.34</v>
      </c>
      <c r="K231" s="47">
        <v>3326.9300000000003</v>
      </c>
      <c r="L231" s="47">
        <v>3332.5</v>
      </c>
      <c r="M231" s="47">
        <v>3324.8100000000004</v>
      </c>
      <c r="N231" s="47">
        <v>3324.33</v>
      </c>
      <c r="O231" s="47">
        <v>3323.3100000000004</v>
      </c>
      <c r="P231" s="47">
        <v>3301.26</v>
      </c>
      <c r="Q231" s="47">
        <v>3301.2400000000002</v>
      </c>
      <c r="R231" s="47">
        <v>3322.3</v>
      </c>
      <c r="S231" s="47">
        <v>3364.37</v>
      </c>
      <c r="T231" s="47">
        <v>3384.33</v>
      </c>
      <c r="U231" s="47">
        <v>3320.3</v>
      </c>
      <c r="V231" s="47">
        <v>3298.29</v>
      </c>
      <c r="W231" s="47">
        <v>3154.59</v>
      </c>
      <c r="X231" s="47">
        <v>3067.07</v>
      </c>
      <c r="Y231" s="47">
        <v>3111.2400000000002</v>
      </c>
      <c r="Z231" s="67">
        <v>3022.5600000000004</v>
      </c>
      <c r="AA231" s="56"/>
    </row>
    <row r="232" spans="1:27" ht="16.5" x14ac:dyDescent="0.25">
      <c r="A232" s="55"/>
      <c r="B232" s="79">
        <v>10</v>
      </c>
      <c r="C232" s="75">
        <v>2899.9300000000003</v>
      </c>
      <c r="D232" s="47">
        <v>2845.2700000000004</v>
      </c>
      <c r="E232" s="47">
        <v>2830.55</v>
      </c>
      <c r="F232" s="47">
        <v>2846.66</v>
      </c>
      <c r="G232" s="47">
        <v>2902.63</v>
      </c>
      <c r="H232" s="47">
        <v>3049.9800000000005</v>
      </c>
      <c r="I232" s="47">
        <v>3150.9300000000003</v>
      </c>
      <c r="J232" s="47">
        <v>3260.16</v>
      </c>
      <c r="K232" s="47">
        <v>3292.2</v>
      </c>
      <c r="L232" s="47">
        <v>3295.66</v>
      </c>
      <c r="M232" s="47">
        <v>3275.1000000000004</v>
      </c>
      <c r="N232" s="47">
        <v>3289.44</v>
      </c>
      <c r="O232" s="47">
        <v>3275.79</v>
      </c>
      <c r="P232" s="47">
        <v>3266.01</v>
      </c>
      <c r="Q232" s="47">
        <v>3300.6800000000003</v>
      </c>
      <c r="R232" s="47">
        <v>3312.46</v>
      </c>
      <c r="S232" s="47">
        <v>3349.42</v>
      </c>
      <c r="T232" s="47">
        <v>3345.54</v>
      </c>
      <c r="U232" s="47">
        <v>3316.66</v>
      </c>
      <c r="V232" s="47">
        <v>3275.62</v>
      </c>
      <c r="W232" s="47">
        <v>3173.13</v>
      </c>
      <c r="X232" s="47">
        <v>3140.5600000000004</v>
      </c>
      <c r="Y232" s="47">
        <v>3084.45</v>
      </c>
      <c r="Z232" s="67">
        <v>2969.16</v>
      </c>
      <c r="AA232" s="56"/>
    </row>
    <row r="233" spans="1:27" ht="16.5" x14ac:dyDescent="0.25">
      <c r="A233" s="55"/>
      <c r="B233" s="79">
        <v>11</v>
      </c>
      <c r="C233" s="75">
        <v>2918.9</v>
      </c>
      <c r="D233" s="47">
        <v>2862.91</v>
      </c>
      <c r="E233" s="47">
        <v>2840.1000000000004</v>
      </c>
      <c r="F233" s="47">
        <v>2869.88</v>
      </c>
      <c r="G233" s="47">
        <v>2915.33</v>
      </c>
      <c r="H233" s="47">
        <v>3061.45</v>
      </c>
      <c r="I233" s="47">
        <v>3153.8100000000004</v>
      </c>
      <c r="J233" s="47">
        <v>3298.76</v>
      </c>
      <c r="K233" s="47">
        <v>3328.71</v>
      </c>
      <c r="L233" s="47">
        <v>3335.03</v>
      </c>
      <c r="M233" s="47">
        <v>3328.0200000000004</v>
      </c>
      <c r="N233" s="47">
        <v>3325.82</v>
      </c>
      <c r="O233" s="47">
        <v>3322.8500000000004</v>
      </c>
      <c r="P233" s="47">
        <v>3320.2700000000004</v>
      </c>
      <c r="Q233" s="47">
        <v>3319.7</v>
      </c>
      <c r="R233" s="47">
        <v>3326.2700000000004</v>
      </c>
      <c r="S233" s="47">
        <v>3348.1800000000003</v>
      </c>
      <c r="T233" s="47">
        <v>3335.87</v>
      </c>
      <c r="U233" s="47">
        <v>3312.7200000000003</v>
      </c>
      <c r="V233" s="47">
        <v>3297.86</v>
      </c>
      <c r="W233" s="47">
        <v>3273.5</v>
      </c>
      <c r="X233" s="47">
        <v>3237.79</v>
      </c>
      <c r="Y233" s="47">
        <v>3126.3500000000004</v>
      </c>
      <c r="Z233" s="67">
        <v>3064.17</v>
      </c>
      <c r="AA233" s="56"/>
    </row>
    <row r="234" spans="1:27" ht="16.5" x14ac:dyDescent="0.25">
      <c r="A234" s="55"/>
      <c r="B234" s="79">
        <v>12</v>
      </c>
      <c r="C234" s="75">
        <v>3078.67</v>
      </c>
      <c r="D234" s="47">
        <v>3065.4900000000002</v>
      </c>
      <c r="E234" s="47">
        <v>3033.0200000000004</v>
      </c>
      <c r="F234" s="47">
        <v>3032.71</v>
      </c>
      <c r="G234" s="47">
        <v>3019.03</v>
      </c>
      <c r="H234" s="47">
        <v>3080.8100000000004</v>
      </c>
      <c r="I234" s="47">
        <v>3146.25</v>
      </c>
      <c r="J234" s="47">
        <v>3311.29</v>
      </c>
      <c r="K234" s="47">
        <v>3512.7</v>
      </c>
      <c r="L234" s="47">
        <v>3573.96</v>
      </c>
      <c r="M234" s="47">
        <v>3563.63</v>
      </c>
      <c r="N234" s="47">
        <v>3550.91</v>
      </c>
      <c r="O234" s="47">
        <v>3559.4900000000002</v>
      </c>
      <c r="P234" s="47">
        <v>3575.29</v>
      </c>
      <c r="Q234" s="47">
        <v>3601.3100000000004</v>
      </c>
      <c r="R234" s="47">
        <v>3616.3</v>
      </c>
      <c r="S234" s="47">
        <v>3635</v>
      </c>
      <c r="T234" s="47">
        <v>3619</v>
      </c>
      <c r="U234" s="47">
        <v>3583.59</v>
      </c>
      <c r="V234" s="47">
        <v>3545.3900000000003</v>
      </c>
      <c r="W234" s="47">
        <v>3504.84</v>
      </c>
      <c r="X234" s="47">
        <v>3375.28</v>
      </c>
      <c r="Y234" s="47">
        <v>3248.5600000000004</v>
      </c>
      <c r="Z234" s="67">
        <v>3073.9800000000005</v>
      </c>
      <c r="AA234" s="56"/>
    </row>
    <row r="235" spans="1:27" ht="16.5" x14ac:dyDescent="0.25">
      <c r="A235" s="55"/>
      <c r="B235" s="79">
        <v>13</v>
      </c>
      <c r="C235" s="75">
        <v>2928.3100000000004</v>
      </c>
      <c r="D235" s="47">
        <v>2854.13</v>
      </c>
      <c r="E235" s="47">
        <v>2827.3900000000003</v>
      </c>
      <c r="F235" s="47">
        <v>2823.1400000000003</v>
      </c>
      <c r="G235" s="47">
        <v>2832.7700000000004</v>
      </c>
      <c r="H235" s="47">
        <v>2903.28</v>
      </c>
      <c r="I235" s="47">
        <v>2964.09</v>
      </c>
      <c r="J235" s="47">
        <v>3092.09</v>
      </c>
      <c r="K235" s="47">
        <v>3211.75</v>
      </c>
      <c r="L235" s="47">
        <v>3348.8</v>
      </c>
      <c r="M235" s="47">
        <v>3371.7700000000004</v>
      </c>
      <c r="N235" s="47">
        <v>3372.53</v>
      </c>
      <c r="O235" s="47">
        <v>3375.78</v>
      </c>
      <c r="P235" s="47">
        <v>3377.87</v>
      </c>
      <c r="Q235" s="47">
        <v>3407.3900000000003</v>
      </c>
      <c r="R235" s="47">
        <v>3414.69</v>
      </c>
      <c r="S235" s="47">
        <v>3441.7400000000002</v>
      </c>
      <c r="T235" s="47">
        <v>3452.12</v>
      </c>
      <c r="U235" s="47">
        <v>3432.6800000000003</v>
      </c>
      <c r="V235" s="47">
        <v>3405.41</v>
      </c>
      <c r="W235" s="47">
        <v>3337.2200000000003</v>
      </c>
      <c r="X235" s="47">
        <v>3261.12</v>
      </c>
      <c r="Y235" s="47">
        <v>3119.71</v>
      </c>
      <c r="Z235" s="67">
        <v>3014.92</v>
      </c>
      <c r="AA235" s="56"/>
    </row>
    <row r="236" spans="1:27" ht="16.5" x14ac:dyDescent="0.25">
      <c r="A236" s="55"/>
      <c r="B236" s="79">
        <v>14</v>
      </c>
      <c r="C236" s="75">
        <v>2939.9</v>
      </c>
      <c r="D236" s="47">
        <v>2918.6400000000003</v>
      </c>
      <c r="E236" s="47">
        <v>2889.7300000000005</v>
      </c>
      <c r="F236" s="47">
        <v>2902.4</v>
      </c>
      <c r="G236" s="47">
        <v>2965.86</v>
      </c>
      <c r="H236" s="47">
        <v>3129.2</v>
      </c>
      <c r="I236" s="47">
        <v>3207.66</v>
      </c>
      <c r="J236" s="47">
        <v>3300.33</v>
      </c>
      <c r="K236" s="47">
        <v>3339.84</v>
      </c>
      <c r="L236" s="47">
        <v>3340.6800000000003</v>
      </c>
      <c r="M236" s="47">
        <v>3336.28</v>
      </c>
      <c r="N236" s="47">
        <v>3336.82</v>
      </c>
      <c r="O236" s="47">
        <v>3338.21</v>
      </c>
      <c r="P236" s="47">
        <v>3337.07</v>
      </c>
      <c r="Q236" s="47">
        <v>3339.13</v>
      </c>
      <c r="R236" s="47">
        <v>3348.54</v>
      </c>
      <c r="S236" s="47">
        <v>3371.87</v>
      </c>
      <c r="T236" s="47">
        <v>3350.7400000000002</v>
      </c>
      <c r="U236" s="47">
        <v>3328.2400000000002</v>
      </c>
      <c r="V236" s="47">
        <v>3287.53</v>
      </c>
      <c r="W236" s="47">
        <v>3196.75</v>
      </c>
      <c r="X236" s="47">
        <v>3104.9</v>
      </c>
      <c r="Y236" s="47">
        <v>3130.45</v>
      </c>
      <c r="Z236" s="67">
        <v>3013.62</v>
      </c>
      <c r="AA236" s="56"/>
    </row>
    <row r="237" spans="1:27" ht="16.5" x14ac:dyDescent="0.25">
      <c r="A237" s="55"/>
      <c r="B237" s="79">
        <v>15</v>
      </c>
      <c r="C237" s="75">
        <v>2844.2300000000005</v>
      </c>
      <c r="D237" s="47">
        <v>2803.53</v>
      </c>
      <c r="E237" s="47">
        <v>2797.78</v>
      </c>
      <c r="F237" s="47">
        <v>2810.69</v>
      </c>
      <c r="G237" s="47">
        <v>2860.08</v>
      </c>
      <c r="H237" s="47">
        <v>3012.4800000000005</v>
      </c>
      <c r="I237" s="47">
        <v>3145.04</v>
      </c>
      <c r="J237" s="47">
        <v>3276.5200000000004</v>
      </c>
      <c r="K237" s="47">
        <v>3389.2700000000004</v>
      </c>
      <c r="L237" s="47">
        <v>3388.7300000000005</v>
      </c>
      <c r="M237" s="47">
        <v>3379.3</v>
      </c>
      <c r="N237" s="47">
        <v>3382.91</v>
      </c>
      <c r="O237" s="47">
        <v>3381.19</v>
      </c>
      <c r="P237" s="47">
        <v>3379.9700000000003</v>
      </c>
      <c r="Q237" s="47">
        <v>3382.69</v>
      </c>
      <c r="R237" s="47">
        <v>3394.62</v>
      </c>
      <c r="S237" s="47">
        <v>3445.79</v>
      </c>
      <c r="T237" s="47">
        <v>3431.7200000000003</v>
      </c>
      <c r="U237" s="47">
        <v>3398.4800000000005</v>
      </c>
      <c r="V237" s="47">
        <v>3368.67</v>
      </c>
      <c r="W237" s="47">
        <v>3315.1000000000004</v>
      </c>
      <c r="X237" s="47">
        <v>3193.1000000000004</v>
      </c>
      <c r="Y237" s="47">
        <v>3061.25</v>
      </c>
      <c r="Z237" s="67">
        <v>2982.9700000000003</v>
      </c>
      <c r="AA237" s="56"/>
    </row>
    <row r="238" spans="1:27" ht="16.5" x14ac:dyDescent="0.25">
      <c r="A238" s="55"/>
      <c r="B238" s="79">
        <v>16</v>
      </c>
      <c r="C238" s="75">
        <v>2839.5200000000004</v>
      </c>
      <c r="D238" s="47">
        <v>2829.13</v>
      </c>
      <c r="E238" s="47">
        <v>2825.75</v>
      </c>
      <c r="F238" s="47">
        <v>2845.11</v>
      </c>
      <c r="G238" s="47">
        <v>2884.11</v>
      </c>
      <c r="H238" s="47">
        <v>3077.69</v>
      </c>
      <c r="I238" s="47">
        <v>3217.4900000000002</v>
      </c>
      <c r="J238" s="47">
        <v>3329.5200000000004</v>
      </c>
      <c r="K238" s="47">
        <v>3417.2700000000004</v>
      </c>
      <c r="L238" s="47">
        <v>3402.95</v>
      </c>
      <c r="M238" s="47">
        <v>3397.08</v>
      </c>
      <c r="N238" s="47">
        <v>3395.32</v>
      </c>
      <c r="O238" s="47">
        <v>3402.04</v>
      </c>
      <c r="P238" s="47">
        <v>3405.1800000000003</v>
      </c>
      <c r="Q238" s="47">
        <v>3431.44</v>
      </c>
      <c r="R238" s="47">
        <v>3440.5200000000004</v>
      </c>
      <c r="S238" s="47">
        <v>3473.1800000000003</v>
      </c>
      <c r="T238" s="47">
        <v>3464.32</v>
      </c>
      <c r="U238" s="47">
        <v>3425.6800000000003</v>
      </c>
      <c r="V238" s="47">
        <v>3399.3100000000004</v>
      </c>
      <c r="W238" s="47">
        <v>3338.7300000000005</v>
      </c>
      <c r="X238" s="47">
        <v>3229.61</v>
      </c>
      <c r="Y238" s="47">
        <v>3111.07</v>
      </c>
      <c r="Z238" s="67">
        <v>3024.92</v>
      </c>
      <c r="AA238" s="56"/>
    </row>
    <row r="239" spans="1:27" ht="16.5" x14ac:dyDescent="0.25">
      <c r="A239" s="55"/>
      <c r="B239" s="79">
        <v>17</v>
      </c>
      <c r="C239" s="75">
        <v>2836.63</v>
      </c>
      <c r="D239" s="47">
        <v>2833.2700000000004</v>
      </c>
      <c r="E239" s="47">
        <v>2824.4700000000003</v>
      </c>
      <c r="F239" s="47">
        <v>2835.8900000000003</v>
      </c>
      <c r="G239" s="47">
        <v>2869.2700000000004</v>
      </c>
      <c r="H239" s="47">
        <v>3044.84</v>
      </c>
      <c r="I239" s="47">
        <v>3119.34</v>
      </c>
      <c r="J239" s="47">
        <v>3272.9</v>
      </c>
      <c r="K239" s="47">
        <v>3347.96</v>
      </c>
      <c r="L239" s="47">
        <v>3341.95</v>
      </c>
      <c r="M239" s="47">
        <v>3323.51</v>
      </c>
      <c r="N239" s="47">
        <v>3328.41</v>
      </c>
      <c r="O239" s="47">
        <v>3321.69</v>
      </c>
      <c r="P239" s="47">
        <v>3332.7300000000005</v>
      </c>
      <c r="Q239" s="47">
        <v>3339.54</v>
      </c>
      <c r="R239" s="47">
        <v>3339.2700000000004</v>
      </c>
      <c r="S239" s="47">
        <v>3378.8</v>
      </c>
      <c r="T239" s="47">
        <v>3391.9800000000005</v>
      </c>
      <c r="U239" s="47">
        <v>3347.82</v>
      </c>
      <c r="V239" s="47">
        <v>3332.5</v>
      </c>
      <c r="W239" s="47">
        <v>3265.29</v>
      </c>
      <c r="X239" s="47">
        <v>3124.8900000000003</v>
      </c>
      <c r="Y239" s="47">
        <v>2994.41</v>
      </c>
      <c r="Z239" s="67">
        <v>2893.7</v>
      </c>
      <c r="AA239" s="56"/>
    </row>
    <row r="240" spans="1:27" ht="16.5" x14ac:dyDescent="0.25">
      <c r="A240" s="55"/>
      <c r="B240" s="79">
        <v>18</v>
      </c>
      <c r="C240" s="75">
        <v>2811.88</v>
      </c>
      <c r="D240" s="47">
        <v>2806.25</v>
      </c>
      <c r="E240" s="47">
        <v>2799.92</v>
      </c>
      <c r="F240" s="47">
        <v>2808.87</v>
      </c>
      <c r="G240" s="47">
        <v>2842.66</v>
      </c>
      <c r="H240" s="47">
        <v>3016.3900000000003</v>
      </c>
      <c r="I240" s="47">
        <v>3098.3900000000003</v>
      </c>
      <c r="J240" s="47">
        <v>3230.36</v>
      </c>
      <c r="K240" s="47">
        <v>3314.11</v>
      </c>
      <c r="L240" s="47">
        <v>3301.59</v>
      </c>
      <c r="M240" s="47">
        <v>3291.2400000000002</v>
      </c>
      <c r="N240" s="47">
        <v>3290.8100000000004</v>
      </c>
      <c r="O240" s="47">
        <v>3290.07</v>
      </c>
      <c r="P240" s="47">
        <v>3301.33</v>
      </c>
      <c r="Q240" s="47">
        <v>3308.5600000000004</v>
      </c>
      <c r="R240" s="47">
        <v>3349.87</v>
      </c>
      <c r="S240" s="47">
        <v>3388.8500000000004</v>
      </c>
      <c r="T240" s="47">
        <v>3374.0200000000004</v>
      </c>
      <c r="U240" s="47">
        <v>3326.51</v>
      </c>
      <c r="V240" s="47">
        <v>3295.34</v>
      </c>
      <c r="W240" s="47">
        <v>3249.13</v>
      </c>
      <c r="X240" s="47">
        <v>3145.8</v>
      </c>
      <c r="Y240" s="47">
        <v>3034.8</v>
      </c>
      <c r="Z240" s="67">
        <v>3005.7</v>
      </c>
      <c r="AA240" s="56"/>
    </row>
    <row r="241" spans="1:27" ht="16.5" x14ac:dyDescent="0.25">
      <c r="A241" s="55"/>
      <c r="B241" s="79">
        <v>19</v>
      </c>
      <c r="C241" s="75">
        <v>3043.38</v>
      </c>
      <c r="D241" s="47">
        <v>2968.05</v>
      </c>
      <c r="E241" s="47">
        <v>2897.62</v>
      </c>
      <c r="F241" s="47">
        <v>2895.12</v>
      </c>
      <c r="G241" s="47">
        <v>2937.61</v>
      </c>
      <c r="H241" s="47">
        <v>3056.6000000000004</v>
      </c>
      <c r="I241" s="47">
        <v>3136.76</v>
      </c>
      <c r="J241" s="47">
        <v>3251.69</v>
      </c>
      <c r="K241" s="47">
        <v>3399.4300000000003</v>
      </c>
      <c r="L241" s="47">
        <v>3427.6000000000004</v>
      </c>
      <c r="M241" s="47">
        <v>3441.5200000000004</v>
      </c>
      <c r="N241" s="47">
        <v>3427.94</v>
      </c>
      <c r="O241" s="47">
        <v>3425.13</v>
      </c>
      <c r="P241" s="47">
        <v>3430.95</v>
      </c>
      <c r="Q241" s="47">
        <v>3430.41</v>
      </c>
      <c r="R241" s="47">
        <v>3434.5200000000004</v>
      </c>
      <c r="S241" s="47">
        <v>3494.71</v>
      </c>
      <c r="T241" s="47">
        <v>3473.92</v>
      </c>
      <c r="U241" s="47">
        <v>3442.62</v>
      </c>
      <c r="V241" s="47">
        <v>3413.38</v>
      </c>
      <c r="W241" s="47">
        <v>3362.46</v>
      </c>
      <c r="X241" s="47">
        <v>3133.4700000000003</v>
      </c>
      <c r="Y241" s="47">
        <v>3081.5200000000004</v>
      </c>
      <c r="Z241" s="67">
        <v>3033.1000000000004</v>
      </c>
      <c r="AA241" s="56"/>
    </row>
    <row r="242" spans="1:27" ht="16.5" x14ac:dyDescent="0.25">
      <c r="A242" s="55"/>
      <c r="B242" s="79">
        <v>20</v>
      </c>
      <c r="C242" s="75">
        <v>2972.33</v>
      </c>
      <c r="D242" s="47">
        <v>2889.69</v>
      </c>
      <c r="E242" s="47">
        <v>2851.4300000000003</v>
      </c>
      <c r="F242" s="47">
        <v>2851.87</v>
      </c>
      <c r="G242" s="47">
        <v>2869.42</v>
      </c>
      <c r="H242" s="47">
        <v>2992.7</v>
      </c>
      <c r="I242" s="47">
        <v>3051.45</v>
      </c>
      <c r="J242" s="47">
        <v>3100.37</v>
      </c>
      <c r="K242" s="47">
        <v>3204.9900000000002</v>
      </c>
      <c r="L242" s="47">
        <v>3266.51</v>
      </c>
      <c r="M242" s="47">
        <v>3262.76</v>
      </c>
      <c r="N242" s="47">
        <v>3260.13</v>
      </c>
      <c r="O242" s="47">
        <v>3248.6800000000003</v>
      </c>
      <c r="P242" s="47">
        <v>3248.59</v>
      </c>
      <c r="Q242" s="47">
        <v>3267.61</v>
      </c>
      <c r="R242" s="47">
        <v>3290.1800000000003</v>
      </c>
      <c r="S242" s="47">
        <v>3300.1800000000003</v>
      </c>
      <c r="T242" s="47">
        <v>3298.07</v>
      </c>
      <c r="U242" s="47">
        <v>3287.62</v>
      </c>
      <c r="V242" s="47">
        <v>3257.84</v>
      </c>
      <c r="W242" s="47">
        <v>3115.7200000000003</v>
      </c>
      <c r="X242" s="47">
        <v>3098.7300000000005</v>
      </c>
      <c r="Y242" s="47">
        <v>3031.86</v>
      </c>
      <c r="Z242" s="67">
        <v>2919.86</v>
      </c>
      <c r="AA242" s="56"/>
    </row>
    <row r="243" spans="1:27" ht="16.5" x14ac:dyDescent="0.25">
      <c r="A243" s="55"/>
      <c r="B243" s="79">
        <v>21</v>
      </c>
      <c r="C243" s="75">
        <v>2807.95</v>
      </c>
      <c r="D243" s="47">
        <v>2800.57</v>
      </c>
      <c r="E243" s="47">
        <v>2797.9300000000003</v>
      </c>
      <c r="F243" s="47">
        <v>2803.26</v>
      </c>
      <c r="G243" s="47">
        <v>2834.9800000000005</v>
      </c>
      <c r="H243" s="47">
        <v>3049.71</v>
      </c>
      <c r="I243" s="47">
        <v>3117.59</v>
      </c>
      <c r="J243" s="47">
        <v>3223.19</v>
      </c>
      <c r="K243" s="47">
        <v>3160.42</v>
      </c>
      <c r="L243" s="47">
        <v>3151.03</v>
      </c>
      <c r="M243" s="47">
        <v>3146.6800000000003</v>
      </c>
      <c r="N243" s="47">
        <v>3147.5600000000004</v>
      </c>
      <c r="O243" s="47">
        <v>3150.07</v>
      </c>
      <c r="P243" s="47">
        <v>3151.67</v>
      </c>
      <c r="Q243" s="47">
        <v>3158.4900000000002</v>
      </c>
      <c r="R243" s="47">
        <v>3251.7200000000003</v>
      </c>
      <c r="S243" s="47">
        <v>3289.8</v>
      </c>
      <c r="T243" s="47">
        <v>3278.46</v>
      </c>
      <c r="U243" s="47">
        <v>3156.15</v>
      </c>
      <c r="V243" s="47">
        <v>3144.9800000000005</v>
      </c>
      <c r="W243" s="47">
        <v>3115.5600000000004</v>
      </c>
      <c r="X243" s="47">
        <v>3087.16</v>
      </c>
      <c r="Y243" s="47">
        <v>3026.32</v>
      </c>
      <c r="Z243" s="67">
        <v>2879.4800000000005</v>
      </c>
      <c r="AA243" s="56"/>
    </row>
    <row r="244" spans="1:27" ht="16.5" x14ac:dyDescent="0.25">
      <c r="A244" s="55"/>
      <c r="B244" s="79">
        <v>22</v>
      </c>
      <c r="C244" s="75">
        <v>2801.7700000000004</v>
      </c>
      <c r="D244" s="47">
        <v>2793.84</v>
      </c>
      <c r="E244" s="47">
        <v>2785.8100000000004</v>
      </c>
      <c r="F244" s="47">
        <v>2794.09</v>
      </c>
      <c r="G244" s="47">
        <v>2839.21</v>
      </c>
      <c r="H244" s="47">
        <v>3036.3500000000004</v>
      </c>
      <c r="I244" s="47">
        <v>3106.5600000000004</v>
      </c>
      <c r="J244" s="47">
        <v>3198.53</v>
      </c>
      <c r="K244" s="47">
        <v>3179.3500000000004</v>
      </c>
      <c r="L244" s="47">
        <v>3168.71</v>
      </c>
      <c r="M244" s="47">
        <v>3161.3900000000003</v>
      </c>
      <c r="N244" s="47">
        <v>3159.37</v>
      </c>
      <c r="O244" s="47">
        <v>3155.3</v>
      </c>
      <c r="P244" s="47">
        <v>3156.1400000000003</v>
      </c>
      <c r="Q244" s="47">
        <v>3159.8500000000004</v>
      </c>
      <c r="R244" s="47">
        <v>3181.44</v>
      </c>
      <c r="S244" s="47">
        <v>3279.59</v>
      </c>
      <c r="T244" s="47">
        <v>3248.11</v>
      </c>
      <c r="U244" s="47">
        <v>3172.96</v>
      </c>
      <c r="V244" s="47">
        <v>3159.13</v>
      </c>
      <c r="W244" s="47">
        <v>3125.4900000000002</v>
      </c>
      <c r="X244" s="47">
        <v>3086.7</v>
      </c>
      <c r="Y244" s="47">
        <v>3014.55</v>
      </c>
      <c r="Z244" s="67">
        <v>2906.33</v>
      </c>
      <c r="AA244" s="56"/>
    </row>
    <row r="245" spans="1:27" ht="16.5" x14ac:dyDescent="0.25">
      <c r="A245" s="55"/>
      <c r="B245" s="79">
        <v>23</v>
      </c>
      <c r="C245" s="75">
        <v>2865.91</v>
      </c>
      <c r="D245" s="47">
        <v>2803.41</v>
      </c>
      <c r="E245" s="47">
        <v>2795.16</v>
      </c>
      <c r="F245" s="47">
        <v>2800.83</v>
      </c>
      <c r="G245" s="47">
        <v>2857.76</v>
      </c>
      <c r="H245" s="47">
        <v>3005.88</v>
      </c>
      <c r="I245" s="47">
        <v>3133.17</v>
      </c>
      <c r="J245" s="47">
        <v>3229.7300000000005</v>
      </c>
      <c r="K245" s="47">
        <v>3184.21</v>
      </c>
      <c r="L245" s="47">
        <v>3181.3</v>
      </c>
      <c r="M245" s="47">
        <v>3176.34</v>
      </c>
      <c r="N245" s="47">
        <v>3176.9300000000003</v>
      </c>
      <c r="O245" s="47">
        <v>3177.4</v>
      </c>
      <c r="P245" s="47">
        <v>3177.8500000000004</v>
      </c>
      <c r="Q245" s="47">
        <v>3184.6000000000004</v>
      </c>
      <c r="R245" s="47">
        <v>3227.83</v>
      </c>
      <c r="S245" s="47">
        <v>3284.5</v>
      </c>
      <c r="T245" s="47">
        <v>3248.16</v>
      </c>
      <c r="U245" s="47">
        <v>3240.34</v>
      </c>
      <c r="V245" s="47">
        <v>3176.4700000000003</v>
      </c>
      <c r="W245" s="47">
        <v>3116.6800000000003</v>
      </c>
      <c r="X245" s="47">
        <v>3088.5200000000004</v>
      </c>
      <c r="Y245" s="47">
        <v>3022.44</v>
      </c>
      <c r="Z245" s="67">
        <v>2923.65</v>
      </c>
      <c r="AA245" s="56"/>
    </row>
    <row r="246" spans="1:27" ht="16.5" x14ac:dyDescent="0.25">
      <c r="A246" s="55"/>
      <c r="B246" s="79">
        <v>24</v>
      </c>
      <c r="C246" s="75">
        <v>2829.51</v>
      </c>
      <c r="D246" s="47">
        <v>2798.8900000000003</v>
      </c>
      <c r="E246" s="47">
        <v>2796.5600000000004</v>
      </c>
      <c r="F246" s="47">
        <v>2796.7700000000004</v>
      </c>
      <c r="G246" s="47">
        <v>2855.04</v>
      </c>
      <c r="H246" s="47">
        <v>2990.5200000000004</v>
      </c>
      <c r="I246" s="47">
        <v>3139.88</v>
      </c>
      <c r="J246" s="47">
        <v>3245.58</v>
      </c>
      <c r="K246" s="47">
        <v>3255.0600000000004</v>
      </c>
      <c r="L246" s="47">
        <v>3252.1000000000004</v>
      </c>
      <c r="M246" s="47">
        <v>3198.13</v>
      </c>
      <c r="N246" s="47">
        <v>3200.0600000000004</v>
      </c>
      <c r="O246" s="47">
        <v>3204.1800000000003</v>
      </c>
      <c r="P246" s="47">
        <v>3205.07</v>
      </c>
      <c r="Q246" s="47">
        <v>3241.7400000000002</v>
      </c>
      <c r="R246" s="47">
        <v>3278.87</v>
      </c>
      <c r="S246" s="47">
        <v>3400.7400000000002</v>
      </c>
      <c r="T246" s="47">
        <v>3292.15</v>
      </c>
      <c r="U246" s="47">
        <v>3247.96</v>
      </c>
      <c r="V246" s="47">
        <v>3179.29</v>
      </c>
      <c r="W246" s="47">
        <v>3132.95</v>
      </c>
      <c r="X246" s="47">
        <v>3102.67</v>
      </c>
      <c r="Y246" s="47">
        <v>3019.04</v>
      </c>
      <c r="Z246" s="67">
        <v>2917.3900000000003</v>
      </c>
      <c r="AA246" s="56"/>
    </row>
    <row r="247" spans="1:27" ht="16.5" x14ac:dyDescent="0.25">
      <c r="A247" s="55"/>
      <c r="B247" s="79">
        <v>25</v>
      </c>
      <c r="C247" s="75">
        <v>2838.76</v>
      </c>
      <c r="D247" s="47">
        <v>2799.91</v>
      </c>
      <c r="E247" s="47">
        <v>2798.5</v>
      </c>
      <c r="F247" s="47">
        <v>2808.57</v>
      </c>
      <c r="G247" s="47">
        <v>2895.67</v>
      </c>
      <c r="H247" s="47">
        <v>3009.9900000000002</v>
      </c>
      <c r="I247" s="47">
        <v>3137.42</v>
      </c>
      <c r="J247" s="47">
        <v>3231.5600000000004</v>
      </c>
      <c r="K247" s="47">
        <v>3191.58</v>
      </c>
      <c r="L247" s="47">
        <v>3187.79</v>
      </c>
      <c r="M247" s="47">
        <v>3168.7</v>
      </c>
      <c r="N247" s="47">
        <v>3168.8</v>
      </c>
      <c r="O247" s="47">
        <v>3167.8</v>
      </c>
      <c r="P247" s="47">
        <v>3168.2200000000003</v>
      </c>
      <c r="Q247" s="47">
        <v>3182.88</v>
      </c>
      <c r="R247" s="47">
        <v>3247.71</v>
      </c>
      <c r="S247" s="47">
        <v>3278.78</v>
      </c>
      <c r="T247" s="47">
        <v>3247.94</v>
      </c>
      <c r="U247" s="47">
        <v>3168.1800000000003</v>
      </c>
      <c r="V247" s="47">
        <v>3151.84</v>
      </c>
      <c r="W247" s="47">
        <v>3118.29</v>
      </c>
      <c r="X247" s="47">
        <v>3105.19</v>
      </c>
      <c r="Y247" s="47">
        <v>3075.6400000000003</v>
      </c>
      <c r="Z247" s="67">
        <v>2987.6000000000004</v>
      </c>
      <c r="AA247" s="56"/>
    </row>
    <row r="248" spans="1:27" ht="16.5" x14ac:dyDescent="0.25">
      <c r="A248" s="55"/>
      <c r="B248" s="79">
        <v>26</v>
      </c>
      <c r="C248" s="75">
        <v>2939.0600000000004</v>
      </c>
      <c r="D248" s="47">
        <v>2921.65</v>
      </c>
      <c r="E248" s="47">
        <v>2939.6400000000003</v>
      </c>
      <c r="F248" s="47">
        <v>2933.76</v>
      </c>
      <c r="G248" s="47">
        <v>2952.69</v>
      </c>
      <c r="H248" s="47">
        <v>3056.62</v>
      </c>
      <c r="I248" s="47">
        <v>3089.9900000000002</v>
      </c>
      <c r="J248" s="47">
        <v>3130.65</v>
      </c>
      <c r="K248" s="47">
        <v>3295.25</v>
      </c>
      <c r="L248" s="47">
        <v>3312.8100000000004</v>
      </c>
      <c r="M248" s="47">
        <v>3326.9300000000003</v>
      </c>
      <c r="N248" s="47">
        <v>3322.9700000000003</v>
      </c>
      <c r="O248" s="47">
        <v>3315.36</v>
      </c>
      <c r="P248" s="47">
        <v>3299.66</v>
      </c>
      <c r="Q248" s="47">
        <v>3295.45</v>
      </c>
      <c r="R248" s="47">
        <v>3307.16</v>
      </c>
      <c r="S248" s="47">
        <v>3328.34</v>
      </c>
      <c r="T248" s="47">
        <v>3306.28</v>
      </c>
      <c r="U248" s="47">
        <v>3285.3</v>
      </c>
      <c r="V248" s="47">
        <v>3268.6400000000003</v>
      </c>
      <c r="W248" s="47">
        <v>3148.79</v>
      </c>
      <c r="X248" s="47">
        <v>3077.7</v>
      </c>
      <c r="Y248" s="47">
        <v>2985.16</v>
      </c>
      <c r="Z248" s="67">
        <v>2926.76</v>
      </c>
      <c r="AA248" s="56"/>
    </row>
    <row r="249" spans="1:27" ht="16.5" x14ac:dyDescent="0.25">
      <c r="A249" s="55"/>
      <c r="B249" s="79">
        <v>27</v>
      </c>
      <c r="C249" s="75">
        <v>2920.19</v>
      </c>
      <c r="D249" s="47">
        <v>2907.3100000000004</v>
      </c>
      <c r="E249" s="47">
        <v>2862</v>
      </c>
      <c r="F249" s="47">
        <v>2852.03</v>
      </c>
      <c r="G249" s="47">
        <v>2864.7300000000005</v>
      </c>
      <c r="H249" s="47">
        <v>2946.1000000000004</v>
      </c>
      <c r="I249" s="47">
        <v>2970</v>
      </c>
      <c r="J249" s="47">
        <v>3095.87</v>
      </c>
      <c r="K249" s="47">
        <v>3234.4300000000003</v>
      </c>
      <c r="L249" s="47">
        <v>3282.3500000000004</v>
      </c>
      <c r="M249" s="47">
        <v>3280.95</v>
      </c>
      <c r="N249" s="47">
        <v>3284.2700000000004</v>
      </c>
      <c r="O249" s="47">
        <v>3282.26</v>
      </c>
      <c r="P249" s="47">
        <v>3281.3900000000003</v>
      </c>
      <c r="Q249" s="47">
        <v>3288.59</v>
      </c>
      <c r="R249" s="47">
        <v>3301.07</v>
      </c>
      <c r="S249" s="47">
        <v>3317.65</v>
      </c>
      <c r="T249" s="47">
        <v>3316.8900000000003</v>
      </c>
      <c r="U249" s="47">
        <v>3301.75</v>
      </c>
      <c r="V249" s="47">
        <v>3274.21</v>
      </c>
      <c r="W249" s="47">
        <v>3202.2700000000004</v>
      </c>
      <c r="X249" s="47">
        <v>3084.58</v>
      </c>
      <c r="Y249" s="47">
        <v>3112.61</v>
      </c>
      <c r="Z249" s="67">
        <v>2955.17</v>
      </c>
      <c r="AA249" s="56"/>
    </row>
    <row r="250" spans="1:27" ht="16.5" x14ac:dyDescent="0.25">
      <c r="A250" s="55"/>
      <c r="B250" s="79">
        <v>28</v>
      </c>
      <c r="C250" s="75">
        <v>2917.26</v>
      </c>
      <c r="D250" s="47">
        <v>2898.1000000000004</v>
      </c>
      <c r="E250" s="47">
        <v>2909.45</v>
      </c>
      <c r="F250" s="47">
        <v>2970.2300000000005</v>
      </c>
      <c r="G250" s="47">
        <v>3060.41</v>
      </c>
      <c r="H250" s="47">
        <v>3145.5600000000004</v>
      </c>
      <c r="I250" s="47">
        <v>3274.69</v>
      </c>
      <c r="J250" s="47">
        <v>3461.86</v>
      </c>
      <c r="K250" s="47">
        <v>3492.16</v>
      </c>
      <c r="L250" s="47">
        <v>3490.69</v>
      </c>
      <c r="M250" s="47">
        <v>3478.17</v>
      </c>
      <c r="N250" s="47">
        <v>3481.2300000000005</v>
      </c>
      <c r="O250" s="47">
        <v>3480.32</v>
      </c>
      <c r="P250" s="47">
        <v>3481.12</v>
      </c>
      <c r="Q250" s="47">
        <v>3493.87</v>
      </c>
      <c r="R250" s="47">
        <v>3517.61</v>
      </c>
      <c r="S250" s="47">
        <v>3529.44</v>
      </c>
      <c r="T250" s="47">
        <v>3506.09</v>
      </c>
      <c r="U250" s="47">
        <v>3461.53</v>
      </c>
      <c r="V250" s="47">
        <v>3428.12</v>
      </c>
      <c r="W250" s="47">
        <v>3341.6400000000003</v>
      </c>
      <c r="X250" s="47">
        <v>3279.44</v>
      </c>
      <c r="Y250" s="47">
        <v>2948.6400000000003</v>
      </c>
      <c r="Z250" s="67">
        <v>2874.9800000000005</v>
      </c>
      <c r="AA250" s="56"/>
    </row>
    <row r="251" spans="1:27" ht="16.5" x14ac:dyDescent="0.25">
      <c r="A251" s="55"/>
      <c r="B251" s="79">
        <v>29</v>
      </c>
      <c r="C251" s="75">
        <v>2920.88</v>
      </c>
      <c r="D251" s="47">
        <v>2850.4300000000003</v>
      </c>
      <c r="E251" s="47">
        <v>2838.78</v>
      </c>
      <c r="F251" s="47">
        <v>2872.63</v>
      </c>
      <c r="G251" s="47">
        <v>2986.95</v>
      </c>
      <c r="H251" s="47">
        <v>3093.4300000000003</v>
      </c>
      <c r="I251" s="47">
        <v>3246.9700000000003</v>
      </c>
      <c r="J251" s="47">
        <v>3341.38</v>
      </c>
      <c r="K251" s="47">
        <v>3366.04</v>
      </c>
      <c r="L251" s="47">
        <v>3367.11</v>
      </c>
      <c r="M251" s="47">
        <v>3355.7700000000004</v>
      </c>
      <c r="N251" s="47">
        <v>3371.5</v>
      </c>
      <c r="O251" s="47">
        <v>3366.5</v>
      </c>
      <c r="P251" s="47">
        <v>3372.8500000000004</v>
      </c>
      <c r="Q251" s="47">
        <v>3416.04</v>
      </c>
      <c r="R251" s="47">
        <v>3478.46</v>
      </c>
      <c r="S251" s="47">
        <v>3503.1800000000003</v>
      </c>
      <c r="T251" s="47">
        <v>3482.82</v>
      </c>
      <c r="U251" s="47">
        <v>3406.7700000000004</v>
      </c>
      <c r="V251" s="47">
        <v>3321.4800000000005</v>
      </c>
      <c r="W251" s="47">
        <v>3118.08</v>
      </c>
      <c r="X251" s="47">
        <v>3099.63</v>
      </c>
      <c r="Y251" s="47">
        <v>3053.4800000000005</v>
      </c>
      <c r="Z251" s="67">
        <v>2946.21</v>
      </c>
      <c r="AA251" s="56"/>
    </row>
    <row r="252" spans="1:27" ht="16.5" x14ac:dyDescent="0.25">
      <c r="A252" s="55"/>
      <c r="B252" s="79">
        <v>30</v>
      </c>
      <c r="C252" s="75">
        <v>2879.05</v>
      </c>
      <c r="D252" s="47">
        <v>2850.9700000000003</v>
      </c>
      <c r="E252" s="47">
        <v>2816.19</v>
      </c>
      <c r="F252" s="47">
        <v>2865.8900000000003</v>
      </c>
      <c r="G252" s="47">
        <v>2975.34</v>
      </c>
      <c r="H252" s="47">
        <v>3052.07</v>
      </c>
      <c r="I252" s="47">
        <v>3157.86</v>
      </c>
      <c r="J252" s="47">
        <v>3258.05</v>
      </c>
      <c r="K252" s="47">
        <v>3188.59</v>
      </c>
      <c r="L252" s="47">
        <v>3151.16</v>
      </c>
      <c r="M252" s="47">
        <v>3155.36</v>
      </c>
      <c r="N252" s="47">
        <v>3256.3100000000004</v>
      </c>
      <c r="O252" s="47">
        <v>3215.42</v>
      </c>
      <c r="P252" s="47">
        <v>3255.59</v>
      </c>
      <c r="Q252" s="47">
        <v>3286.33</v>
      </c>
      <c r="R252" s="47">
        <v>3309</v>
      </c>
      <c r="S252" s="47">
        <v>3344.94</v>
      </c>
      <c r="T252" s="47">
        <v>3299.04</v>
      </c>
      <c r="U252" s="47">
        <v>3262.01</v>
      </c>
      <c r="V252" s="47">
        <v>3169.62</v>
      </c>
      <c r="W252" s="47">
        <v>3125.92</v>
      </c>
      <c r="X252" s="47">
        <v>2994.96</v>
      </c>
      <c r="Y252" s="47">
        <v>2984.1800000000003</v>
      </c>
      <c r="Z252" s="67">
        <v>2974.3100000000004</v>
      </c>
      <c r="AA252" s="56"/>
    </row>
    <row r="253" spans="1:27" ht="17.25" thickBot="1" x14ac:dyDescent="0.3">
      <c r="A253" s="55"/>
      <c r="B253" s="80">
        <v>31</v>
      </c>
      <c r="C253" s="76">
        <v>2861.8100000000004</v>
      </c>
      <c r="D253" s="68">
        <v>2823.71</v>
      </c>
      <c r="E253" s="68">
        <v>2811.2200000000003</v>
      </c>
      <c r="F253" s="68">
        <v>2840.67</v>
      </c>
      <c r="G253" s="68">
        <v>2919.1800000000003</v>
      </c>
      <c r="H253" s="68">
        <v>3082.38</v>
      </c>
      <c r="I253" s="68">
        <v>3193.71</v>
      </c>
      <c r="J253" s="68">
        <v>3337.17</v>
      </c>
      <c r="K253" s="68">
        <v>3323.51</v>
      </c>
      <c r="L253" s="68">
        <v>3302.7300000000005</v>
      </c>
      <c r="M253" s="68">
        <v>3291.1800000000003</v>
      </c>
      <c r="N253" s="68">
        <v>3310.6000000000004</v>
      </c>
      <c r="O253" s="68">
        <v>3302.7200000000003</v>
      </c>
      <c r="P253" s="68">
        <v>3305.16</v>
      </c>
      <c r="Q253" s="68">
        <v>3336.4700000000003</v>
      </c>
      <c r="R253" s="68">
        <v>3383.1000000000004</v>
      </c>
      <c r="S253" s="68">
        <v>3472.44</v>
      </c>
      <c r="T253" s="68">
        <v>3369.61</v>
      </c>
      <c r="U253" s="68">
        <v>3316.66</v>
      </c>
      <c r="V253" s="68">
        <v>3249.2200000000003</v>
      </c>
      <c r="W253" s="68">
        <v>3200.37</v>
      </c>
      <c r="X253" s="68">
        <v>3128.0200000000004</v>
      </c>
      <c r="Y253" s="68">
        <v>3078.8100000000004</v>
      </c>
      <c r="Z253" s="69">
        <v>3014.2400000000002</v>
      </c>
      <c r="AA253" s="56"/>
    </row>
    <row r="254" spans="1:27" ht="16.5" thickBot="1" x14ac:dyDescent="0.3">
      <c r="A254" s="55"/>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56"/>
    </row>
    <row r="255" spans="1:27" x14ac:dyDescent="0.25">
      <c r="A255" s="55"/>
      <c r="B255" s="306" t="s">
        <v>121</v>
      </c>
      <c r="C255" s="308" t="s">
        <v>149</v>
      </c>
      <c r="D255" s="308"/>
      <c r="E255" s="308"/>
      <c r="F255" s="308"/>
      <c r="G255" s="308"/>
      <c r="H255" s="308"/>
      <c r="I255" s="308"/>
      <c r="J255" s="308"/>
      <c r="K255" s="308"/>
      <c r="L255" s="308"/>
      <c r="M255" s="308"/>
      <c r="N255" s="308"/>
      <c r="O255" s="308"/>
      <c r="P255" s="308"/>
      <c r="Q255" s="308"/>
      <c r="R255" s="308"/>
      <c r="S255" s="308"/>
      <c r="T255" s="308"/>
      <c r="U255" s="308"/>
      <c r="V255" s="308"/>
      <c r="W255" s="308"/>
      <c r="X255" s="308"/>
      <c r="Y255" s="308"/>
      <c r="Z255" s="309"/>
      <c r="AA255" s="56"/>
    </row>
    <row r="256" spans="1:27" ht="32.25" thickBot="1" x14ac:dyDescent="0.3">
      <c r="A256" s="55"/>
      <c r="B256" s="307"/>
      <c r="C256" s="77" t="s">
        <v>122</v>
      </c>
      <c r="D256" s="72" t="s">
        <v>123</v>
      </c>
      <c r="E256" s="72" t="s">
        <v>124</v>
      </c>
      <c r="F256" s="72" t="s">
        <v>125</v>
      </c>
      <c r="G256" s="72" t="s">
        <v>126</v>
      </c>
      <c r="H256" s="72" t="s">
        <v>127</v>
      </c>
      <c r="I256" s="72" t="s">
        <v>128</v>
      </c>
      <c r="J256" s="72" t="s">
        <v>129</v>
      </c>
      <c r="K256" s="72" t="s">
        <v>130</v>
      </c>
      <c r="L256" s="72" t="s">
        <v>131</v>
      </c>
      <c r="M256" s="72" t="s">
        <v>132</v>
      </c>
      <c r="N256" s="72" t="s">
        <v>133</v>
      </c>
      <c r="O256" s="72" t="s">
        <v>134</v>
      </c>
      <c r="P256" s="72" t="s">
        <v>135</v>
      </c>
      <c r="Q256" s="72" t="s">
        <v>136</v>
      </c>
      <c r="R256" s="72" t="s">
        <v>137</v>
      </c>
      <c r="S256" s="72" t="s">
        <v>138</v>
      </c>
      <c r="T256" s="72" t="s">
        <v>139</v>
      </c>
      <c r="U256" s="72" t="s">
        <v>140</v>
      </c>
      <c r="V256" s="72" t="s">
        <v>141</v>
      </c>
      <c r="W256" s="72" t="s">
        <v>142</v>
      </c>
      <c r="X256" s="72" t="s">
        <v>143</v>
      </c>
      <c r="Y256" s="72" t="s">
        <v>144</v>
      </c>
      <c r="Z256" s="73" t="s">
        <v>145</v>
      </c>
      <c r="AA256" s="56"/>
    </row>
    <row r="257" spans="1:27" ht="16.5" x14ac:dyDescent="0.25">
      <c r="A257" s="55"/>
      <c r="B257" s="84">
        <v>1</v>
      </c>
      <c r="C257" s="83">
        <v>3338.27</v>
      </c>
      <c r="D257" s="81">
        <v>3276.34</v>
      </c>
      <c r="E257" s="81">
        <v>3271.7400000000002</v>
      </c>
      <c r="F257" s="81">
        <v>3299.4900000000002</v>
      </c>
      <c r="G257" s="81">
        <v>3376.84</v>
      </c>
      <c r="H257" s="81">
        <v>3614.6600000000003</v>
      </c>
      <c r="I257" s="81">
        <v>3667.25</v>
      </c>
      <c r="J257" s="81">
        <v>3792.78</v>
      </c>
      <c r="K257" s="81">
        <v>3827.05</v>
      </c>
      <c r="L257" s="81">
        <v>3794.8</v>
      </c>
      <c r="M257" s="81">
        <v>3745.4700000000003</v>
      </c>
      <c r="N257" s="81">
        <v>3684.6600000000003</v>
      </c>
      <c r="O257" s="81">
        <v>3665.1</v>
      </c>
      <c r="P257" s="81">
        <v>3668.38</v>
      </c>
      <c r="Q257" s="81">
        <v>3738.01</v>
      </c>
      <c r="R257" s="81">
        <v>3814.96</v>
      </c>
      <c r="S257" s="81">
        <v>3932.46</v>
      </c>
      <c r="T257" s="81">
        <v>3936.2400000000002</v>
      </c>
      <c r="U257" s="81">
        <v>3920.13</v>
      </c>
      <c r="V257" s="81">
        <v>3761.01</v>
      </c>
      <c r="W257" s="81">
        <v>3631.6600000000003</v>
      </c>
      <c r="X257" s="81">
        <v>3488.9</v>
      </c>
      <c r="Y257" s="81">
        <v>3417.5</v>
      </c>
      <c r="Z257" s="82">
        <v>3347.48</v>
      </c>
      <c r="AA257" s="56"/>
    </row>
    <row r="258" spans="1:27" ht="16.5" x14ac:dyDescent="0.25">
      <c r="A258" s="55"/>
      <c r="B258" s="79">
        <v>2</v>
      </c>
      <c r="C258" s="75">
        <v>3325.53</v>
      </c>
      <c r="D258" s="47">
        <v>3299.96</v>
      </c>
      <c r="E258" s="47">
        <v>3293.1</v>
      </c>
      <c r="F258" s="47">
        <v>3317.96</v>
      </c>
      <c r="G258" s="47">
        <v>3396.1600000000003</v>
      </c>
      <c r="H258" s="47">
        <v>3517.86</v>
      </c>
      <c r="I258" s="47">
        <v>3624.84</v>
      </c>
      <c r="J258" s="47">
        <v>3750.1800000000003</v>
      </c>
      <c r="K258" s="47">
        <v>3750.85</v>
      </c>
      <c r="L258" s="47">
        <v>3738.7000000000003</v>
      </c>
      <c r="M258" s="47">
        <v>3644.09</v>
      </c>
      <c r="N258" s="47">
        <v>3667.15</v>
      </c>
      <c r="O258" s="47">
        <v>3658.7000000000003</v>
      </c>
      <c r="P258" s="47">
        <v>3625.4100000000003</v>
      </c>
      <c r="Q258" s="47">
        <v>3626.67</v>
      </c>
      <c r="R258" s="47">
        <v>3636.14</v>
      </c>
      <c r="S258" s="47">
        <v>3735.87</v>
      </c>
      <c r="T258" s="47">
        <v>3753.2000000000003</v>
      </c>
      <c r="U258" s="47">
        <v>3638.55</v>
      </c>
      <c r="V258" s="47">
        <v>3604.83</v>
      </c>
      <c r="W258" s="47">
        <v>3549.54</v>
      </c>
      <c r="X258" s="47">
        <v>3502.03</v>
      </c>
      <c r="Y258" s="47">
        <v>3533.34</v>
      </c>
      <c r="Z258" s="67">
        <v>3446.39</v>
      </c>
      <c r="AA258" s="56"/>
    </row>
    <row r="259" spans="1:27" ht="16.5" x14ac:dyDescent="0.25">
      <c r="A259" s="55"/>
      <c r="B259" s="79">
        <v>3</v>
      </c>
      <c r="C259" s="75">
        <v>3441.14</v>
      </c>
      <c r="D259" s="47">
        <v>3406.08</v>
      </c>
      <c r="E259" s="47">
        <v>3390.48</v>
      </c>
      <c r="F259" s="47">
        <v>3408.67</v>
      </c>
      <c r="G259" s="47">
        <v>3482.83</v>
      </c>
      <c r="H259" s="47">
        <v>3565.42</v>
      </c>
      <c r="I259" s="47">
        <v>3673.85</v>
      </c>
      <c r="J259" s="47">
        <v>3794.27</v>
      </c>
      <c r="K259" s="47">
        <v>3795.83</v>
      </c>
      <c r="L259" s="47">
        <v>3792.69</v>
      </c>
      <c r="M259" s="47">
        <v>3784.67</v>
      </c>
      <c r="N259" s="47">
        <v>3773.42</v>
      </c>
      <c r="O259" s="47">
        <v>3770.42</v>
      </c>
      <c r="P259" s="47">
        <v>3755.48</v>
      </c>
      <c r="Q259" s="47">
        <v>3765.34</v>
      </c>
      <c r="R259" s="47">
        <v>3780.9</v>
      </c>
      <c r="S259" s="47">
        <v>3813.12</v>
      </c>
      <c r="T259" s="47">
        <v>3868.53</v>
      </c>
      <c r="U259" s="47">
        <v>3789.3</v>
      </c>
      <c r="V259" s="47">
        <v>3728.87</v>
      </c>
      <c r="W259" s="47">
        <v>3579.29</v>
      </c>
      <c r="X259" s="47">
        <v>3561.98</v>
      </c>
      <c r="Y259" s="47">
        <v>3569.4300000000003</v>
      </c>
      <c r="Z259" s="67">
        <v>3503.14</v>
      </c>
      <c r="AA259" s="56"/>
    </row>
    <row r="260" spans="1:27" ht="16.5" x14ac:dyDescent="0.25">
      <c r="A260" s="55"/>
      <c r="B260" s="79">
        <v>4</v>
      </c>
      <c r="C260" s="75">
        <v>3411.25</v>
      </c>
      <c r="D260" s="47">
        <v>3376.85</v>
      </c>
      <c r="E260" s="47">
        <v>3378.9</v>
      </c>
      <c r="F260" s="47">
        <v>3388.9</v>
      </c>
      <c r="G260" s="47">
        <v>3470.36</v>
      </c>
      <c r="H260" s="47">
        <v>3546.79</v>
      </c>
      <c r="I260" s="47">
        <v>3629.69</v>
      </c>
      <c r="J260" s="47">
        <v>3743.8</v>
      </c>
      <c r="K260" s="47">
        <v>3745.79</v>
      </c>
      <c r="L260" s="47">
        <v>3728.11</v>
      </c>
      <c r="M260" s="47">
        <v>3710.78</v>
      </c>
      <c r="N260" s="47">
        <v>3705.06</v>
      </c>
      <c r="O260" s="47">
        <v>3695.96</v>
      </c>
      <c r="P260" s="47">
        <v>3693.78</v>
      </c>
      <c r="Q260" s="47">
        <v>3698.6600000000003</v>
      </c>
      <c r="R260" s="47">
        <v>3737.06</v>
      </c>
      <c r="S260" s="47">
        <v>3802.52</v>
      </c>
      <c r="T260" s="47">
        <v>3871.32</v>
      </c>
      <c r="U260" s="47">
        <v>3746.4</v>
      </c>
      <c r="V260" s="47">
        <v>3738.04</v>
      </c>
      <c r="W260" s="47">
        <v>3636.55</v>
      </c>
      <c r="X260" s="47">
        <v>3636.06</v>
      </c>
      <c r="Y260" s="47">
        <v>3652.38</v>
      </c>
      <c r="Z260" s="67">
        <v>3530.9900000000002</v>
      </c>
      <c r="AA260" s="56"/>
    </row>
    <row r="261" spans="1:27" ht="16.5" x14ac:dyDescent="0.25">
      <c r="A261" s="55"/>
      <c r="B261" s="79">
        <v>5</v>
      </c>
      <c r="C261" s="75">
        <v>3505.9300000000003</v>
      </c>
      <c r="D261" s="47">
        <v>3470.76</v>
      </c>
      <c r="E261" s="47">
        <v>3411.46</v>
      </c>
      <c r="F261" s="47">
        <v>3428.96</v>
      </c>
      <c r="G261" s="47">
        <v>3489.36</v>
      </c>
      <c r="H261" s="47">
        <v>3533.9900000000002</v>
      </c>
      <c r="I261" s="47">
        <v>3564.2200000000003</v>
      </c>
      <c r="J261" s="47">
        <v>3738.9300000000003</v>
      </c>
      <c r="K261" s="47">
        <v>3886.46</v>
      </c>
      <c r="L261" s="47">
        <v>3894.44</v>
      </c>
      <c r="M261" s="47">
        <v>3849.38</v>
      </c>
      <c r="N261" s="47">
        <v>3847.53</v>
      </c>
      <c r="O261" s="47">
        <v>3842.78</v>
      </c>
      <c r="P261" s="47">
        <v>3845.67</v>
      </c>
      <c r="Q261" s="47">
        <v>3886.54</v>
      </c>
      <c r="R261" s="47">
        <v>3936.26</v>
      </c>
      <c r="S261" s="47">
        <v>3969.75</v>
      </c>
      <c r="T261" s="47">
        <v>3986.05</v>
      </c>
      <c r="U261" s="47">
        <v>3924.9700000000003</v>
      </c>
      <c r="V261" s="47">
        <v>3896.13</v>
      </c>
      <c r="W261" s="47">
        <v>3764.51</v>
      </c>
      <c r="X261" s="47">
        <v>3668.44</v>
      </c>
      <c r="Y261" s="47">
        <v>3623.9500000000003</v>
      </c>
      <c r="Z261" s="67">
        <v>3521.33</v>
      </c>
      <c r="AA261" s="56"/>
    </row>
    <row r="262" spans="1:27" ht="16.5" x14ac:dyDescent="0.25">
      <c r="A262" s="55"/>
      <c r="B262" s="79">
        <v>6</v>
      </c>
      <c r="C262" s="75">
        <v>3491.85</v>
      </c>
      <c r="D262" s="47">
        <v>3420.2200000000003</v>
      </c>
      <c r="E262" s="47">
        <v>3400.31</v>
      </c>
      <c r="F262" s="47">
        <v>3397.1800000000003</v>
      </c>
      <c r="G262" s="47">
        <v>3413.12</v>
      </c>
      <c r="H262" s="47">
        <v>3440.46</v>
      </c>
      <c r="I262" s="47">
        <v>3497.11</v>
      </c>
      <c r="J262" s="47">
        <v>3558.81</v>
      </c>
      <c r="K262" s="47">
        <v>3704.87</v>
      </c>
      <c r="L262" s="47">
        <v>3724.53</v>
      </c>
      <c r="M262" s="47">
        <v>3721.25</v>
      </c>
      <c r="N262" s="47">
        <v>3722.1600000000003</v>
      </c>
      <c r="O262" s="47">
        <v>3719.96</v>
      </c>
      <c r="P262" s="47">
        <v>3717.25</v>
      </c>
      <c r="Q262" s="47">
        <v>3724.83</v>
      </c>
      <c r="R262" s="47">
        <v>3755.37</v>
      </c>
      <c r="S262" s="47">
        <v>3786.78</v>
      </c>
      <c r="T262" s="47">
        <v>3791.32</v>
      </c>
      <c r="U262" s="47">
        <v>3764.03</v>
      </c>
      <c r="V262" s="47">
        <v>3725.63</v>
      </c>
      <c r="W262" s="47">
        <v>3679.17</v>
      </c>
      <c r="X262" s="47">
        <v>3506.27</v>
      </c>
      <c r="Y262" s="47">
        <v>3558.25</v>
      </c>
      <c r="Z262" s="67">
        <v>3462.96</v>
      </c>
      <c r="AA262" s="56"/>
    </row>
    <row r="263" spans="1:27" ht="16.5" x14ac:dyDescent="0.25">
      <c r="A263" s="55"/>
      <c r="B263" s="79">
        <v>7</v>
      </c>
      <c r="C263" s="75">
        <v>3319.5</v>
      </c>
      <c r="D263" s="47">
        <v>3299.94</v>
      </c>
      <c r="E263" s="47">
        <v>3329.76</v>
      </c>
      <c r="F263" s="47">
        <v>3341.07</v>
      </c>
      <c r="G263" s="47">
        <v>3416.55</v>
      </c>
      <c r="H263" s="47">
        <v>3550.06</v>
      </c>
      <c r="I263" s="47">
        <v>3601.2200000000003</v>
      </c>
      <c r="J263" s="47">
        <v>3739.2200000000003</v>
      </c>
      <c r="K263" s="47">
        <v>3751.06</v>
      </c>
      <c r="L263" s="47">
        <v>3743.48</v>
      </c>
      <c r="M263" s="47">
        <v>3706.42</v>
      </c>
      <c r="N263" s="47">
        <v>3723.71</v>
      </c>
      <c r="O263" s="47">
        <v>3726.4500000000003</v>
      </c>
      <c r="P263" s="47">
        <v>3722.56</v>
      </c>
      <c r="Q263" s="47">
        <v>3722.19</v>
      </c>
      <c r="R263" s="47">
        <v>3742.88</v>
      </c>
      <c r="S263" s="47">
        <v>3848.69</v>
      </c>
      <c r="T263" s="47">
        <v>3849.09</v>
      </c>
      <c r="U263" s="47">
        <v>3765.62</v>
      </c>
      <c r="V263" s="47">
        <v>3730.62</v>
      </c>
      <c r="W263" s="47">
        <v>3531.17</v>
      </c>
      <c r="X263" s="47">
        <v>3423.9700000000003</v>
      </c>
      <c r="Y263" s="47">
        <v>3350.71</v>
      </c>
      <c r="Z263" s="67">
        <v>3314.77</v>
      </c>
      <c r="AA263" s="56"/>
    </row>
    <row r="264" spans="1:27" ht="16.5" x14ac:dyDescent="0.25">
      <c r="A264" s="55"/>
      <c r="B264" s="79">
        <v>8</v>
      </c>
      <c r="C264" s="75">
        <v>3316.1</v>
      </c>
      <c r="D264" s="47">
        <v>3305.35</v>
      </c>
      <c r="E264" s="47">
        <v>3300.19</v>
      </c>
      <c r="F264" s="47">
        <v>3329.36</v>
      </c>
      <c r="G264" s="47">
        <v>3352.9900000000002</v>
      </c>
      <c r="H264" s="47">
        <v>3507.3</v>
      </c>
      <c r="I264" s="47">
        <v>3552.6600000000003</v>
      </c>
      <c r="J264" s="47">
        <v>3678.65</v>
      </c>
      <c r="K264" s="47">
        <v>3770.21</v>
      </c>
      <c r="L264" s="47">
        <v>3780.51</v>
      </c>
      <c r="M264" s="47">
        <v>3756.04</v>
      </c>
      <c r="N264" s="47">
        <v>3748.54</v>
      </c>
      <c r="O264" s="47">
        <v>3744.6600000000003</v>
      </c>
      <c r="P264" s="47">
        <v>3718.89</v>
      </c>
      <c r="Q264" s="47">
        <v>3735.03</v>
      </c>
      <c r="R264" s="47">
        <v>3756.48</v>
      </c>
      <c r="S264" s="47">
        <v>3813.79</v>
      </c>
      <c r="T264" s="47">
        <v>3861.4300000000003</v>
      </c>
      <c r="U264" s="47">
        <v>3781.23</v>
      </c>
      <c r="V264" s="47">
        <v>3753.42</v>
      </c>
      <c r="W264" s="47">
        <v>3592.32</v>
      </c>
      <c r="X264" s="47">
        <v>3545.1</v>
      </c>
      <c r="Y264" s="47">
        <v>3555.2400000000002</v>
      </c>
      <c r="Z264" s="67">
        <v>3427.15</v>
      </c>
      <c r="AA264" s="56"/>
    </row>
    <row r="265" spans="1:27" ht="16.5" x14ac:dyDescent="0.25">
      <c r="A265" s="55"/>
      <c r="B265" s="79">
        <v>9</v>
      </c>
      <c r="C265" s="75">
        <v>3352.61</v>
      </c>
      <c r="D265" s="47">
        <v>3302.07</v>
      </c>
      <c r="E265" s="47">
        <v>3299.01</v>
      </c>
      <c r="F265" s="47">
        <v>3317.08</v>
      </c>
      <c r="G265" s="47">
        <v>3368.9300000000003</v>
      </c>
      <c r="H265" s="47">
        <v>3522.6800000000003</v>
      </c>
      <c r="I265" s="47">
        <v>3608.09</v>
      </c>
      <c r="J265" s="47">
        <v>3749.27</v>
      </c>
      <c r="K265" s="47">
        <v>3794.86</v>
      </c>
      <c r="L265" s="47">
        <v>3800.4300000000003</v>
      </c>
      <c r="M265" s="47">
        <v>3792.7400000000002</v>
      </c>
      <c r="N265" s="47">
        <v>3792.26</v>
      </c>
      <c r="O265" s="47">
        <v>3791.2400000000002</v>
      </c>
      <c r="P265" s="47">
        <v>3769.19</v>
      </c>
      <c r="Q265" s="47">
        <v>3769.17</v>
      </c>
      <c r="R265" s="47">
        <v>3790.23</v>
      </c>
      <c r="S265" s="47">
        <v>3832.3</v>
      </c>
      <c r="T265" s="47">
        <v>3852.26</v>
      </c>
      <c r="U265" s="47">
        <v>3788.23</v>
      </c>
      <c r="V265" s="47">
        <v>3766.2200000000003</v>
      </c>
      <c r="W265" s="47">
        <v>3622.52</v>
      </c>
      <c r="X265" s="47">
        <v>3535</v>
      </c>
      <c r="Y265" s="47">
        <v>3579.17</v>
      </c>
      <c r="Z265" s="67">
        <v>3490.4900000000002</v>
      </c>
      <c r="AA265" s="56"/>
    </row>
    <row r="266" spans="1:27" ht="16.5" x14ac:dyDescent="0.25">
      <c r="A266" s="55"/>
      <c r="B266" s="79">
        <v>10</v>
      </c>
      <c r="C266" s="75">
        <v>3367.86</v>
      </c>
      <c r="D266" s="47">
        <v>3313.2000000000003</v>
      </c>
      <c r="E266" s="47">
        <v>3298.48</v>
      </c>
      <c r="F266" s="47">
        <v>3314.59</v>
      </c>
      <c r="G266" s="47">
        <v>3370.56</v>
      </c>
      <c r="H266" s="47">
        <v>3517.9100000000003</v>
      </c>
      <c r="I266" s="47">
        <v>3618.86</v>
      </c>
      <c r="J266" s="47">
        <v>3728.09</v>
      </c>
      <c r="K266" s="47">
        <v>3760.13</v>
      </c>
      <c r="L266" s="47">
        <v>3763.59</v>
      </c>
      <c r="M266" s="47">
        <v>3743.03</v>
      </c>
      <c r="N266" s="47">
        <v>3757.37</v>
      </c>
      <c r="O266" s="47">
        <v>3743.7200000000003</v>
      </c>
      <c r="P266" s="47">
        <v>3733.94</v>
      </c>
      <c r="Q266" s="47">
        <v>3768.61</v>
      </c>
      <c r="R266" s="47">
        <v>3780.39</v>
      </c>
      <c r="S266" s="47">
        <v>3817.35</v>
      </c>
      <c r="T266" s="47">
        <v>3813.4700000000003</v>
      </c>
      <c r="U266" s="47">
        <v>3784.59</v>
      </c>
      <c r="V266" s="47">
        <v>3743.55</v>
      </c>
      <c r="W266" s="47">
        <v>3641.06</v>
      </c>
      <c r="X266" s="47">
        <v>3608.4900000000002</v>
      </c>
      <c r="Y266" s="47">
        <v>3552.38</v>
      </c>
      <c r="Z266" s="67">
        <v>3437.09</v>
      </c>
      <c r="AA266" s="56"/>
    </row>
    <row r="267" spans="1:27" ht="16.5" x14ac:dyDescent="0.25">
      <c r="A267" s="55"/>
      <c r="B267" s="79">
        <v>11</v>
      </c>
      <c r="C267" s="75">
        <v>3386.83</v>
      </c>
      <c r="D267" s="47">
        <v>3330.84</v>
      </c>
      <c r="E267" s="47">
        <v>3308.03</v>
      </c>
      <c r="F267" s="47">
        <v>3337.81</v>
      </c>
      <c r="G267" s="47">
        <v>3383.26</v>
      </c>
      <c r="H267" s="47">
        <v>3529.38</v>
      </c>
      <c r="I267" s="47">
        <v>3621.7400000000002</v>
      </c>
      <c r="J267" s="47">
        <v>3766.69</v>
      </c>
      <c r="K267" s="47">
        <v>3796.64</v>
      </c>
      <c r="L267" s="47">
        <v>3802.96</v>
      </c>
      <c r="M267" s="47">
        <v>3795.9500000000003</v>
      </c>
      <c r="N267" s="47">
        <v>3793.75</v>
      </c>
      <c r="O267" s="47">
        <v>3790.78</v>
      </c>
      <c r="P267" s="47">
        <v>3788.2000000000003</v>
      </c>
      <c r="Q267" s="47">
        <v>3787.63</v>
      </c>
      <c r="R267" s="47">
        <v>3794.2000000000003</v>
      </c>
      <c r="S267" s="47">
        <v>3816.11</v>
      </c>
      <c r="T267" s="47">
        <v>3803.8</v>
      </c>
      <c r="U267" s="47">
        <v>3780.65</v>
      </c>
      <c r="V267" s="47">
        <v>3765.79</v>
      </c>
      <c r="W267" s="47">
        <v>3741.4300000000003</v>
      </c>
      <c r="X267" s="47">
        <v>3705.7200000000003</v>
      </c>
      <c r="Y267" s="47">
        <v>3594.28</v>
      </c>
      <c r="Z267" s="67">
        <v>3532.1</v>
      </c>
      <c r="AA267" s="56"/>
    </row>
    <row r="268" spans="1:27" ht="16.5" x14ac:dyDescent="0.25">
      <c r="A268" s="55"/>
      <c r="B268" s="79">
        <v>12</v>
      </c>
      <c r="C268" s="75">
        <v>3546.6</v>
      </c>
      <c r="D268" s="47">
        <v>3533.42</v>
      </c>
      <c r="E268" s="47">
        <v>3500.9500000000003</v>
      </c>
      <c r="F268" s="47">
        <v>3500.64</v>
      </c>
      <c r="G268" s="47">
        <v>3486.96</v>
      </c>
      <c r="H268" s="47">
        <v>3548.7400000000002</v>
      </c>
      <c r="I268" s="47">
        <v>3614.1800000000003</v>
      </c>
      <c r="J268" s="47">
        <v>3779.2200000000003</v>
      </c>
      <c r="K268" s="47">
        <v>3980.63</v>
      </c>
      <c r="L268" s="47">
        <v>4041.89</v>
      </c>
      <c r="M268" s="47">
        <v>4031.56</v>
      </c>
      <c r="N268" s="47">
        <v>4018.84</v>
      </c>
      <c r="O268" s="47">
        <v>4027.42</v>
      </c>
      <c r="P268" s="47">
        <v>4043.2200000000003</v>
      </c>
      <c r="Q268" s="47">
        <v>4069.2400000000002</v>
      </c>
      <c r="R268" s="47">
        <v>4084.23</v>
      </c>
      <c r="S268" s="47">
        <v>4102.93</v>
      </c>
      <c r="T268" s="47">
        <v>4086.9300000000003</v>
      </c>
      <c r="U268" s="47">
        <v>4051.52</v>
      </c>
      <c r="V268" s="47">
        <v>4013.32</v>
      </c>
      <c r="W268" s="47">
        <v>3972.77</v>
      </c>
      <c r="X268" s="47">
        <v>3843.21</v>
      </c>
      <c r="Y268" s="47">
        <v>3716.4900000000002</v>
      </c>
      <c r="Z268" s="67">
        <v>3541.9100000000003</v>
      </c>
      <c r="AA268" s="56"/>
    </row>
    <row r="269" spans="1:27" ht="16.5" x14ac:dyDescent="0.25">
      <c r="A269" s="55"/>
      <c r="B269" s="79">
        <v>13</v>
      </c>
      <c r="C269" s="75">
        <v>3396.2400000000002</v>
      </c>
      <c r="D269" s="47">
        <v>3322.06</v>
      </c>
      <c r="E269" s="47">
        <v>3295.32</v>
      </c>
      <c r="F269" s="47">
        <v>3291.07</v>
      </c>
      <c r="G269" s="47">
        <v>3300.7000000000003</v>
      </c>
      <c r="H269" s="47">
        <v>3371.21</v>
      </c>
      <c r="I269" s="47">
        <v>3432.02</v>
      </c>
      <c r="J269" s="47">
        <v>3560.02</v>
      </c>
      <c r="K269" s="47">
        <v>3679.6800000000003</v>
      </c>
      <c r="L269" s="47">
        <v>3816.73</v>
      </c>
      <c r="M269" s="47">
        <v>3839.7000000000003</v>
      </c>
      <c r="N269" s="47">
        <v>3840.46</v>
      </c>
      <c r="O269" s="47">
        <v>3843.71</v>
      </c>
      <c r="P269" s="47">
        <v>3845.8</v>
      </c>
      <c r="Q269" s="47">
        <v>3875.32</v>
      </c>
      <c r="R269" s="47">
        <v>3882.62</v>
      </c>
      <c r="S269" s="47">
        <v>3909.67</v>
      </c>
      <c r="T269" s="47">
        <v>3920.05</v>
      </c>
      <c r="U269" s="47">
        <v>3900.61</v>
      </c>
      <c r="V269" s="47">
        <v>3873.34</v>
      </c>
      <c r="W269" s="47">
        <v>3805.15</v>
      </c>
      <c r="X269" s="47">
        <v>3729.05</v>
      </c>
      <c r="Y269" s="47">
        <v>3587.64</v>
      </c>
      <c r="Z269" s="67">
        <v>3482.85</v>
      </c>
      <c r="AA269" s="56"/>
    </row>
    <row r="270" spans="1:27" ht="16.5" x14ac:dyDescent="0.25">
      <c r="A270" s="55"/>
      <c r="B270" s="79">
        <v>14</v>
      </c>
      <c r="C270" s="75">
        <v>3407.83</v>
      </c>
      <c r="D270" s="47">
        <v>3386.57</v>
      </c>
      <c r="E270" s="47">
        <v>3357.6600000000003</v>
      </c>
      <c r="F270" s="47">
        <v>3370.33</v>
      </c>
      <c r="G270" s="47">
        <v>3433.79</v>
      </c>
      <c r="H270" s="47">
        <v>3597.13</v>
      </c>
      <c r="I270" s="47">
        <v>3675.59</v>
      </c>
      <c r="J270" s="47">
        <v>3768.26</v>
      </c>
      <c r="K270" s="47">
        <v>3807.77</v>
      </c>
      <c r="L270" s="47">
        <v>3808.61</v>
      </c>
      <c r="M270" s="47">
        <v>3804.21</v>
      </c>
      <c r="N270" s="47">
        <v>3804.75</v>
      </c>
      <c r="O270" s="47">
        <v>3806.14</v>
      </c>
      <c r="P270" s="47">
        <v>3805</v>
      </c>
      <c r="Q270" s="47">
        <v>3807.06</v>
      </c>
      <c r="R270" s="47">
        <v>3816.4700000000003</v>
      </c>
      <c r="S270" s="47">
        <v>3839.8</v>
      </c>
      <c r="T270" s="47">
        <v>3818.67</v>
      </c>
      <c r="U270" s="47">
        <v>3796.17</v>
      </c>
      <c r="V270" s="47">
        <v>3755.46</v>
      </c>
      <c r="W270" s="47">
        <v>3664.6800000000003</v>
      </c>
      <c r="X270" s="47">
        <v>3572.83</v>
      </c>
      <c r="Y270" s="47">
        <v>3598.38</v>
      </c>
      <c r="Z270" s="67">
        <v>3481.55</v>
      </c>
      <c r="AA270" s="56"/>
    </row>
    <row r="271" spans="1:27" ht="16.5" x14ac:dyDescent="0.25">
      <c r="A271" s="55"/>
      <c r="B271" s="79">
        <v>15</v>
      </c>
      <c r="C271" s="75">
        <v>3312.1600000000003</v>
      </c>
      <c r="D271" s="47">
        <v>3271.46</v>
      </c>
      <c r="E271" s="47">
        <v>3265.71</v>
      </c>
      <c r="F271" s="47">
        <v>3278.62</v>
      </c>
      <c r="G271" s="47">
        <v>3328.01</v>
      </c>
      <c r="H271" s="47">
        <v>3480.4100000000003</v>
      </c>
      <c r="I271" s="47">
        <v>3612.9700000000003</v>
      </c>
      <c r="J271" s="47">
        <v>3744.4500000000003</v>
      </c>
      <c r="K271" s="47">
        <v>3857.2000000000003</v>
      </c>
      <c r="L271" s="47">
        <v>3856.6600000000003</v>
      </c>
      <c r="M271" s="47">
        <v>3847.23</v>
      </c>
      <c r="N271" s="47">
        <v>3850.84</v>
      </c>
      <c r="O271" s="47">
        <v>3849.12</v>
      </c>
      <c r="P271" s="47">
        <v>3847.9</v>
      </c>
      <c r="Q271" s="47">
        <v>3850.62</v>
      </c>
      <c r="R271" s="47">
        <v>3862.55</v>
      </c>
      <c r="S271" s="47">
        <v>3913.7200000000003</v>
      </c>
      <c r="T271" s="47">
        <v>3899.65</v>
      </c>
      <c r="U271" s="47">
        <v>3866.4100000000003</v>
      </c>
      <c r="V271" s="47">
        <v>3836.6</v>
      </c>
      <c r="W271" s="47">
        <v>3783.03</v>
      </c>
      <c r="X271" s="47">
        <v>3661.03</v>
      </c>
      <c r="Y271" s="47">
        <v>3529.1800000000003</v>
      </c>
      <c r="Z271" s="67">
        <v>3450.9</v>
      </c>
      <c r="AA271" s="56"/>
    </row>
    <row r="272" spans="1:27" ht="16.5" x14ac:dyDescent="0.25">
      <c r="A272" s="55"/>
      <c r="B272" s="79">
        <v>16</v>
      </c>
      <c r="C272" s="75">
        <v>3307.4500000000003</v>
      </c>
      <c r="D272" s="47">
        <v>3297.06</v>
      </c>
      <c r="E272" s="47">
        <v>3293.6800000000003</v>
      </c>
      <c r="F272" s="47">
        <v>3313.04</v>
      </c>
      <c r="G272" s="47">
        <v>3352.04</v>
      </c>
      <c r="H272" s="47">
        <v>3545.62</v>
      </c>
      <c r="I272" s="47">
        <v>3685.42</v>
      </c>
      <c r="J272" s="47">
        <v>3797.4500000000003</v>
      </c>
      <c r="K272" s="47">
        <v>3885.2000000000003</v>
      </c>
      <c r="L272" s="47">
        <v>3870.88</v>
      </c>
      <c r="M272" s="47">
        <v>3865.01</v>
      </c>
      <c r="N272" s="47">
        <v>3863.25</v>
      </c>
      <c r="O272" s="47">
        <v>3869.9700000000003</v>
      </c>
      <c r="P272" s="47">
        <v>3873.11</v>
      </c>
      <c r="Q272" s="47">
        <v>3899.37</v>
      </c>
      <c r="R272" s="47">
        <v>3908.4500000000003</v>
      </c>
      <c r="S272" s="47">
        <v>3941.11</v>
      </c>
      <c r="T272" s="47">
        <v>3932.25</v>
      </c>
      <c r="U272" s="47">
        <v>3893.61</v>
      </c>
      <c r="V272" s="47">
        <v>3867.2400000000002</v>
      </c>
      <c r="W272" s="47">
        <v>3806.6600000000003</v>
      </c>
      <c r="X272" s="47">
        <v>3697.54</v>
      </c>
      <c r="Y272" s="47">
        <v>3579</v>
      </c>
      <c r="Z272" s="67">
        <v>3492.85</v>
      </c>
      <c r="AA272" s="56"/>
    </row>
    <row r="273" spans="1:27" ht="16.5" x14ac:dyDescent="0.25">
      <c r="A273" s="55"/>
      <c r="B273" s="79">
        <v>17</v>
      </c>
      <c r="C273" s="75">
        <v>3304.56</v>
      </c>
      <c r="D273" s="47">
        <v>3301.2000000000003</v>
      </c>
      <c r="E273" s="47">
        <v>3292.4</v>
      </c>
      <c r="F273" s="47">
        <v>3303.82</v>
      </c>
      <c r="G273" s="47">
        <v>3337.2000000000003</v>
      </c>
      <c r="H273" s="47">
        <v>3512.77</v>
      </c>
      <c r="I273" s="47">
        <v>3587.27</v>
      </c>
      <c r="J273" s="47">
        <v>3740.83</v>
      </c>
      <c r="K273" s="47">
        <v>3815.89</v>
      </c>
      <c r="L273" s="47">
        <v>3809.88</v>
      </c>
      <c r="M273" s="47">
        <v>3791.44</v>
      </c>
      <c r="N273" s="47">
        <v>3796.34</v>
      </c>
      <c r="O273" s="47">
        <v>3789.62</v>
      </c>
      <c r="P273" s="47">
        <v>3800.6600000000003</v>
      </c>
      <c r="Q273" s="47">
        <v>3807.4700000000003</v>
      </c>
      <c r="R273" s="47">
        <v>3807.2000000000003</v>
      </c>
      <c r="S273" s="47">
        <v>3846.73</v>
      </c>
      <c r="T273" s="47">
        <v>3859.9100000000003</v>
      </c>
      <c r="U273" s="47">
        <v>3815.75</v>
      </c>
      <c r="V273" s="47">
        <v>3800.4300000000003</v>
      </c>
      <c r="W273" s="47">
        <v>3733.2200000000003</v>
      </c>
      <c r="X273" s="47">
        <v>3592.82</v>
      </c>
      <c r="Y273" s="47">
        <v>3462.34</v>
      </c>
      <c r="Z273" s="67">
        <v>3361.63</v>
      </c>
      <c r="AA273" s="56"/>
    </row>
    <row r="274" spans="1:27" ht="16.5" x14ac:dyDescent="0.25">
      <c r="A274" s="55"/>
      <c r="B274" s="79">
        <v>18</v>
      </c>
      <c r="C274" s="75">
        <v>3279.81</v>
      </c>
      <c r="D274" s="47">
        <v>3274.1800000000003</v>
      </c>
      <c r="E274" s="47">
        <v>3267.85</v>
      </c>
      <c r="F274" s="47">
        <v>3276.8</v>
      </c>
      <c r="G274" s="47">
        <v>3310.59</v>
      </c>
      <c r="H274" s="47">
        <v>3484.32</v>
      </c>
      <c r="I274" s="47">
        <v>3566.32</v>
      </c>
      <c r="J274" s="47">
        <v>3698.29</v>
      </c>
      <c r="K274" s="47">
        <v>3782.04</v>
      </c>
      <c r="L274" s="47">
        <v>3769.52</v>
      </c>
      <c r="M274" s="47">
        <v>3759.17</v>
      </c>
      <c r="N274" s="47">
        <v>3758.7400000000002</v>
      </c>
      <c r="O274" s="47">
        <v>3758</v>
      </c>
      <c r="P274" s="47">
        <v>3769.26</v>
      </c>
      <c r="Q274" s="47">
        <v>3776.4900000000002</v>
      </c>
      <c r="R274" s="47">
        <v>3817.8</v>
      </c>
      <c r="S274" s="47">
        <v>3856.78</v>
      </c>
      <c r="T274" s="47">
        <v>3841.9500000000003</v>
      </c>
      <c r="U274" s="47">
        <v>3794.44</v>
      </c>
      <c r="V274" s="47">
        <v>3763.27</v>
      </c>
      <c r="W274" s="47">
        <v>3717.06</v>
      </c>
      <c r="X274" s="47">
        <v>3613.73</v>
      </c>
      <c r="Y274" s="47">
        <v>3502.73</v>
      </c>
      <c r="Z274" s="67">
        <v>3473.63</v>
      </c>
      <c r="AA274" s="56"/>
    </row>
    <row r="275" spans="1:27" ht="16.5" x14ac:dyDescent="0.25">
      <c r="A275" s="55"/>
      <c r="B275" s="79">
        <v>19</v>
      </c>
      <c r="C275" s="75">
        <v>3511.31</v>
      </c>
      <c r="D275" s="47">
        <v>3435.98</v>
      </c>
      <c r="E275" s="47">
        <v>3365.55</v>
      </c>
      <c r="F275" s="47">
        <v>3363.05</v>
      </c>
      <c r="G275" s="47">
        <v>3405.54</v>
      </c>
      <c r="H275" s="47">
        <v>3524.53</v>
      </c>
      <c r="I275" s="47">
        <v>3604.69</v>
      </c>
      <c r="J275" s="47">
        <v>3719.62</v>
      </c>
      <c r="K275" s="47">
        <v>3867.36</v>
      </c>
      <c r="L275" s="47">
        <v>3895.53</v>
      </c>
      <c r="M275" s="47">
        <v>3909.4500000000003</v>
      </c>
      <c r="N275" s="47">
        <v>3895.87</v>
      </c>
      <c r="O275" s="47">
        <v>3893.06</v>
      </c>
      <c r="P275" s="47">
        <v>3898.88</v>
      </c>
      <c r="Q275" s="47">
        <v>3898.34</v>
      </c>
      <c r="R275" s="47">
        <v>3902.4500000000003</v>
      </c>
      <c r="S275" s="47">
        <v>3962.64</v>
      </c>
      <c r="T275" s="47">
        <v>3941.85</v>
      </c>
      <c r="U275" s="47">
        <v>3910.55</v>
      </c>
      <c r="V275" s="47">
        <v>3881.31</v>
      </c>
      <c r="W275" s="47">
        <v>3830.39</v>
      </c>
      <c r="X275" s="47">
        <v>3601.4</v>
      </c>
      <c r="Y275" s="47">
        <v>3549.4500000000003</v>
      </c>
      <c r="Z275" s="67">
        <v>3501.03</v>
      </c>
      <c r="AA275" s="56"/>
    </row>
    <row r="276" spans="1:27" ht="16.5" x14ac:dyDescent="0.25">
      <c r="A276" s="55"/>
      <c r="B276" s="79">
        <v>20</v>
      </c>
      <c r="C276" s="75">
        <v>3440.26</v>
      </c>
      <c r="D276" s="47">
        <v>3357.62</v>
      </c>
      <c r="E276" s="47">
        <v>3319.36</v>
      </c>
      <c r="F276" s="47">
        <v>3319.8</v>
      </c>
      <c r="G276" s="47">
        <v>3337.35</v>
      </c>
      <c r="H276" s="47">
        <v>3460.63</v>
      </c>
      <c r="I276" s="47">
        <v>3519.38</v>
      </c>
      <c r="J276" s="47">
        <v>3568.3</v>
      </c>
      <c r="K276" s="47">
        <v>3672.92</v>
      </c>
      <c r="L276" s="47">
        <v>3734.44</v>
      </c>
      <c r="M276" s="47">
        <v>3730.69</v>
      </c>
      <c r="N276" s="47">
        <v>3728.06</v>
      </c>
      <c r="O276" s="47">
        <v>3716.61</v>
      </c>
      <c r="P276" s="47">
        <v>3716.52</v>
      </c>
      <c r="Q276" s="47">
        <v>3735.54</v>
      </c>
      <c r="R276" s="47">
        <v>3758.11</v>
      </c>
      <c r="S276" s="47">
        <v>3768.11</v>
      </c>
      <c r="T276" s="47">
        <v>3766</v>
      </c>
      <c r="U276" s="47">
        <v>3755.55</v>
      </c>
      <c r="V276" s="47">
        <v>3725.77</v>
      </c>
      <c r="W276" s="47">
        <v>3583.65</v>
      </c>
      <c r="X276" s="47">
        <v>3566.6600000000003</v>
      </c>
      <c r="Y276" s="47">
        <v>3499.79</v>
      </c>
      <c r="Z276" s="67">
        <v>3387.79</v>
      </c>
      <c r="AA276" s="56"/>
    </row>
    <row r="277" spans="1:27" ht="16.5" x14ac:dyDescent="0.25">
      <c r="A277" s="55"/>
      <c r="B277" s="79">
        <v>21</v>
      </c>
      <c r="C277" s="75">
        <v>3275.88</v>
      </c>
      <c r="D277" s="47">
        <v>3268.5</v>
      </c>
      <c r="E277" s="47">
        <v>3265.86</v>
      </c>
      <c r="F277" s="47">
        <v>3271.19</v>
      </c>
      <c r="G277" s="47">
        <v>3302.9100000000003</v>
      </c>
      <c r="H277" s="47">
        <v>3517.64</v>
      </c>
      <c r="I277" s="47">
        <v>3585.52</v>
      </c>
      <c r="J277" s="47">
        <v>3691.12</v>
      </c>
      <c r="K277" s="47">
        <v>3628.35</v>
      </c>
      <c r="L277" s="47">
        <v>3618.96</v>
      </c>
      <c r="M277" s="47">
        <v>3614.61</v>
      </c>
      <c r="N277" s="47">
        <v>3615.4900000000002</v>
      </c>
      <c r="O277" s="47">
        <v>3618</v>
      </c>
      <c r="P277" s="47">
        <v>3619.6</v>
      </c>
      <c r="Q277" s="47">
        <v>3626.42</v>
      </c>
      <c r="R277" s="47">
        <v>3719.65</v>
      </c>
      <c r="S277" s="47">
        <v>3757.73</v>
      </c>
      <c r="T277" s="47">
        <v>3746.39</v>
      </c>
      <c r="U277" s="47">
        <v>3624.08</v>
      </c>
      <c r="V277" s="47">
        <v>3612.9100000000003</v>
      </c>
      <c r="W277" s="47">
        <v>3583.4900000000002</v>
      </c>
      <c r="X277" s="47">
        <v>3555.09</v>
      </c>
      <c r="Y277" s="47">
        <v>3494.25</v>
      </c>
      <c r="Z277" s="67">
        <v>3347.4100000000003</v>
      </c>
      <c r="AA277" s="56"/>
    </row>
    <row r="278" spans="1:27" ht="16.5" x14ac:dyDescent="0.25">
      <c r="A278" s="55"/>
      <c r="B278" s="79">
        <v>22</v>
      </c>
      <c r="C278" s="75">
        <v>3269.7000000000003</v>
      </c>
      <c r="D278" s="47">
        <v>3261.77</v>
      </c>
      <c r="E278" s="47">
        <v>3253.7400000000002</v>
      </c>
      <c r="F278" s="47">
        <v>3262.02</v>
      </c>
      <c r="G278" s="47">
        <v>3307.14</v>
      </c>
      <c r="H278" s="47">
        <v>3504.28</v>
      </c>
      <c r="I278" s="47">
        <v>3574.4900000000002</v>
      </c>
      <c r="J278" s="47">
        <v>3666.46</v>
      </c>
      <c r="K278" s="47">
        <v>3647.28</v>
      </c>
      <c r="L278" s="47">
        <v>3636.64</v>
      </c>
      <c r="M278" s="47">
        <v>3629.32</v>
      </c>
      <c r="N278" s="47">
        <v>3627.3</v>
      </c>
      <c r="O278" s="47">
        <v>3623.23</v>
      </c>
      <c r="P278" s="47">
        <v>3624.07</v>
      </c>
      <c r="Q278" s="47">
        <v>3627.78</v>
      </c>
      <c r="R278" s="47">
        <v>3649.37</v>
      </c>
      <c r="S278" s="47">
        <v>3747.52</v>
      </c>
      <c r="T278" s="47">
        <v>3716.04</v>
      </c>
      <c r="U278" s="47">
        <v>3640.89</v>
      </c>
      <c r="V278" s="47">
        <v>3627.06</v>
      </c>
      <c r="W278" s="47">
        <v>3593.42</v>
      </c>
      <c r="X278" s="47">
        <v>3554.63</v>
      </c>
      <c r="Y278" s="47">
        <v>3482.48</v>
      </c>
      <c r="Z278" s="67">
        <v>3374.26</v>
      </c>
      <c r="AA278" s="56"/>
    </row>
    <row r="279" spans="1:27" ht="16.5" x14ac:dyDescent="0.25">
      <c r="A279" s="55"/>
      <c r="B279" s="79">
        <v>23</v>
      </c>
      <c r="C279" s="75">
        <v>3333.84</v>
      </c>
      <c r="D279" s="47">
        <v>3271.34</v>
      </c>
      <c r="E279" s="47">
        <v>3263.09</v>
      </c>
      <c r="F279" s="47">
        <v>3268.76</v>
      </c>
      <c r="G279" s="47">
        <v>3325.69</v>
      </c>
      <c r="H279" s="47">
        <v>3473.81</v>
      </c>
      <c r="I279" s="47">
        <v>3601.1</v>
      </c>
      <c r="J279" s="47">
        <v>3697.6600000000003</v>
      </c>
      <c r="K279" s="47">
        <v>3652.14</v>
      </c>
      <c r="L279" s="47">
        <v>3649.23</v>
      </c>
      <c r="M279" s="47">
        <v>3644.27</v>
      </c>
      <c r="N279" s="47">
        <v>3644.86</v>
      </c>
      <c r="O279" s="47">
        <v>3645.33</v>
      </c>
      <c r="P279" s="47">
        <v>3645.78</v>
      </c>
      <c r="Q279" s="47">
        <v>3652.53</v>
      </c>
      <c r="R279" s="47">
        <v>3695.76</v>
      </c>
      <c r="S279" s="47">
        <v>3752.4300000000003</v>
      </c>
      <c r="T279" s="47">
        <v>3716.09</v>
      </c>
      <c r="U279" s="47">
        <v>3708.27</v>
      </c>
      <c r="V279" s="47">
        <v>3644.4</v>
      </c>
      <c r="W279" s="47">
        <v>3584.61</v>
      </c>
      <c r="X279" s="47">
        <v>3556.4500000000003</v>
      </c>
      <c r="Y279" s="47">
        <v>3490.37</v>
      </c>
      <c r="Z279" s="67">
        <v>3391.58</v>
      </c>
      <c r="AA279" s="56"/>
    </row>
    <row r="280" spans="1:27" ht="16.5" x14ac:dyDescent="0.25">
      <c r="A280" s="55"/>
      <c r="B280" s="79">
        <v>24</v>
      </c>
      <c r="C280" s="75">
        <v>3297.44</v>
      </c>
      <c r="D280" s="47">
        <v>3266.82</v>
      </c>
      <c r="E280" s="47">
        <v>3264.4900000000002</v>
      </c>
      <c r="F280" s="47">
        <v>3264.7000000000003</v>
      </c>
      <c r="G280" s="47">
        <v>3322.9700000000003</v>
      </c>
      <c r="H280" s="47">
        <v>3458.4500000000003</v>
      </c>
      <c r="I280" s="47">
        <v>3607.81</v>
      </c>
      <c r="J280" s="47">
        <v>3713.51</v>
      </c>
      <c r="K280" s="47">
        <v>3722.9900000000002</v>
      </c>
      <c r="L280" s="47">
        <v>3720.03</v>
      </c>
      <c r="M280" s="47">
        <v>3666.06</v>
      </c>
      <c r="N280" s="47">
        <v>3667.9900000000002</v>
      </c>
      <c r="O280" s="47">
        <v>3672.11</v>
      </c>
      <c r="P280" s="47">
        <v>3673</v>
      </c>
      <c r="Q280" s="47">
        <v>3709.67</v>
      </c>
      <c r="R280" s="47">
        <v>3746.8</v>
      </c>
      <c r="S280" s="47">
        <v>3868.67</v>
      </c>
      <c r="T280" s="47">
        <v>3760.08</v>
      </c>
      <c r="U280" s="47">
        <v>3715.89</v>
      </c>
      <c r="V280" s="47">
        <v>3647.2200000000003</v>
      </c>
      <c r="W280" s="47">
        <v>3600.88</v>
      </c>
      <c r="X280" s="47">
        <v>3570.6</v>
      </c>
      <c r="Y280" s="47">
        <v>3486.9700000000003</v>
      </c>
      <c r="Z280" s="67">
        <v>3385.32</v>
      </c>
      <c r="AA280" s="56"/>
    </row>
    <row r="281" spans="1:27" ht="16.5" x14ac:dyDescent="0.25">
      <c r="A281" s="55"/>
      <c r="B281" s="79">
        <v>25</v>
      </c>
      <c r="C281" s="75">
        <v>3306.69</v>
      </c>
      <c r="D281" s="47">
        <v>3267.84</v>
      </c>
      <c r="E281" s="47">
        <v>3266.4300000000003</v>
      </c>
      <c r="F281" s="47">
        <v>3276.5</v>
      </c>
      <c r="G281" s="47">
        <v>3363.6</v>
      </c>
      <c r="H281" s="47">
        <v>3477.92</v>
      </c>
      <c r="I281" s="47">
        <v>3605.35</v>
      </c>
      <c r="J281" s="47">
        <v>3699.4900000000002</v>
      </c>
      <c r="K281" s="47">
        <v>3659.51</v>
      </c>
      <c r="L281" s="47">
        <v>3655.7200000000003</v>
      </c>
      <c r="M281" s="47">
        <v>3636.63</v>
      </c>
      <c r="N281" s="47">
        <v>3636.73</v>
      </c>
      <c r="O281" s="47">
        <v>3635.73</v>
      </c>
      <c r="P281" s="47">
        <v>3636.15</v>
      </c>
      <c r="Q281" s="47">
        <v>3650.81</v>
      </c>
      <c r="R281" s="47">
        <v>3715.64</v>
      </c>
      <c r="S281" s="47">
        <v>3746.71</v>
      </c>
      <c r="T281" s="47">
        <v>3715.87</v>
      </c>
      <c r="U281" s="47">
        <v>3636.11</v>
      </c>
      <c r="V281" s="47">
        <v>3619.77</v>
      </c>
      <c r="W281" s="47">
        <v>3586.2200000000003</v>
      </c>
      <c r="X281" s="47">
        <v>3573.12</v>
      </c>
      <c r="Y281" s="47">
        <v>3543.57</v>
      </c>
      <c r="Z281" s="67">
        <v>3455.53</v>
      </c>
      <c r="AA281" s="56"/>
    </row>
    <row r="282" spans="1:27" ht="16.5" x14ac:dyDescent="0.25">
      <c r="A282" s="55"/>
      <c r="B282" s="79">
        <v>26</v>
      </c>
      <c r="C282" s="75">
        <v>3406.9900000000002</v>
      </c>
      <c r="D282" s="47">
        <v>3389.58</v>
      </c>
      <c r="E282" s="47">
        <v>3407.57</v>
      </c>
      <c r="F282" s="47">
        <v>3401.69</v>
      </c>
      <c r="G282" s="47">
        <v>3420.62</v>
      </c>
      <c r="H282" s="47">
        <v>3524.55</v>
      </c>
      <c r="I282" s="47">
        <v>3557.92</v>
      </c>
      <c r="J282" s="47">
        <v>3598.58</v>
      </c>
      <c r="K282" s="47">
        <v>3763.1800000000003</v>
      </c>
      <c r="L282" s="47">
        <v>3780.7400000000002</v>
      </c>
      <c r="M282" s="47">
        <v>3794.86</v>
      </c>
      <c r="N282" s="47">
        <v>3790.9</v>
      </c>
      <c r="O282" s="47">
        <v>3783.29</v>
      </c>
      <c r="P282" s="47">
        <v>3767.59</v>
      </c>
      <c r="Q282" s="47">
        <v>3763.38</v>
      </c>
      <c r="R282" s="47">
        <v>3775.09</v>
      </c>
      <c r="S282" s="47">
        <v>3796.27</v>
      </c>
      <c r="T282" s="47">
        <v>3774.21</v>
      </c>
      <c r="U282" s="47">
        <v>3753.23</v>
      </c>
      <c r="V282" s="47">
        <v>3736.57</v>
      </c>
      <c r="W282" s="47">
        <v>3616.7200000000003</v>
      </c>
      <c r="X282" s="47">
        <v>3545.63</v>
      </c>
      <c r="Y282" s="47">
        <v>3453.09</v>
      </c>
      <c r="Z282" s="67">
        <v>3394.69</v>
      </c>
      <c r="AA282" s="56"/>
    </row>
    <row r="283" spans="1:27" ht="16.5" x14ac:dyDescent="0.25">
      <c r="A283" s="55"/>
      <c r="B283" s="79">
        <v>27</v>
      </c>
      <c r="C283" s="75">
        <v>3388.12</v>
      </c>
      <c r="D283" s="47">
        <v>3375.2400000000002</v>
      </c>
      <c r="E283" s="47">
        <v>3329.9300000000003</v>
      </c>
      <c r="F283" s="47">
        <v>3319.96</v>
      </c>
      <c r="G283" s="47">
        <v>3332.6600000000003</v>
      </c>
      <c r="H283" s="47">
        <v>3414.03</v>
      </c>
      <c r="I283" s="47">
        <v>3437.9300000000003</v>
      </c>
      <c r="J283" s="47">
        <v>3563.8</v>
      </c>
      <c r="K283" s="47">
        <v>3702.36</v>
      </c>
      <c r="L283" s="47">
        <v>3750.28</v>
      </c>
      <c r="M283" s="47">
        <v>3748.88</v>
      </c>
      <c r="N283" s="47">
        <v>3752.2000000000003</v>
      </c>
      <c r="O283" s="47">
        <v>3750.19</v>
      </c>
      <c r="P283" s="47">
        <v>3749.32</v>
      </c>
      <c r="Q283" s="47">
        <v>3756.52</v>
      </c>
      <c r="R283" s="47">
        <v>3769</v>
      </c>
      <c r="S283" s="47">
        <v>3785.58</v>
      </c>
      <c r="T283" s="47">
        <v>3784.82</v>
      </c>
      <c r="U283" s="47">
        <v>3769.6800000000003</v>
      </c>
      <c r="V283" s="47">
        <v>3742.14</v>
      </c>
      <c r="W283" s="47">
        <v>3670.2000000000003</v>
      </c>
      <c r="X283" s="47">
        <v>3552.51</v>
      </c>
      <c r="Y283" s="47">
        <v>3580.54</v>
      </c>
      <c r="Z283" s="67">
        <v>3423.1</v>
      </c>
      <c r="AA283" s="56"/>
    </row>
    <row r="284" spans="1:27" ht="16.5" x14ac:dyDescent="0.25">
      <c r="A284" s="55"/>
      <c r="B284" s="79">
        <v>28</v>
      </c>
      <c r="C284" s="75">
        <v>3385.19</v>
      </c>
      <c r="D284" s="47">
        <v>3366.03</v>
      </c>
      <c r="E284" s="47">
        <v>3377.38</v>
      </c>
      <c r="F284" s="47">
        <v>3438.1600000000003</v>
      </c>
      <c r="G284" s="47">
        <v>3528.34</v>
      </c>
      <c r="H284" s="47">
        <v>3613.4900000000002</v>
      </c>
      <c r="I284" s="47">
        <v>3742.62</v>
      </c>
      <c r="J284" s="47">
        <v>3929.79</v>
      </c>
      <c r="K284" s="47">
        <v>3960.09</v>
      </c>
      <c r="L284" s="47">
        <v>3958.62</v>
      </c>
      <c r="M284" s="47">
        <v>3946.1</v>
      </c>
      <c r="N284" s="47">
        <v>3949.1600000000003</v>
      </c>
      <c r="O284" s="47">
        <v>3948.25</v>
      </c>
      <c r="P284" s="47">
        <v>3949.05</v>
      </c>
      <c r="Q284" s="47">
        <v>3961.8</v>
      </c>
      <c r="R284" s="47">
        <v>3985.54</v>
      </c>
      <c r="S284" s="47">
        <v>3997.37</v>
      </c>
      <c r="T284" s="47">
        <v>3974.02</v>
      </c>
      <c r="U284" s="47">
        <v>3929.46</v>
      </c>
      <c r="V284" s="47">
        <v>3896.05</v>
      </c>
      <c r="W284" s="47">
        <v>3809.57</v>
      </c>
      <c r="X284" s="47">
        <v>3747.37</v>
      </c>
      <c r="Y284" s="47">
        <v>3416.57</v>
      </c>
      <c r="Z284" s="67">
        <v>3342.9100000000003</v>
      </c>
      <c r="AA284" s="56"/>
    </row>
    <row r="285" spans="1:27" ht="16.5" x14ac:dyDescent="0.25">
      <c r="A285" s="55"/>
      <c r="B285" s="79">
        <v>29</v>
      </c>
      <c r="C285" s="75">
        <v>3388.81</v>
      </c>
      <c r="D285" s="47">
        <v>3318.36</v>
      </c>
      <c r="E285" s="47">
        <v>3306.71</v>
      </c>
      <c r="F285" s="47">
        <v>3340.56</v>
      </c>
      <c r="G285" s="47">
        <v>3454.88</v>
      </c>
      <c r="H285" s="47">
        <v>3561.36</v>
      </c>
      <c r="I285" s="47">
        <v>3714.9</v>
      </c>
      <c r="J285" s="47">
        <v>3809.31</v>
      </c>
      <c r="K285" s="47">
        <v>3833.9700000000003</v>
      </c>
      <c r="L285" s="47">
        <v>3835.04</v>
      </c>
      <c r="M285" s="47">
        <v>3823.7000000000003</v>
      </c>
      <c r="N285" s="47">
        <v>3839.4300000000003</v>
      </c>
      <c r="O285" s="47">
        <v>3834.4300000000003</v>
      </c>
      <c r="P285" s="47">
        <v>3840.78</v>
      </c>
      <c r="Q285" s="47">
        <v>3883.9700000000003</v>
      </c>
      <c r="R285" s="47">
        <v>3946.39</v>
      </c>
      <c r="S285" s="47">
        <v>3971.11</v>
      </c>
      <c r="T285" s="47">
        <v>3950.75</v>
      </c>
      <c r="U285" s="47">
        <v>3874.7000000000003</v>
      </c>
      <c r="V285" s="47">
        <v>3789.4100000000003</v>
      </c>
      <c r="W285" s="47">
        <v>3586.01</v>
      </c>
      <c r="X285" s="47">
        <v>3567.56</v>
      </c>
      <c r="Y285" s="47">
        <v>3521.4100000000003</v>
      </c>
      <c r="Z285" s="67">
        <v>3414.14</v>
      </c>
      <c r="AA285" s="56"/>
    </row>
    <row r="286" spans="1:27" ht="16.5" x14ac:dyDescent="0.25">
      <c r="A286" s="55"/>
      <c r="B286" s="79">
        <v>30</v>
      </c>
      <c r="C286" s="75">
        <v>3346.98</v>
      </c>
      <c r="D286" s="47">
        <v>3318.9</v>
      </c>
      <c r="E286" s="47">
        <v>3284.12</v>
      </c>
      <c r="F286" s="47">
        <v>3333.82</v>
      </c>
      <c r="G286" s="47">
        <v>3443.27</v>
      </c>
      <c r="H286" s="47">
        <v>3520</v>
      </c>
      <c r="I286" s="47">
        <v>3625.79</v>
      </c>
      <c r="J286" s="47">
        <v>3725.98</v>
      </c>
      <c r="K286" s="47">
        <v>3656.52</v>
      </c>
      <c r="L286" s="47">
        <v>3619.09</v>
      </c>
      <c r="M286" s="47">
        <v>3623.29</v>
      </c>
      <c r="N286" s="47">
        <v>3724.2400000000002</v>
      </c>
      <c r="O286" s="47">
        <v>3683.35</v>
      </c>
      <c r="P286" s="47">
        <v>3723.52</v>
      </c>
      <c r="Q286" s="47">
        <v>3754.26</v>
      </c>
      <c r="R286" s="47">
        <v>3776.9300000000003</v>
      </c>
      <c r="S286" s="47">
        <v>3812.87</v>
      </c>
      <c r="T286" s="47">
        <v>3766.9700000000003</v>
      </c>
      <c r="U286" s="47">
        <v>3729.94</v>
      </c>
      <c r="V286" s="47">
        <v>3637.55</v>
      </c>
      <c r="W286" s="47">
        <v>3593.85</v>
      </c>
      <c r="X286" s="47">
        <v>3462.89</v>
      </c>
      <c r="Y286" s="47">
        <v>3452.11</v>
      </c>
      <c r="Z286" s="67">
        <v>3442.2400000000002</v>
      </c>
      <c r="AA286" s="56"/>
    </row>
    <row r="287" spans="1:27" ht="17.25" thickBot="1" x14ac:dyDescent="0.3">
      <c r="A287" s="55"/>
      <c r="B287" s="80">
        <v>31</v>
      </c>
      <c r="C287" s="76">
        <v>3329.7400000000002</v>
      </c>
      <c r="D287" s="68">
        <v>3291.64</v>
      </c>
      <c r="E287" s="68">
        <v>3279.15</v>
      </c>
      <c r="F287" s="68">
        <v>3308.6</v>
      </c>
      <c r="G287" s="68">
        <v>3387.11</v>
      </c>
      <c r="H287" s="68">
        <v>3550.31</v>
      </c>
      <c r="I287" s="68">
        <v>3661.64</v>
      </c>
      <c r="J287" s="68">
        <v>3805.1</v>
      </c>
      <c r="K287" s="68">
        <v>3791.44</v>
      </c>
      <c r="L287" s="68">
        <v>3770.6600000000003</v>
      </c>
      <c r="M287" s="68">
        <v>3759.11</v>
      </c>
      <c r="N287" s="68">
        <v>3778.53</v>
      </c>
      <c r="O287" s="68">
        <v>3770.65</v>
      </c>
      <c r="P287" s="68">
        <v>3773.09</v>
      </c>
      <c r="Q287" s="68">
        <v>3804.4</v>
      </c>
      <c r="R287" s="68">
        <v>3851.03</v>
      </c>
      <c r="S287" s="68">
        <v>3940.37</v>
      </c>
      <c r="T287" s="68">
        <v>3837.54</v>
      </c>
      <c r="U287" s="68">
        <v>3784.59</v>
      </c>
      <c r="V287" s="68">
        <v>3717.15</v>
      </c>
      <c r="W287" s="68">
        <v>3668.3</v>
      </c>
      <c r="X287" s="68">
        <v>3595.9500000000003</v>
      </c>
      <c r="Y287" s="68">
        <v>3546.7400000000002</v>
      </c>
      <c r="Z287" s="69">
        <v>3482.17</v>
      </c>
      <c r="AA287" s="56"/>
    </row>
    <row r="288" spans="1:27" x14ac:dyDescent="0.25">
      <c r="A288" s="55"/>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56"/>
    </row>
    <row r="289" spans="1:27" x14ac:dyDescent="0.25">
      <c r="A289" s="55"/>
      <c r="B289" s="287" t="s">
        <v>239</v>
      </c>
      <c r="C289" s="287"/>
      <c r="D289" s="287"/>
      <c r="E289" s="287"/>
      <c r="F289" s="287"/>
      <c r="G289" s="287"/>
      <c r="H289" s="287"/>
      <c r="I289" s="287"/>
      <c r="J289" s="287"/>
      <c r="K289" s="287"/>
      <c r="L289" s="287"/>
      <c r="M289" s="287"/>
      <c r="N289" s="287"/>
      <c r="O289" s="287"/>
      <c r="P289" s="287"/>
      <c r="Q289" s="51"/>
      <c r="R289" s="305">
        <v>827904.45</v>
      </c>
      <c r="S289" s="305"/>
      <c r="T289" s="51"/>
      <c r="U289" s="51"/>
      <c r="V289" s="51"/>
      <c r="W289" s="51"/>
      <c r="X289" s="51"/>
      <c r="Y289" s="51"/>
      <c r="Z289" s="51"/>
      <c r="AA289" s="56"/>
    </row>
    <row r="290" spans="1:27" x14ac:dyDescent="0.25">
      <c r="A290" s="55"/>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56"/>
    </row>
    <row r="291" spans="1:27" x14ac:dyDescent="0.25">
      <c r="A291" s="55"/>
      <c r="B291" s="287" t="s">
        <v>159</v>
      </c>
      <c r="C291" s="287"/>
      <c r="D291" s="287"/>
      <c r="E291" s="287"/>
      <c r="F291" s="287"/>
      <c r="G291" s="287"/>
      <c r="H291" s="287"/>
      <c r="I291" s="287"/>
      <c r="J291" s="287"/>
      <c r="K291" s="287"/>
      <c r="L291" s="287"/>
      <c r="M291" s="287"/>
      <c r="N291" s="287"/>
      <c r="O291" s="287"/>
      <c r="P291" s="287"/>
      <c r="Q291" s="287"/>
      <c r="R291" s="287"/>
      <c r="S291" s="287"/>
      <c r="T291" s="287"/>
      <c r="U291" s="287"/>
      <c r="V291" s="287"/>
      <c r="W291" s="287"/>
      <c r="X291" s="287"/>
      <c r="Y291" s="287"/>
      <c r="Z291" s="287"/>
      <c r="AA291" s="56"/>
    </row>
    <row r="292" spans="1:27" ht="16.5" thickBot="1" x14ac:dyDescent="0.3">
      <c r="A292" s="55"/>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56"/>
    </row>
    <row r="293" spans="1:27" x14ac:dyDescent="0.25">
      <c r="A293" s="55"/>
      <c r="B293" s="332"/>
      <c r="C293" s="333"/>
      <c r="D293" s="333"/>
      <c r="E293" s="333"/>
      <c r="F293" s="333"/>
      <c r="G293" s="333"/>
      <c r="H293" s="333"/>
      <c r="I293" s="333"/>
      <c r="J293" s="333"/>
      <c r="K293" s="333"/>
      <c r="L293" s="333"/>
      <c r="M293" s="334"/>
      <c r="N293" s="338" t="s">
        <v>68</v>
      </c>
      <c r="O293" s="339"/>
      <c r="P293" s="339"/>
      <c r="Q293" s="339"/>
      <c r="R293" s="339"/>
      <c r="S293" s="339"/>
      <c r="T293" s="339"/>
      <c r="U293" s="340"/>
      <c r="V293" s="43"/>
      <c r="W293" s="43"/>
      <c r="X293" s="43"/>
      <c r="Y293" s="43"/>
      <c r="Z293" s="43"/>
      <c r="AA293" s="56"/>
    </row>
    <row r="294" spans="1:27" ht="16.5" thickBot="1" x14ac:dyDescent="0.3">
      <c r="A294" s="55"/>
      <c r="B294" s="335"/>
      <c r="C294" s="336"/>
      <c r="D294" s="336"/>
      <c r="E294" s="336"/>
      <c r="F294" s="336"/>
      <c r="G294" s="336"/>
      <c r="H294" s="336"/>
      <c r="I294" s="336"/>
      <c r="J294" s="336"/>
      <c r="K294" s="336"/>
      <c r="L294" s="336"/>
      <c r="M294" s="337"/>
      <c r="N294" s="341" t="s">
        <v>69</v>
      </c>
      <c r="O294" s="299"/>
      <c r="P294" s="342" t="s">
        <v>70</v>
      </c>
      <c r="Q294" s="299"/>
      <c r="R294" s="342" t="s">
        <v>71</v>
      </c>
      <c r="S294" s="299"/>
      <c r="T294" s="342" t="s">
        <v>72</v>
      </c>
      <c r="U294" s="343"/>
      <c r="V294" s="43"/>
      <c r="W294" s="43"/>
      <c r="X294" s="43"/>
      <c r="Y294" s="43"/>
      <c r="Z294" s="43"/>
      <c r="AA294" s="56"/>
    </row>
    <row r="295" spans="1:27" ht="16.5" thickBot="1" x14ac:dyDescent="0.3">
      <c r="A295" s="55"/>
      <c r="B295" s="324" t="s">
        <v>151</v>
      </c>
      <c r="C295" s="325"/>
      <c r="D295" s="325"/>
      <c r="E295" s="325"/>
      <c r="F295" s="325"/>
      <c r="G295" s="325"/>
      <c r="H295" s="325"/>
      <c r="I295" s="325"/>
      <c r="J295" s="325"/>
      <c r="K295" s="325"/>
      <c r="L295" s="325"/>
      <c r="M295" s="326"/>
      <c r="N295" s="327">
        <v>759560.27</v>
      </c>
      <c r="O295" s="328"/>
      <c r="P295" s="329">
        <v>1266643.74</v>
      </c>
      <c r="Q295" s="330"/>
      <c r="R295" s="329">
        <v>1653510.52</v>
      </c>
      <c r="S295" s="330"/>
      <c r="T295" s="328">
        <v>1835528.39</v>
      </c>
      <c r="U295" s="331"/>
      <c r="V295" s="43"/>
      <c r="W295" s="43"/>
      <c r="X295" s="43"/>
      <c r="Y295" s="43"/>
      <c r="Z295" s="43"/>
      <c r="AA295" s="56"/>
    </row>
    <row r="296" spans="1:27" ht="16.5" thickBot="1" x14ac:dyDescent="0.3">
      <c r="A296" s="55"/>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56"/>
    </row>
    <row r="297" spans="1:27" ht="16.5" thickTop="1" x14ac:dyDescent="0.25">
      <c r="A297" s="52"/>
      <c r="B297" s="53"/>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c r="AA297" s="54"/>
    </row>
    <row r="298" spans="1:27" ht="49.5" customHeight="1" x14ac:dyDescent="0.25">
      <c r="A298" s="55"/>
      <c r="B298" s="280" t="s">
        <v>152</v>
      </c>
      <c r="C298" s="280"/>
      <c r="D298" s="280"/>
      <c r="E298" s="280"/>
      <c r="F298" s="280"/>
      <c r="G298" s="280"/>
      <c r="H298" s="280"/>
      <c r="I298" s="280"/>
      <c r="J298" s="280"/>
      <c r="K298" s="280"/>
      <c r="L298" s="280"/>
      <c r="M298" s="280"/>
      <c r="N298" s="280"/>
      <c r="O298" s="280"/>
      <c r="P298" s="280"/>
      <c r="Q298" s="280"/>
      <c r="R298" s="280"/>
      <c r="S298" s="280"/>
      <c r="T298" s="280"/>
      <c r="U298" s="280"/>
      <c r="V298" s="280"/>
      <c r="W298" s="280"/>
      <c r="X298" s="280"/>
      <c r="Y298" s="280"/>
      <c r="Z298" s="280"/>
      <c r="AA298" s="56"/>
    </row>
    <row r="299" spans="1:27" x14ac:dyDescent="0.25">
      <c r="A299" s="55"/>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56"/>
    </row>
    <row r="300" spans="1:27" x14ac:dyDescent="0.25">
      <c r="A300" s="55"/>
      <c r="B300" s="287" t="s">
        <v>120</v>
      </c>
      <c r="C300" s="287"/>
      <c r="D300" s="287"/>
      <c r="E300" s="287"/>
      <c r="F300" s="287"/>
      <c r="G300" s="287"/>
      <c r="H300" s="287"/>
      <c r="I300" s="287"/>
      <c r="J300" s="287"/>
      <c r="K300" s="287"/>
      <c r="L300" s="287"/>
      <c r="M300" s="287"/>
      <c r="N300" s="287"/>
      <c r="O300" s="287"/>
      <c r="P300" s="287"/>
      <c r="Q300" s="287"/>
      <c r="R300" s="287"/>
      <c r="S300" s="287"/>
      <c r="T300" s="287"/>
      <c r="U300" s="287"/>
      <c r="V300" s="287"/>
      <c r="W300" s="287"/>
      <c r="X300" s="287"/>
      <c r="Y300" s="287"/>
      <c r="Z300" s="287"/>
      <c r="AA300" s="56"/>
    </row>
    <row r="301" spans="1:27" ht="16.5" thickBot="1" x14ac:dyDescent="0.3">
      <c r="A301" s="55"/>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56"/>
    </row>
    <row r="302" spans="1:27" x14ac:dyDescent="0.25">
      <c r="A302" s="55"/>
      <c r="B302" s="306" t="s">
        <v>121</v>
      </c>
      <c r="C302" s="308" t="s">
        <v>146</v>
      </c>
      <c r="D302" s="308"/>
      <c r="E302" s="308"/>
      <c r="F302" s="308"/>
      <c r="G302" s="308"/>
      <c r="H302" s="308"/>
      <c r="I302" s="308"/>
      <c r="J302" s="308"/>
      <c r="K302" s="308"/>
      <c r="L302" s="308"/>
      <c r="M302" s="308"/>
      <c r="N302" s="308"/>
      <c r="O302" s="308"/>
      <c r="P302" s="308"/>
      <c r="Q302" s="308"/>
      <c r="R302" s="308"/>
      <c r="S302" s="308"/>
      <c r="T302" s="308"/>
      <c r="U302" s="308"/>
      <c r="V302" s="308"/>
      <c r="W302" s="308"/>
      <c r="X302" s="308"/>
      <c r="Y302" s="308"/>
      <c r="Z302" s="309"/>
      <c r="AA302" s="56"/>
    </row>
    <row r="303" spans="1:27" ht="32.25" thickBot="1" x14ac:dyDescent="0.3">
      <c r="A303" s="55"/>
      <c r="B303" s="307"/>
      <c r="C303" s="77" t="s">
        <v>122</v>
      </c>
      <c r="D303" s="72" t="s">
        <v>123</v>
      </c>
      <c r="E303" s="72" t="s">
        <v>124</v>
      </c>
      <c r="F303" s="72" t="s">
        <v>125</v>
      </c>
      <c r="G303" s="72" t="s">
        <v>126</v>
      </c>
      <c r="H303" s="72" t="s">
        <v>127</v>
      </c>
      <c r="I303" s="72" t="s">
        <v>128</v>
      </c>
      <c r="J303" s="72" t="s">
        <v>129</v>
      </c>
      <c r="K303" s="72" t="s">
        <v>130</v>
      </c>
      <c r="L303" s="72" t="s">
        <v>131</v>
      </c>
      <c r="M303" s="72" t="s">
        <v>132</v>
      </c>
      <c r="N303" s="72" t="s">
        <v>133</v>
      </c>
      <c r="O303" s="72" t="s">
        <v>134</v>
      </c>
      <c r="P303" s="72" t="s">
        <v>135</v>
      </c>
      <c r="Q303" s="72" t="s">
        <v>136</v>
      </c>
      <c r="R303" s="72" t="s">
        <v>137</v>
      </c>
      <c r="S303" s="72" t="s">
        <v>138</v>
      </c>
      <c r="T303" s="72" t="s">
        <v>139</v>
      </c>
      <c r="U303" s="72" t="s">
        <v>140</v>
      </c>
      <c r="V303" s="72" t="s">
        <v>141</v>
      </c>
      <c r="W303" s="72" t="s">
        <v>142</v>
      </c>
      <c r="X303" s="72" t="s">
        <v>143</v>
      </c>
      <c r="Y303" s="72" t="s">
        <v>144</v>
      </c>
      <c r="Z303" s="73" t="s">
        <v>145</v>
      </c>
      <c r="AA303" s="56"/>
    </row>
    <row r="304" spans="1:27" ht="16.5" x14ac:dyDescent="0.25">
      <c r="A304" s="55"/>
      <c r="B304" s="78">
        <v>1</v>
      </c>
      <c r="C304" s="74">
        <v>3792.01</v>
      </c>
      <c r="D304" s="70">
        <v>3730.08</v>
      </c>
      <c r="E304" s="70">
        <v>3725.48</v>
      </c>
      <c r="F304" s="70">
        <v>3753.23</v>
      </c>
      <c r="G304" s="70">
        <v>3830.58</v>
      </c>
      <c r="H304" s="70">
        <v>4068.4</v>
      </c>
      <c r="I304" s="70">
        <v>4120.99</v>
      </c>
      <c r="J304" s="70">
        <v>4246.5200000000004</v>
      </c>
      <c r="K304" s="70">
        <v>4280.79</v>
      </c>
      <c r="L304" s="70">
        <v>4248.54</v>
      </c>
      <c r="M304" s="70">
        <v>4199.21</v>
      </c>
      <c r="N304" s="70">
        <v>4138.3999999999996</v>
      </c>
      <c r="O304" s="70">
        <v>4118.84</v>
      </c>
      <c r="P304" s="70">
        <v>4122.12</v>
      </c>
      <c r="Q304" s="70">
        <v>4191.75</v>
      </c>
      <c r="R304" s="70">
        <v>4268.7</v>
      </c>
      <c r="S304" s="70">
        <v>4386.2</v>
      </c>
      <c r="T304" s="70">
        <v>4389.9799999999996</v>
      </c>
      <c r="U304" s="70">
        <v>4373.87</v>
      </c>
      <c r="V304" s="70">
        <v>4214.75</v>
      </c>
      <c r="W304" s="70">
        <v>4085.4</v>
      </c>
      <c r="X304" s="70">
        <v>3942.6400000000003</v>
      </c>
      <c r="Y304" s="70">
        <v>3871.24</v>
      </c>
      <c r="Z304" s="71">
        <v>3801.2200000000003</v>
      </c>
      <c r="AA304" s="56"/>
    </row>
    <row r="305" spans="1:27" ht="16.5" x14ac:dyDescent="0.25">
      <c r="A305" s="55"/>
      <c r="B305" s="79">
        <v>2</v>
      </c>
      <c r="C305" s="75">
        <v>3779.27</v>
      </c>
      <c r="D305" s="47">
        <v>3753.7</v>
      </c>
      <c r="E305" s="47">
        <v>3746.84</v>
      </c>
      <c r="F305" s="47">
        <v>3771.7</v>
      </c>
      <c r="G305" s="47">
        <v>3849.9</v>
      </c>
      <c r="H305" s="47">
        <v>3971.6000000000004</v>
      </c>
      <c r="I305" s="47">
        <v>4078.58</v>
      </c>
      <c r="J305" s="47">
        <v>4203.92</v>
      </c>
      <c r="K305" s="47">
        <v>4204.59</v>
      </c>
      <c r="L305" s="47">
        <v>4192.4400000000005</v>
      </c>
      <c r="M305" s="47">
        <v>4097.83</v>
      </c>
      <c r="N305" s="47">
        <v>4120.8900000000003</v>
      </c>
      <c r="O305" s="47">
        <v>4112.4400000000005</v>
      </c>
      <c r="P305" s="47">
        <v>4079.15</v>
      </c>
      <c r="Q305" s="47">
        <v>4080.41</v>
      </c>
      <c r="R305" s="47">
        <v>4089.88</v>
      </c>
      <c r="S305" s="47">
        <v>4189.6100000000006</v>
      </c>
      <c r="T305" s="47">
        <v>4206.9400000000005</v>
      </c>
      <c r="U305" s="47">
        <v>4092.29</v>
      </c>
      <c r="V305" s="47">
        <v>4058.5699999999997</v>
      </c>
      <c r="W305" s="47">
        <v>4003.2799999999997</v>
      </c>
      <c r="X305" s="47">
        <v>3955.77</v>
      </c>
      <c r="Y305" s="47">
        <v>3987.08</v>
      </c>
      <c r="Z305" s="67">
        <v>3900.13</v>
      </c>
      <c r="AA305" s="56"/>
    </row>
    <row r="306" spans="1:27" ht="16.5" x14ac:dyDescent="0.25">
      <c r="A306" s="55"/>
      <c r="B306" s="79">
        <v>3</v>
      </c>
      <c r="C306" s="75">
        <v>3894.88</v>
      </c>
      <c r="D306" s="47">
        <v>3859.8199999999997</v>
      </c>
      <c r="E306" s="47">
        <v>3844.2200000000003</v>
      </c>
      <c r="F306" s="47">
        <v>3862.41</v>
      </c>
      <c r="G306" s="47">
        <v>3936.5699999999997</v>
      </c>
      <c r="H306" s="47">
        <v>4019.16</v>
      </c>
      <c r="I306" s="47">
        <v>4127.59</v>
      </c>
      <c r="J306" s="47">
        <v>4248.01</v>
      </c>
      <c r="K306" s="47">
        <v>4249.57</v>
      </c>
      <c r="L306" s="47">
        <v>4246.43</v>
      </c>
      <c r="M306" s="47">
        <v>4238.41</v>
      </c>
      <c r="N306" s="47">
        <v>4227.16</v>
      </c>
      <c r="O306" s="47">
        <v>4224.16</v>
      </c>
      <c r="P306" s="47">
        <v>4209.22</v>
      </c>
      <c r="Q306" s="47">
        <v>4219.08</v>
      </c>
      <c r="R306" s="47">
        <v>4234.6400000000003</v>
      </c>
      <c r="S306" s="47">
        <v>4266.8600000000006</v>
      </c>
      <c r="T306" s="47">
        <v>4322.2700000000004</v>
      </c>
      <c r="U306" s="47">
        <v>4243.04</v>
      </c>
      <c r="V306" s="47">
        <v>4182.6100000000006</v>
      </c>
      <c r="W306" s="47">
        <v>4033.0299999999997</v>
      </c>
      <c r="X306" s="47">
        <v>4015.7200000000003</v>
      </c>
      <c r="Y306" s="47">
        <v>4023.17</v>
      </c>
      <c r="Z306" s="67">
        <v>3956.88</v>
      </c>
      <c r="AA306" s="56"/>
    </row>
    <row r="307" spans="1:27" ht="16.5" x14ac:dyDescent="0.25">
      <c r="A307" s="55"/>
      <c r="B307" s="79">
        <v>4</v>
      </c>
      <c r="C307" s="75">
        <v>3864.99</v>
      </c>
      <c r="D307" s="47">
        <v>3830.59</v>
      </c>
      <c r="E307" s="47">
        <v>3832.6400000000003</v>
      </c>
      <c r="F307" s="47">
        <v>3842.6400000000003</v>
      </c>
      <c r="G307" s="47">
        <v>3924.1000000000004</v>
      </c>
      <c r="H307" s="47">
        <v>4000.5299999999997</v>
      </c>
      <c r="I307" s="47">
        <v>4083.4300000000003</v>
      </c>
      <c r="J307" s="47">
        <v>4197.54</v>
      </c>
      <c r="K307" s="47">
        <v>4199.53</v>
      </c>
      <c r="L307" s="47">
        <v>4181.8500000000004</v>
      </c>
      <c r="M307" s="47">
        <v>4164.5200000000004</v>
      </c>
      <c r="N307" s="47">
        <v>4158.8</v>
      </c>
      <c r="O307" s="47">
        <v>4149.7</v>
      </c>
      <c r="P307" s="47">
        <v>4147.5200000000004</v>
      </c>
      <c r="Q307" s="47">
        <v>4152.3999999999996</v>
      </c>
      <c r="R307" s="47">
        <v>4190.8</v>
      </c>
      <c r="S307" s="47">
        <v>4256.26</v>
      </c>
      <c r="T307" s="47">
        <v>4325.0599999999995</v>
      </c>
      <c r="U307" s="47">
        <v>4200.1400000000003</v>
      </c>
      <c r="V307" s="47">
        <v>4191.78</v>
      </c>
      <c r="W307" s="47">
        <v>4090.29</v>
      </c>
      <c r="X307" s="47">
        <v>4089.8</v>
      </c>
      <c r="Y307" s="47">
        <v>4106.12</v>
      </c>
      <c r="Z307" s="67">
        <v>3984.73</v>
      </c>
      <c r="AA307" s="56"/>
    </row>
    <row r="308" spans="1:27" ht="16.5" x14ac:dyDescent="0.25">
      <c r="A308" s="55"/>
      <c r="B308" s="79">
        <v>5</v>
      </c>
      <c r="C308" s="75">
        <v>3959.67</v>
      </c>
      <c r="D308" s="47">
        <v>3924.5</v>
      </c>
      <c r="E308" s="47">
        <v>3865.2</v>
      </c>
      <c r="F308" s="47">
        <v>3882.7</v>
      </c>
      <c r="G308" s="47">
        <v>3943.1000000000004</v>
      </c>
      <c r="H308" s="47">
        <v>3987.73</v>
      </c>
      <c r="I308" s="47">
        <v>4017.96</v>
      </c>
      <c r="J308" s="47">
        <v>4192.67</v>
      </c>
      <c r="K308" s="47">
        <v>4340.2</v>
      </c>
      <c r="L308" s="47">
        <v>4348.18</v>
      </c>
      <c r="M308" s="47">
        <v>4303.12</v>
      </c>
      <c r="N308" s="47">
        <v>4301.2700000000004</v>
      </c>
      <c r="O308" s="47">
        <v>4296.5200000000004</v>
      </c>
      <c r="P308" s="47">
        <v>4299.41</v>
      </c>
      <c r="Q308" s="47">
        <v>4340.28</v>
      </c>
      <c r="R308" s="47">
        <v>4390</v>
      </c>
      <c r="S308" s="47">
        <v>4423.49</v>
      </c>
      <c r="T308" s="47">
        <v>4439.79</v>
      </c>
      <c r="U308" s="47">
        <v>4378.71</v>
      </c>
      <c r="V308" s="47">
        <v>4349.87</v>
      </c>
      <c r="W308" s="47">
        <v>4218.25</v>
      </c>
      <c r="X308" s="47">
        <v>4122.18</v>
      </c>
      <c r="Y308" s="47">
        <v>4077.69</v>
      </c>
      <c r="Z308" s="67">
        <v>3975.0699999999997</v>
      </c>
      <c r="AA308" s="56"/>
    </row>
    <row r="309" spans="1:27" ht="16.5" x14ac:dyDescent="0.25">
      <c r="A309" s="55"/>
      <c r="B309" s="79">
        <v>6</v>
      </c>
      <c r="C309" s="75">
        <v>3945.59</v>
      </c>
      <c r="D309" s="47">
        <v>3873.96</v>
      </c>
      <c r="E309" s="47">
        <v>3854.05</v>
      </c>
      <c r="F309" s="47">
        <v>3850.92</v>
      </c>
      <c r="G309" s="47">
        <v>3866.86</v>
      </c>
      <c r="H309" s="47">
        <v>3894.2</v>
      </c>
      <c r="I309" s="47">
        <v>3950.8500000000004</v>
      </c>
      <c r="J309" s="47">
        <v>4012.55</v>
      </c>
      <c r="K309" s="47">
        <v>4158.6100000000006</v>
      </c>
      <c r="L309" s="47">
        <v>4178.2700000000004</v>
      </c>
      <c r="M309" s="47">
        <v>4174.99</v>
      </c>
      <c r="N309" s="47">
        <v>4175.8999999999996</v>
      </c>
      <c r="O309" s="47">
        <v>4173.7</v>
      </c>
      <c r="P309" s="47">
        <v>4170.99</v>
      </c>
      <c r="Q309" s="47">
        <v>4178.57</v>
      </c>
      <c r="R309" s="47">
        <v>4209.1100000000006</v>
      </c>
      <c r="S309" s="47">
        <v>4240.5200000000004</v>
      </c>
      <c r="T309" s="47">
        <v>4245.0599999999995</v>
      </c>
      <c r="U309" s="47">
        <v>4217.7700000000004</v>
      </c>
      <c r="V309" s="47">
        <v>4179.37</v>
      </c>
      <c r="W309" s="47">
        <v>4132.91</v>
      </c>
      <c r="X309" s="47">
        <v>3960.01</v>
      </c>
      <c r="Y309" s="47">
        <v>4011.99</v>
      </c>
      <c r="Z309" s="67">
        <v>3916.7</v>
      </c>
      <c r="AA309" s="56"/>
    </row>
    <row r="310" spans="1:27" ht="16.5" x14ac:dyDescent="0.25">
      <c r="A310" s="55"/>
      <c r="B310" s="79">
        <v>7</v>
      </c>
      <c r="C310" s="75">
        <v>3773.24</v>
      </c>
      <c r="D310" s="47">
        <v>3753.6800000000003</v>
      </c>
      <c r="E310" s="47">
        <v>3783.5</v>
      </c>
      <c r="F310" s="47">
        <v>3794.81</v>
      </c>
      <c r="G310" s="47">
        <v>3870.29</v>
      </c>
      <c r="H310" s="47">
        <v>4003.8</v>
      </c>
      <c r="I310" s="47">
        <v>4054.96</v>
      </c>
      <c r="J310" s="47">
        <v>4192.96</v>
      </c>
      <c r="K310" s="47">
        <v>4204.8</v>
      </c>
      <c r="L310" s="47">
        <v>4197.22</v>
      </c>
      <c r="M310" s="47">
        <v>4160.16</v>
      </c>
      <c r="N310" s="47">
        <v>4177.45</v>
      </c>
      <c r="O310" s="47">
        <v>4180.1900000000005</v>
      </c>
      <c r="P310" s="47">
        <v>4176.3</v>
      </c>
      <c r="Q310" s="47">
        <v>4175.93</v>
      </c>
      <c r="R310" s="47">
        <v>4196.62</v>
      </c>
      <c r="S310" s="47">
        <v>4302.43</v>
      </c>
      <c r="T310" s="47">
        <v>4302.83</v>
      </c>
      <c r="U310" s="47">
        <v>4219.3600000000006</v>
      </c>
      <c r="V310" s="47">
        <v>4184.3600000000006</v>
      </c>
      <c r="W310" s="47">
        <v>3984.91</v>
      </c>
      <c r="X310" s="47">
        <v>3877.71</v>
      </c>
      <c r="Y310" s="47">
        <v>3804.45</v>
      </c>
      <c r="Z310" s="67">
        <v>3768.51</v>
      </c>
      <c r="AA310" s="56"/>
    </row>
    <row r="311" spans="1:27" ht="16.5" x14ac:dyDescent="0.25">
      <c r="A311" s="55"/>
      <c r="B311" s="79">
        <v>8</v>
      </c>
      <c r="C311" s="75">
        <v>3769.84</v>
      </c>
      <c r="D311" s="47">
        <v>3759.09</v>
      </c>
      <c r="E311" s="47">
        <v>3753.9300000000003</v>
      </c>
      <c r="F311" s="47">
        <v>3783.1000000000004</v>
      </c>
      <c r="G311" s="47">
        <v>3806.73</v>
      </c>
      <c r="H311" s="47">
        <v>3961.04</v>
      </c>
      <c r="I311" s="47">
        <v>4006.4</v>
      </c>
      <c r="J311" s="47">
        <v>4132.3900000000003</v>
      </c>
      <c r="K311" s="47">
        <v>4223.95</v>
      </c>
      <c r="L311" s="47">
        <v>4234.25</v>
      </c>
      <c r="M311" s="47">
        <v>4209.78</v>
      </c>
      <c r="N311" s="47">
        <v>4202.28</v>
      </c>
      <c r="O311" s="47">
        <v>4198.3999999999996</v>
      </c>
      <c r="P311" s="47">
        <v>4172.63</v>
      </c>
      <c r="Q311" s="47">
        <v>4188.7700000000004</v>
      </c>
      <c r="R311" s="47">
        <v>4210.22</v>
      </c>
      <c r="S311" s="47">
        <v>4267.53</v>
      </c>
      <c r="T311" s="47">
        <v>4315.17</v>
      </c>
      <c r="U311" s="47">
        <v>4234.97</v>
      </c>
      <c r="V311" s="47">
        <v>4207.16</v>
      </c>
      <c r="W311" s="47">
        <v>4046.06</v>
      </c>
      <c r="X311" s="47">
        <v>3998.84</v>
      </c>
      <c r="Y311" s="47">
        <v>4008.98</v>
      </c>
      <c r="Z311" s="67">
        <v>3880.8900000000003</v>
      </c>
      <c r="AA311" s="56"/>
    </row>
    <row r="312" spans="1:27" ht="16.5" x14ac:dyDescent="0.25">
      <c r="A312" s="55"/>
      <c r="B312" s="79">
        <v>9</v>
      </c>
      <c r="C312" s="75">
        <v>3806.3500000000004</v>
      </c>
      <c r="D312" s="47">
        <v>3755.81</v>
      </c>
      <c r="E312" s="47">
        <v>3752.75</v>
      </c>
      <c r="F312" s="47">
        <v>3770.8199999999997</v>
      </c>
      <c r="G312" s="47">
        <v>3822.67</v>
      </c>
      <c r="H312" s="47">
        <v>3976.42</v>
      </c>
      <c r="I312" s="47">
        <v>4061.83</v>
      </c>
      <c r="J312" s="47">
        <v>4203.01</v>
      </c>
      <c r="K312" s="47">
        <v>4248.6000000000004</v>
      </c>
      <c r="L312" s="47">
        <v>4254.17</v>
      </c>
      <c r="M312" s="47">
        <v>4246.4799999999996</v>
      </c>
      <c r="N312" s="47">
        <v>4246</v>
      </c>
      <c r="O312" s="47">
        <v>4244.9799999999996</v>
      </c>
      <c r="P312" s="47">
        <v>4222.93</v>
      </c>
      <c r="Q312" s="47">
        <v>4222.91</v>
      </c>
      <c r="R312" s="47">
        <v>4243.97</v>
      </c>
      <c r="S312" s="47">
        <v>4286.04</v>
      </c>
      <c r="T312" s="47">
        <v>4306</v>
      </c>
      <c r="U312" s="47">
        <v>4241.97</v>
      </c>
      <c r="V312" s="47">
        <v>4219.96</v>
      </c>
      <c r="W312" s="47">
        <v>4076.26</v>
      </c>
      <c r="X312" s="47">
        <v>3988.74</v>
      </c>
      <c r="Y312" s="47">
        <v>4032.91</v>
      </c>
      <c r="Z312" s="67">
        <v>3944.23</v>
      </c>
      <c r="AA312" s="56"/>
    </row>
    <row r="313" spans="1:27" ht="16.5" x14ac:dyDescent="0.25">
      <c r="A313" s="55"/>
      <c r="B313" s="79">
        <v>10</v>
      </c>
      <c r="C313" s="75">
        <v>3821.6000000000004</v>
      </c>
      <c r="D313" s="47">
        <v>3766.94</v>
      </c>
      <c r="E313" s="47">
        <v>3752.2200000000003</v>
      </c>
      <c r="F313" s="47">
        <v>3768.33</v>
      </c>
      <c r="G313" s="47">
        <v>3824.3</v>
      </c>
      <c r="H313" s="47">
        <v>3971.65</v>
      </c>
      <c r="I313" s="47">
        <v>4072.6000000000004</v>
      </c>
      <c r="J313" s="47">
        <v>4181.83</v>
      </c>
      <c r="K313" s="47">
        <v>4213.87</v>
      </c>
      <c r="L313" s="47">
        <v>4217.33</v>
      </c>
      <c r="M313" s="47">
        <v>4196.7700000000004</v>
      </c>
      <c r="N313" s="47">
        <v>4211.1100000000006</v>
      </c>
      <c r="O313" s="47">
        <v>4197.46</v>
      </c>
      <c r="P313" s="47">
        <v>4187.68</v>
      </c>
      <c r="Q313" s="47">
        <v>4222.3500000000004</v>
      </c>
      <c r="R313" s="47">
        <v>4234.13</v>
      </c>
      <c r="S313" s="47">
        <v>4271.09</v>
      </c>
      <c r="T313" s="47">
        <v>4267.21</v>
      </c>
      <c r="U313" s="47">
        <v>4238.33</v>
      </c>
      <c r="V313" s="47">
        <v>4197.29</v>
      </c>
      <c r="W313" s="47">
        <v>4094.8</v>
      </c>
      <c r="X313" s="47">
        <v>4062.23</v>
      </c>
      <c r="Y313" s="47">
        <v>4006.12</v>
      </c>
      <c r="Z313" s="67">
        <v>3890.83</v>
      </c>
      <c r="AA313" s="56"/>
    </row>
    <row r="314" spans="1:27" ht="16.5" x14ac:dyDescent="0.25">
      <c r="A314" s="55"/>
      <c r="B314" s="79">
        <v>11</v>
      </c>
      <c r="C314" s="75">
        <v>3840.5699999999997</v>
      </c>
      <c r="D314" s="47">
        <v>3784.58</v>
      </c>
      <c r="E314" s="47">
        <v>3761.77</v>
      </c>
      <c r="F314" s="47">
        <v>3791.55</v>
      </c>
      <c r="G314" s="47">
        <v>3837</v>
      </c>
      <c r="H314" s="47">
        <v>3983.12</v>
      </c>
      <c r="I314" s="47">
        <v>4075.48</v>
      </c>
      <c r="J314" s="47">
        <v>4220.43</v>
      </c>
      <c r="K314" s="47">
        <v>4250.38</v>
      </c>
      <c r="L314" s="47">
        <v>4256.7</v>
      </c>
      <c r="M314" s="47">
        <v>4249.6900000000005</v>
      </c>
      <c r="N314" s="47">
        <v>4247.49</v>
      </c>
      <c r="O314" s="47">
        <v>4244.5200000000004</v>
      </c>
      <c r="P314" s="47">
        <v>4241.9400000000005</v>
      </c>
      <c r="Q314" s="47">
        <v>4241.37</v>
      </c>
      <c r="R314" s="47">
        <v>4247.9400000000005</v>
      </c>
      <c r="S314" s="47">
        <v>4269.8500000000004</v>
      </c>
      <c r="T314" s="47">
        <v>4257.54</v>
      </c>
      <c r="U314" s="47">
        <v>4234.3900000000003</v>
      </c>
      <c r="V314" s="47">
        <v>4219.53</v>
      </c>
      <c r="W314" s="47">
        <v>4195.17</v>
      </c>
      <c r="X314" s="47">
        <v>4159.46</v>
      </c>
      <c r="Y314" s="47">
        <v>4048.02</v>
      </c>
      <c r="Z314" s="67">
        <v>3985.84</v>
      </c>
      <c r="AA314" s="56"/>
    </row>
    <row r="315" spans="1:27" ht="16.5" x14ac:dyDescent="0.25">
      <c r="A315" s="55"/>
      <c r="B315" s="79">
        <v>12</v>
      </c>
      <c r="C315" s="75">
        <v>4000.34</v>
      </c>
      <c r="D315" s="47">
        <v>3987.16</v>
      </c>
      <c r="E315" s="47">
        <v>3954.69</v>
      </c>
      <c r="F315" s="47">
        <v>3954.38</v>
      </c>
      <c r="G315" s="47">
        <v>3940.7</v>
      </c>
      <c r="H315" s="47">
        <v>4002.48</v>
      </c>
      <c r="I315" s="47">
        <v>4067.92</v>
      </c>
      <c r="J315" s="47">
        <v>4232.96</v>
      </c>
      <c r="K315" s="47">
        <v>4434.37</v>
      </c>
      <c r="L315" s="47">
        <v>4495.63</v>
      </c>
      <c r="M315" s="47">
        <v>4485.3</v>
      </c>
      <c r="N315" s="47">
        <v>4472.58</v>
      </c>
      <c r="O315" s="47">
        <v>4481.16</v>
      </c>
      <c r="P315" s="47">
        <v>4496.96</v>
      </c>
      <c r="Q315" s="47">
        <v>4522.9799999999996</v>
      </c>
      <c r="R315" s="47">
        <v>4537.97</v>
      </c>
      <c r="S315" s="47">
        <v>4556.67</v>
      </c>
      <c r="T315" s="47">
        <v>4540.67</v>
      </c>
      <c r="U315" s="47">
        <v>4505.26</v>
      </c>
      <c r="V315" s="47">
        <v>4467.0599999999995</v>
      </c>
      <c r="W315" s="47">
        <v>4426.51</v>
      </c>
      <c r="X315" s="47">
        <v>4296.95</v>
      </c>
      <c r="Y315" s="47">
        <v>4170.2299999999996</v>
      </c>
      <c r="Z315" s="67">
        <v>3995.65</v>
      </c>
      <c r="AA315" s="56"/>
    </row>
    <row r="316" spans="1:27" ht="16.5" x14ac:dyDescent="0.25">
      <c r="A316" s="55"/>
      <c r="B316" s="79">
        <v>13</v>
      </c>
      <c r="C316" s="75">
        <v>3849.98</v>
      </c>
      <c r="D316" s="47">
        <v>3775.8</v>
      </c>
      <c r="E316" s="47">
        <v>3749.06</v>
      </c>
      <c r="F316" s="47">
        <v>3744.81</v>
      </c>
      <c r="G316" s="47">
        <v>3754.44</v>
      </c>
      <c r="H316" s="47">
        <v>3824.95</v>
      </c>
      <c r="I316" s="47">
        <v>3885.76</v>
      </c>
      <c r="J316" s="47">
        <v>4013.76</v>
      </c>
      <c r="K316" s="47">
        <v>4133.42</v>
      </c>
      <c r="L316" s="47">
        <v>4270.47</v>
      </c>
      <c r="M316" s="47">
        <v>4293.4400000000005</v>
      </c>
      <c r="N316" s="47">
        <v>4294.2</v>
      </c>
      <c r="O316" s="47">
        <v>4297.45</v>
      </c>
      <c r="P316" s="47">
        <v>4299.54</v>
      </c>
      <c r="Q316" s="47">
        <v>4329.0599999999995</v>
      </c>
      <c r="R316" s="47">
        <v>4336.3600000000006</v>
      </c>
      <c r="S316" s="47">
        <v>4363.41</v>
      </c>
      <c r="T316" s="47">
        <v>4373.79</v>
      </c>
      <c r="U316" s="47">
        <v>4354.3500000000004</v>
      </c>
      <c r="V316" s="47">
        <v>4327.08</v>
      </c>
      <c r="W316" s="47">
        <v>4258.8900000000003</v>
      </c>
      <c r="X316" s="47">
        <v>4182.79</v>
      </c>
      <c r="Y316" s="47">
        <v>4041.38</v>
      </c>
      <c r="Z316" s="67">
        <v>3936.59</v>
      </c>
      <c r="AA316" s="56"/>
    </row>
    <row r="317" spans="1:27" ht="16.5" x14ac:dyDescent="0.25">
      <c r="A317" s="55"/>
      <c r="B317" s="79">
        <v>14</v>
      </c>
      <c r="C317" s="75">
        <v>3861.5699999999997</v>
      </c>
      <c r="D317" s="47">
        <v>3840.31</v>
      </c>
      <c r="E317" s="47">
        <v>3811.4</v>
      </c>
      <c r="F317" s="47">
        <v>3824.0699999999997</v>
      </c>
      <c r="G317" s="47">
        <v>3887.5299999999997</v>
      </c>
      <c r="H317" s="47">
        <v>4050.87</v>
      </c>
      <c r="I317" s="47">
        <v>4129.33</v>
      </c>
      <c r="J317" s="47">
        <v>4222</v>
      </c>
      <c r="K317" s="47">
        <v>4261.51</v>
      </c>
      <c r="L317" s="47">
        <v>4262.3500000000004</v>
      </c>
      <c r="M317" s="47">
        <v>4257.95</v>
      </c>
      <c r="N317" s="47">
        <v>4258.49</v>
      </c>
      <c r="O317" s="47">
        <v>4259.88</v>
      </c>
      <c r="P317" s="47">
        <v>4258.74</v>
      </c>
      <c r="Q317" s="47">
        <v>4260.8</v>
      </c>
      <c r="R317" s="47">
        <v>4270.21</v>
      </c>
      <c r="S317" s="47">
        <v>4293.54</v>
      </c>
      <c r="T317" s="47">
        <v>4272.41</v>
      </c>
      <c r="U317" s="47">
        <v>4249.91</v>
      </c>
      <c r="V317" s="47">
        <v>4209.2</v>
      </c>
      <c r="W317" s="47">
        <v>4118.42</v>
      </c>
      <c r="X317" s="47">
        <v>4026.5699999999997</v>
      </c>
      <c r="Y317" s="47">
        <v>4052.12</v>
      </c>
      <c r="Z317" s="67">
        <v>3935.29</v>
      </c>
      <c r="AA317" s="56"/>
    </row>
    <row r="318" spans="1:27" ht="16.5" x14ac:dyDescent="0.25">
      <c r="A318" s="55"/>
      <c r="B318" s="79">
        <v>15</v>
      </c>
      <c r="C318" s="75">
        <v>3765.9</v>
      </c>
      <c r="D318" s="47">
        <v>3725.2</v>
      </c>
      <c r="E318" s="47">
        <v>3719.45</v>
      </c>
      <c r="F318" s="47">
        <v>3732.36</v>
      </c>
      <c r="G318" s="47">
        <v>3781.75</v>
      </c>
      <c r="H318" s="47">
        <v>3934.15</v>
      </c>
      <c r="I318" s="47">
        <v>4066.71</v>
      </c>
      <c r="J318" s="47">
        <v>4198.1900000000005</v>
      </c>
      <c r="K318" s="47">
        <v>4310.9400000000005</v>
      </c>
      <c r="L318" s="47">
        <v>4310.3999999999996</v>
      </c>
      <c r="M318" s="47">
        <v>4300.97</v>
      </c>
      <c r="N318" s="47">
        <v>4304.58</v>
      </c>
      <c r="O318" s="47">
        <v>4302.8600000000006</v>
      </c>
      <c r="P318" s="47">
        <v>4301.6400000000003</v>
      </c>
      <c r="Q318" s="47">
        <v>4304.3600000000006</v>
      </c>
      <c r="R318" s="47">
        <v>4316.29</v>
      </c>
      <c r="S318" s="47">
        <v>4367.46</v>
      </c>
      <c r="T318" s="47">
        <v>4353.3900000000003</v>
      </c>
      <c r="U318" s="47">
        <v>4320.1499999999996</v>
      </c>
      <c r="V318" s="47">
        <v>4290.34</v>
      </c>
      <c r="W318" s="47">
        <v>4236.7700000000004</v>
      </c>
      <c r="X318" s="47">
        <v>4114.7700000000004</v>
      </c>
      <c r="Y318" s="47">
        <v>3982.92</v>
      </c>
      <c r="Z318" s="67">
        <v>3904.6400000000003</v>
      </c>
      <c r="AA318" s="56"/>
    </row>
    <row r="319" spans="1:27" ht="16.5" x14ac:dyDescent="0.25">
      <c r="A319" s="55"/>
      <c r="B319" s="79">
        <v>16</v>
      </c>
      <c r="C319" s="75">
        <v>3761.19</v>
      </c>
      <c r="D319" s="47">
        <v>3750.8</v>
      </c>
      <c r="E319" s="47">
        <v>3747.42</v>
      </c>
      <c r="F319" s="47">
        <v>3766.7799999999997</v>
      </c>
      <c r="G319" s="47">
        <v>3805.7799999999997</v>
      </c>
      <c r="H319" s="47">
        <v>3999.36</v>
      </c>
      <c r="I319" s="47">
        <v>4139.16</v>
      </c>
      <c r="J319" s="47">
        <v>4251.1900000000005</v>
      </c>
      <c r="K319" s="47">
        <v>4338.9400000000005</v>
      </c>
      <c r="L319" s="47">
        <v>4324.62</v>
      </c>
      <c r="M319" s="47">
        <v>4318.75</v>
      </c>
      <c r="N319" s="47">
        <v>4316.99</v>
      </c>
      <c r="O319" s="47">
        <v>4323.71</v>
      </c>
      <c r="P319" s="47">
        <v>4326.8500000000004</v>
      </c>
      <c r="Q319" s="47">
        <v>4353.1100000000006</v>
      </c>
      <c r="R319" s="47">
        <v>4362.1900000000005</v>
      </c>
      <c r="S319" s="47">
        <v>4394.8500000000004</v>
      </c>
      <c r="T319" s="47">
        <v>4385.99</v>
      </c>
      <c r="U319" s="47">
        <v>4347.3500000000004</v>
      </c>
      <c r="V319" s="47">
        <v>4320.9799999999996</v>
      </c>
      <c r="W319" s="47">
        <v>4260.3999999999996</v>
      </c>
      <c r="X319" s="47">
        <v>4151.28</v>
      </c>
      <c r="Y319" s="47">
        <v>4032.74</v>
      </c>
      <c r="Z319" s="67">
        <v>3946.59</v>
      </c>
      <c r="AA319" s="56"/>
    </row>
    <row r="320" spans="1:27" ht="16.5" x14ac:dyDescent="0.25">
      <c r="A320" s="55"/>
      <c r="B320" s="79">
        <v>17</v>
      </c>
      <c r="C320" s="75">
        <v>3758.3</v>
      </c>
      <c r="D320" s="47">
        <v>3754.94</v>
      </c>
      <c r="E320" s="47">
        <v>3746.1400000000003</v>
      </c>
      <c r="F320" s="47">
        <v>3757.56</v>
      </c>
      <c r="G320" s="47">
        <v>3790.94</v>
      </c>
      <c r="H320" s="47">
        <v>3966.51</v>
      </c>
      <c r="I320" s="47">
        <v>4041.01</v>
      </c>
      <c r="J320" s="47">
        <v>4194.57</v>
      </c>
      <c r="K320" s="47">
        <v>4269.63</v>
      </c>
      <c r="L320" s="47">
        <v>4263.62</v>
      </c>
      <c r="M320" s="47">
        <v>4245.18</v>
      </c>
      <c r="N320" s="47">
        <v>4250.08</v>
      </c>
      <c r="O320" s="47">
        <v>4243.3600000000006</v>
      </c>
      <c r="P320" s="47">
        <v>4254.3999999999996</v>
      </c>
      <c r="Q320" s="47">
        <v>4261.21</v>
      </c>
      <c r="R320" s="47">
        <v>4260.9400000000005</v>
      </c>
      <c r="S320" s="47">
        <v>4300.47</v>
      </c>
      <c r="T320" s="47">
        <v>4313.6499999999996</v>
      </c>
      <c r="U320" s="47">
        <v>4269.49</v>
      </c>
      <c r="V320" s="47">
        <v>4254.17</v>
      </c>
      <c r="W320" s="47">
        <v>4186.96</v>
      </c>
      <c r="X320" s="47">
        <v>4046.56</v>
      </c>
      <c r="Y320" s="47">
        <v>3916.08</v>
      </c>
      <c r="Z320" s="67">
        <v>3815.37</v>
      </c>
      <c r="AA320" s="56"/>
    </row>
    <row r="321" spans="1:27" ht="16.5" x14ac:dyDescent="0.25">
      <c r="A321" s="55"/>
      <c r="B321" s="79">
        <v>18</v>
      </c>
      <c r="C321" s="75">
        <v>3733.55</v>
      </c>
      <c r="D321" s="47">
        <v>3727.92</v>
      </c>
      <c r="E321" s="47">
        <v>3721.59</v>
      </c>
      <c r="F321" s="47">
        <v>3730.54</v>
      </c>
      <c r="G321" s="47">
        <v>3764.33</v>
      </c>
      <c r="H321" s="47">
        <v>3938.06</v>
      </c>
      <c r="I321" s="47">
        <v>4020.06</v>
      </c>
      <c r="J321" s="47">
        <v>4152.03</v>
      </c>
      <c r="K321" s="47">
        <v>4235.78</v>
      </c>
      <c r="L321" s="47">
        <v>4223.26</v>
      </c>
      <c r="M321" s="47">
        <v>4212.91</v>
      </c>
      <c r="N321" s="47">
        <v>4212.4799999999996</v>
      </c>
      <c r="O321" s="47">
        <v>4211.74</v>
      </c>
      <c r="P321" s="47">
        <v>4223</v>
      </c>
      <c r="Q321" s="47">
        <v>4230.2299999999996</v>
      </c>
      <c r="R321" s="47">
        <v>4271.54</v>
      </c>
      <c r="S321" s="47">
        <v>4310.5200000000004</v>
      </c>
      <c r="T321" s="47">
        <v>4295.6900000000005</v>
      </c>
      <c r="U321" s="47">
        <v>4248.18</v>
      </c>
      <c r="V321" s="47">
        <v>4217.01</v>
      </c>
      <c r="W321" s="47">
        <v>4170.8</v>
      </c>
      <c r="X321" s="47">
        <v>4067.4700000000003</v>
      </c>
      <c r="Y321" s="47">
        <v>3956.4700000000003</v>
      </c>
      <c r="Z321" s="67">
        <v>3927.37</v>
      </c>
      <c r="AA321" s="56"/>
    </row>
    <row r="322" spans="1:27" ht="16.5" x14ac:dyDescent="0.25">
      <c r="A322" s="55"/>
      <c r="B322" s="79">
        <v>19</v>
      </c>
      <c r="C322" s="75">
        <v>3965.05</v>
      </c>
      <c r="D322" s="47">
        <v>3889.7200000000003</v>
      </c>
      <c r="E322" s="47">
        <v>3819.29</v>
      </c>
      <c r="F322" s="47">
        <v>3816.79</v>
      </c>
      <c r="G322" s="47">
        <v>3859.2799999999997</v>
      </c>
      <c r="H322" s="47">
        <v>3978.27</v>
      </c>
      <c r="I322" s="47">
        <v>4058.4300000000003</v>
      </c>
      <c r="J322" s="47">
        <v>4173.3600000000006</v>
      </c>
      <c r="K322" s="47">
        <v>4321.1000000000004</v>
      </c>
      <c r="L322" s="47">
        <v>4349.2700000000004</v>
      </c>
      <c r="M322" s="47">
        <v>4363.1900000000005</v>
      </c>
      <c r="N322" s="47">
        <v>4349.6100000000006</v>
      </c>
      <c r="O322" s="47">
        <v>4346.8</v>
      </c>
      <c r="P322" s="47">
        <v>4352.62</v>
      </c>
      <c r="Q322" s="47">
        <v>4352.08</v>
      </c>
      <c r="R322" s="47">
        <v>4356.1900000000005</v>
      </c>
      <c r="S322" s="47">
        <v>4416.38</v>
      </c>
      <c r="T322" s="47">
        <v>4395.59</v>
      </c>
      <c r="U322" s="47">
        <v>4364.29</v>
      </c>
      <c r="V322" s="47">
        <v>4335.05</v>
      </c>
      <c r="W322" s="47">
        <v>4284.13</v>
      </c>
      <c r="X322" s="47">
        <v>4055.1400000000003</v>
      </c>
      <c r="Y322" s="47">
        <v>4003.19</v>
      </c>
      <c r="Z322" s="67">
        <v>3954.77</v>
      </c>
      <c r="AA322" s="56"/>
    </row>
    <row r="323" spans="1:27" ht="16.5" x14ac:dyDescent="0.25">
      <c r="A323" s="55"/>
      <c r="B323" s="79">
        <v>20</v>
      </c>
      <c r="C323" s="75">
        <v>3894</v>
      </c>
      <c r="D323" s="47">
        <v>3811.36</v>
      </c>
      <c r="E323" s="47">
        <v>3773.1000000000004</v>
      </c>
      <c r="F323" s="47">
        <v>3773.54</v>
      </c>
      <c r="G323" s="47">
        <v>3791.09</v>
      </c>
      <c r="H323" s="47">
        <v>3914.37</v>
      </c>
      <c r="I323" s="47">
        <v>3973.12</v>
      </c>
      <c r="J323" s="47">
        <v>4022.04</v>
      </c>
      <c r="K323" s="47">
        <v>4126.66</v>
      </c>
      <c r="L323" s="47">
        <v>4188.18</v>
      </c>
      <c r="M323" s="47">
        <v>4184.43</v>
      </c>
      <c r="N323" s="47">
        <v>4181.8</v>
      </c>
      <c r="O323" s="47">
        <v>4170.3500000000004</v>
      </c>
      <c r="P323" s="47">
        <v>4170.26</v>
      </c>
      <c r="Q323" s="47">
        <v>4189.28</v>
      </c>
      <c r="R323" s="47">
        <v>4211.8500000000004</v>
      </c>
      <c r="S323" s="47">
        <v>4221.8500000000004</v>
      </c>
      <c r="T323" s="47">
        <v>4219.74</v>
      </c>
      <c r="U323" s="47">
        <v>4209.29</v>
      </c>
      <c r="V323" s="47">
        <v>4179.51</v>
      </c>
      <c r="W323" s="47">
        <v>4037.3900000000003</v>
      </c>
      <c r="X323" s="47">
        <v>4020.4</v>
      </c>
      <c r="Y323" s="47">
        <v>3953.5299999999997</v>
      </c>
      <c r="Z323" s="67">
        <v>3841.5299999999997</v>
      </c>
      <c r="AA323" s="56"/>
    </row>
    <row r="324" spans="1:27" ht="16.5" x14ac:dyDescent="0.25">
      <c r="A324" s="55"/>
      <c r="B324" s="79">
        <v>21</v>
      </c>
      <c r="C324" s="75">
        <v>3729.62</v>
      </c>
      <c r="D324" s="47">
        <v>3722.24</v>
      </c>
      <c r="E324" s="47">
        <v>3719.6000000000004</v>
      </c>
      <c r="F324" s="47">
        <v>3724.9300000000003</v>
      </c>
      <c r="G324" s="47">
        <v>3756.65</v>
      </c>
      <c r="H324" s="47">
        <v>3971.38</v>
      </c>
      <c r="I324" s="47">
        <v>4039.26</v>
      </c>
      <c r="J324" s="47">
        <v>4144.8600000000006</v>
      </c>
      <c r="K324" s="47">
        <v>4082.09</v>
      </c>
      <c r="L324" s="47">
        <v>4072.7</v>
      </c>
      <c r="M324" s="47">
        <v>4068.3500000000004</v>
      </c>
      <c r="N324" s="47">
        <v>4069.23</v>
      </c>
      <c r="O324" s="47">
        <v>4071.74</v>
      </c>
      <c r="P324" s="47">
        <v>4073.34</v>
      </c>
      <c r="Q324" s="47">
        <v>4080.16</v>
      </c>
      <c r="R324" s="47">
        <v>4173.3900000000003</v>
      </c>
      <c r="S324" s="47">
        <v>4211.47</v>
      </c>
      <c r="T324" s="47">
        <v>4200.13</v>
      </c>
      <c r="U324" s="47">
        <v>4077.8199999999997</v>
      </c>
      <c r="V324" s="47">
        <v>4066.65</v>
      </c>
      <c r="W324" s="47">
        <v>4037.23</v>
      </c>
      <c r="X324" s="47">
        <v>4008.83</v>
      </c>
      <c r="Y324" s="47">
        <v>3947.99</v>
      </c>
      <c r="Z324" s="67">
        <v>3801.15</v>
      </c>
      <c r="AA324" s="56"/>
    </row>
    <row r="325" spans="1:27" ht="16.5" x14ac:dyDescent="0.25">
      <c r="A325" s="55"/>
      <c r="B325" s="79">
        <v>22</v>
      </c>
      <c r="C325" s="75">
        <v>3723.44</v>
      </c>
      <c r="D325" s="47">
        <v>3715.51</v>
      </c>
      <c r="E325" s="47">
        <v>3707.48</v>
      </c>
      <c r="F325" s="47">
        <v>3715.76</v>
      </c>
      <c r="G325" s="47">
        <v>3760.88</v>
      </c>
      <c r="H325" s="47">
        <v>3958.02</v>
      </c>
      <c r="I325" s="47">
        <v>4028.23</v>
      </c>
      <c r="J325" s="47">
        <v>4120.2</v>
      </c>
      <c r="K325" s="47">
        <v>4101.0200000000004</v>
      </c>
      <c r="L325" s="47">
        <v>4090.38</v>
      </c>
      <c r="M325" s="47">
        <v>4083.06</v>
      </c>
      <c r="N325" s="47">
        <v>4081.04</v>
      </c>
      <c r="O325" s="47">
        <v>4076.9700000000003</v>
      </c>
      <c r="P325" s="47">
        <v>4077.81</v>
      </c>
      <c r="Q325" s="47">
        <v>4081.52</v>
      </c>
      <c r="R325" s="47">
        <v>4103.1100000000006</v>
      </c>
      <c r="S325" s="47">
        <v>4201.26</v>
      </c>
      <c r="T325" s="47">
        <v>4169.78</v>
      </c>
      <c r="U325" s="47">
        <v>4094.63</v>
      </c>
      <c r="V325" s="47">
        <v>4080.8</v>
      </c>
      <c r="W325" s="47">
        <v>4047.16</v>
      </c>
      <c r="X325" s="47">
        <v>4008.37</v>
      </c>
      <c r="Y325" s="47">
        <v>3936.2200000000003</v>
      </c>
      <c r="Z325" s="67">
        <v>3828</v>
      </c>
      <c r="AA325" s="56"/>
    </row>
    <row r="326" spans="1:27" ht="16.5" x14ac:dyDescent="0.25">
      <c r="A326" s="55"/>
      <c r="B326" s="79">
        <v>23</v>
      </c>
      <c r="C326" s="75">
        <v>3787.58</v>
      </c>
      <c r="D326" s="47">
        <v>3725.08</v>
      </c>
      <c r="E326" s="47">
        <v>3716.83</v>
      </c>
      <c r="F326" s="47">
        <v>3722.5</v>
      </c>
      <c r="G326" s="47">
        <v>3779.4300000000003</v>
      </c>
      <c r="H326" s="47">
        <v>3927.55</v>
      </c>
      <c r="I326" s="47">
        <v>4054.84</v>
      </c>
      <c r="J326" s="47">
        <v>4151.3999999999996</v>
      </c>
      <c r="K326" s="47">
        <v>4105.88</v>
      </c>
      <c r="L326" s="47">
        <v>4102.97</v>
      </c>
      <c r="M326" s="47">
        <v>4098.01</v>
      </c>
      <c r="N326" s="47">
        <v>4098.6000000000004</v>
      </c>
      <c r="O326" s="47">
        <v>4099.07</v>
      </c>
      <c r="P326" s="47">
        <v>4099.5200000000004</v>
      </c>
      <c r="Q326" s="47">
        <v>4106.2700000000004</v>
      </c>
      <c r="R326" s="47">
        <v>4149.5</v>
      </c>
      <c r="S326" s="47">
        <v>4206.17</v>
      </c>
      <c r="T326" s="47">
        <v>4169.83</v>
      </c>
      <c r="U326" s="47">
        <v>4162.01</v>
      </c>
      <c r="V326" s="47">
        <v>4098.1400000000003</v>
      </c>
      <c r="W326" s="47">
        <v>4038.3500000000004</v>
      </c>
      <c r="X326" s="47">
        <v>4010.19</v>
      </c>
      <c r="Y326" s="47">
        <v>3944.11</v>
      </c>
      <c r="Z326" s="67">
        <v>3845.3199999999997</v>
      </c>
      <c r="AA326" s="56"/>
    </row>
    <row r="327" spans="1:27" ht="16.5" x14ac:dyDescent="0.25">
      <c r="A327" s="55"/>
      <c r="B327" s="79">
        <v>24</v>
      </c>
      <c r="C327" s="75">
        <v>3751.1800000000003</v>
      </c>
      <c r="D327" s="47">
        <v>3720.56</v>
      </c>
      <c r="E327" s="47">
        <v>3718.23</v>
      </c>
      <c r="F327" s="47">
        <v>3718.44</v>
      </c>
      <c r="G327" s="47">
        <v>3776.71</v>
      </c>
      <c r="H327" s="47">
        <v>3912.19</v>
      </c>
      <c r="I327" s="47">
        <v>4061.55</v>
      </c>
      <c r="J327" s="47">
        <v>4167.25</v>
      </c>
      <c r="K327" s="47">
        <v>4176.7299999999996</v>
      </c>
      <c r="L327" s="47">
        <v>4173.7700000000004</v>
      </c>
      <c r="M327" s="47">
        <v>4119.8</v>
      </c>
      <c r="N327" s="47">
        <v>4121.7299999999996</v>
      </c>
      <c r="O327" s="47">
        <v>4125.8500000000004</v>
      </c>
      <c r="P327" s="47">
        <v>4126.74</v>
      </c>
      <c r="Q327" s="47">
        <v>4163.41</v>
      </c>
      <c r="R327" s="47">
        <v>4200.54</v>
      </c>
      <c r="S327" s="47">
        <v>4322.41</v>
      </c>
      <c r="T327" s="47">
        <v>4213.82</v>
      </c>
      <c r="U327" s="47">
        <v>4169.63</v>
      </c>
      <c r="V327" s="47">
        <v>4100.96</v>
      </c>
      <c r="W327" s="47">
        <v>4054.62</v>
      </c>
      <c r="X327" s="47">
        <v>4024.34</v>
      </c>
      <c r="Y327" s="47">
        <v>3940.71</v>
      </c>
      <c r="Z327" s="67">
        <v>3839.06</v>
      </c>
      <c r="AA327" s="56"/>
    </row>
    <row r="328" spans="1:27" ht="16.5" x14ac:dyDescent="0.25">
      <c r="A328" s="55"/>
      <c r="B328" s="79">
        <v>25</v>
      </c>
      <c r="C328" s="75">
        <v>3760.4300000000003</v>
      </c>
      <c r="D328" s="47">
        <v>3721.58</v>
      </c>
      <c r="E328" s="47">
        <v>3720.17</v>
      </c>
      <c r="F328" s="47">
        <v>3730.24</v>
      </c>
      <c r="G328" s="47">
        <v>3817.34</v>
      </c>
      <c r="H328" s="47">
        <v>3931.66</v>
      </c>
      <c r="I328" s="47">
        <v>4059.09</v>
      </c>
      <c r="J328" s="47">
        <v>4153.2299999999996</v>
      </c>
      <c r="K328" s="47">
        <v>4113.25</v>
      </c>
      <c r="L328" s="47">
        <v>4109.46</v>
      </c>
      <c r="M328" s="47">
        <v>4090.37</v>
      </c>
      <c r="N328" s="47">
        <v>4090.4700000000003</v>
      </c>
      <c r="O328" s="47">
        <v>4089.4700000000003</v>
      </c>
      <c r="P328" s="47">
        <v>4089.8900000000003</v>
      </c>
      <c r="Q328" s="47">
        <v>4104.55</v>
      </c>
      <c r="R328" s="47">
        <v>4169.38</v>
      </c>
      <c r="S328" s="47">
        <v>4200.45</v>
      </c>
      <c r="T328" s="47">
        <v>4169.6100000000006</v>
      </c>
      <c r="U328" s="47">
        <v>4089.8500000000004</v>
      </c>
      <c r="V328" s="47">
        <v>4073.51</v>
      </c>
      <c r="W328" s="47">
        <v>4039.96</v>
      </c>
      <c r="X328" s="47">
        <v>4026.86</v>
      </c>
      <c r="Y328" s="47">
        <v>3997.31</v>
      </c>
      <c r="Z328" s="67">
        <v>3909.27</v>
      </c>
      <c r="AA328" s="56"/>
    </row>
    <row r="329" spans="1:27" ht="16.5" x14ac:dyDescent="0.25">
      <c r="A329" s="55"/>
      <c r="B329" s="79">
        <v>26</v>
      </c>
      <c r="C329" s="75">
        <v>3860.73</v>
      </c>
      <c r="D329" s="47">
        <v>3843.3199999999997</v>
      </c>
      <c r="E329" s="47">
        <v>3861.31</v>
      </c>
      <c r="F329" s="47">
        <v>3855.4300000000003</v>
      </c>
      <c r="G329" s="47">
        <v>3874.36</v>
      </c>
      <c r="H329" s="47">
        <v>3978.29</v>
      </c>
      <c r="I329" s="47">
        <v>4011.66</v>
      </c>
      <c r="J329" s="47">
        <v>4052.3199999999997</v>
      </c>
      <c r="K329" s="47">
        <v>4216.92</v>
      </c>
      <c r="L329" s="47">
        <v>4234.4799999999996</v>
      </c>
      <c r="M329" s="47">
        <v>4248.6000000000004</v>
      </c>
      <c r="N329" s="47">
        <v>4244.6400000000003</v>
      </c>
      <c r="O329" s="47">
        <v>4237.03</v>
      </c>
      <c r="P329" s="47">
        <v>4221.33</v>
      </c>
      <c r="Q329" s="47">
        <v>4217.12</v>
      </c>
      <c r="R329" s="47">
        <v>4228.83</v>
      </c>
      <c r="S329" s="47">
        <v>4250.01</v>
      </c>
      <c r="T329" s="47">
        <v>4227.95</v>
      </c>
      <c r="U329" s="47">
        <v>4206.97</v>
      </c>
      <c r="V329" s="47">
        <v>4190.3099999999995</v>
      </c>
      <c r="W329" s="47">
        <v>4070.46</v>
      </c>
      <c r="X329" s="47">
        <v>3999.37</v>
      </c>
      <c r="Y329" s="47">
        <v>3906.83</v>
      </c>
      <c r="Z329" s="67">
        <v>3848.4300000000003</v>
      </c>
      <c r="AA329" s="56"/>
    </row>
    <row r="330" spans="1:27" ht="16.5" x14ac:dyDescent="0.25">
      <c r="A330" s="55"/>
      <c r="B330" s="79">
        <v>27</v>
      </c>
      <c r="C330" s="75">
        <v>3841.86</v>
      </c>
      <c r="D330" s="47">
        <v>3828.98</v>
      </c>
      <c r="E330" s="47">
        <v>3783.67</v>
      </c>
      <c r="F330" s="47">
        <v>3773.7</v>
      </c>
      <c r="G330" s="47">
        <v>3786.4</v>
      </c>
      <c r="H330" s="47">
        <v>3867.77</v>
      </c>
      <c r="I330" s="47">
        <v>3891.67</v>
      </c>
      <c r="J330" s="47">
        <v>4017.54</v>
      </c>
      <c r="K330" s="47">
        <v>4156.1000000000004</v>
      </c>
      <c r="L330" s="47">
        <v>4204.0200000000004</v>
      </c>
      <c r="M330" s="47">
        <v>4202.62</v>
      </c>
      <c r="N330" s="47">
        <v>4205.9400000000005</v>
      </c>
      <c r="O330" s="47">
        <v>4203.93</v>
      </c>
      <c r="P330" s="47">
        <v>4203.0599999999995</v>
      </c>
      <c r="Q330" s="47">
        <v>4210.26</v>
      </c>
      <c r="R330" s="47">
        <v>4222.74</v>
      </c>
      <c r="S330" s="47">
        <v>4239.32</v>
      </c>
      <c r="T330" s="47">
        <v>4238.5599999999995</v>
      </c>
      <c r="U330" s="47">
        <v>4223.42</v>
      </c>
      <c r="V330" s="47">
        <v>4195.88</v>
      </c>
      <c r="W330" s="47">
        <v>4123.9400000000005</v>
      </c>
      <c r="X330" s="47">
        <v>4006.25</v>
      </c>
      <c r="Y330" s="47">
        <v>4034.2799999999997</v>
      </c>
      <c r="Z330" s="67">
        <v>3876.84</v>
      </c>
      <c r="AA330" s="56"/>
    </row>
    <row r="331" spans="1:27" ht="16.5" x14ac:dyDescent="0.25">
      <c r="A331" s="55"/>
      <c r="B331" s="79">
        <v>28</v>
      </c>
      <c r="C331" s="75">
        <v>3838.9300000000003</v>
      </c>
      <c r="D331" s="47">
        <v>3819.77</v>
      </c>
      <c r="E331" s="47">
        <v>3831.12</v>
      </c>
      <c r="F331" s="47">
        <v>3891.9</v>
      </c>
      <c r="G331" s="47">
        <v>3982.08</v>
      </c>
      <c r="H331" s="47">
        <v>4067.23</v>
      </c>
      <c r="I331" s="47">
        <v>4196.3600000000006</v>
      </c>
      <c r="J331" s="47">
        <v>4383.53</v>
      </c>
      <c r="K331" s="47">
        <v>4413.83</v>
      </c>
      <c r="L331" s="47">
        <v>4412.3600000000006</v>
      </c>
      <c r="M331" s="47">
        <v>4399.84</v>
      </c>
      <c r="N331" s="47">
        <v>4402.8999999999996</v>
      </c>
      <c r="O331" s="47">
        <v>4401.99</v>
      </c>
      <c r="P331" s="47">
        <v>4402.79</v>
      </c>
      <c r="Q331" s="47">
        <v>4415.54</v>
      </c>
      <c r="R331" s="47">
        <v>4439.28</v>
      </c>
      <c r="S331" s="47">
        <v>4451.1100000000006</v>
      </c>
      <c r="T331" s="47">
        <v>4427.76</v>
      </c>
      <c r="U331" s="47">
        <v>4383.2</v>
      </c>
      <c r="V331" s="47">
        <v>4349.79</v>
      </c>
      <c r="W331" s="47">
        <v>4263.3099999999995</v>
      </c>
      <c r="X331" s="47">
        <v>4201.1100000000006</v>
      </c>
      <c r="Y331" s="47">
        <v>3870.31</v>
      </c>
      <c r="Z331" s="67">
        <v>3796.65</v>
      </c>
      <c r="AA331" s="56"/>
    </row>
    <row r="332" spans="1:27" ht="16.5" x14ac:dyDescent="0.25">
      <c r="A332" s="55"/>
      <c r="B332" s="79">
        <v>29</v>
      </c>
      <c r="C332" s="75">
        <v>3842.55</v>
      </c>
      <c r="D332" s="47">
        <v>3772.1000000000004</v>
      </c>
      <c r="E332" s="47">
        <v>3760.45</v>
      </c>
      <c r="F332" s="47">
        <v>3794.3</v>
      </c>
      <c r="G332" s="47">
        <v>3908.62</v>
      </c>
      <c r="H332" s="47">
        <v>4015.1000000000004</v>
      </c>
      <c r="I332" s="47">
        <v>4168.6400000000003</v>
      </c>
      <c r="J332" s="47">
        <v>4263.05</v>
      </c>
      <c r="K332" s="47">
        <v>4287.71</v>
      </c>
      <c r="L332" s="47">
        <v>4288.78</v>
      </c>
      <c r="M332" s="47">
        <v>4277.4400000000005</v>
      </c>
      <c r="N332" s="47">
        <v>4293.17</v>
      </c>
      <c r="O332" s="47">
        <v>4288.17</v>
      </c>
      <c r="P332" s="47">
        <v>4294.5200000000004</v>
      </c>
      <c r="Q332" s="47">
        <v>4337.71</v>
      </c>
      <c r="R332" s="47">
        <v>4400.13</v>
      </c>
      <c r="S332" s="47">
        <v>4424.8500000000004</v>
      </c>
      <c r="T332" s="47">
        <v>4404.49</v>
      </c>
      <c r="U332" s="47">
        <v>4328.4400000000005</v>
      </c>
      <c r="V332" s="47">
        <v>4243.1499999999996</v>
      </c>
      <c r="W332" s="47">
        <v>4039.75</v>
      </c>
      <c r="X332" s="47">
        <v>4021.3</v>
      </c>
      <c r="Y332" s="47">
        <v>3975.15</v>
      </c>
      <c r="Z332" s="67">
        <v>3867.88</v>
      </c>
      <c r="AA332" s="56"/>
    </row>
    <row r="333" spans="1:27" ht="16.5" x14ac:dyDescent="0.25">
      <c r="A333" s="55"/>
      <c r="B333" s="79">
        <v>30</v>
      </c>
      <c r="C333" s="75">
        <v>3800.7200000000003</v>
      </c>
      <c r="D333" s="47">
        <v>3772.6400000000003</v>
      </c>
      <c r="E333" s="47">
        <v>3737.86</v>
      </c>
      <c r="F333" s="47">
        <v>3787.56</v>
      </c>
      <c r="G333" s="47">
        <v>3897.01</v>
      </c>
      <c r="H333" s="47">
        <v>3973.74</v>
      </c>
      <c r="I333" s="47">
        <v>4079.5299999999997</v>
      </c>
      <c r="J333" s="47">
        <v>4179.72</v>
      </c>
      <c r="K333" s="47">
        <v>4110.26</v>
      </c>
      <c r="L333" s="47">
        <v>4072.83</v>
      </c>
      <c r="M333" s="47">
        <v>4077.0299999999997</v>
      </c>
      <c r="N333" s="47">
        <v>4177.9799999999996</v>
      </c>
      <c r="O333" s="47">
        <v>4137.09</v>
      </c>
      <c r="P333" s="47">
        <v>4177.26</v>
      </c>
      <c r="Q333" s="47">
        <v>4208</v>
      </c>
      <c r="R333" s="47">
        <v>4230.67</v>
      </c>
      <c r="S333" s="47">
        <v>4266.6100000000006</v>
      </c>
      <c r="T333" s="47">
        <v>4220.71</v>
      </c>
      <c r="U333" s="47">
        <v>4183.68</v>
      </c>
      <c r="V333" s="47">
        <v>4091.29</v>
      </c>
      <c r="W333" s="47">
        <v>4047.59</v>
      </c>
      <c r="X333" s="47">
        <v>3916.63</v>
      </c>
      <c r="Y333" s="47">
        <v>3905.8500000000004</v>
      </c>
      <c r="Z333" s="67">
        <v>3895.98</v>
      </c>
      <c r="AA333" s="56"/>
    </row>
    <row r="334" spans="1:27" ht="17.25" thickBot="1" x14ac:dyDescent="0.3">
      <c r="A334" s="55"/>
      <c r="B334" s="80">
        <v>31</v>
      </c>
      <c r="C334" s="76">
        <v>3783.48</v>
      </c>
      <c r="D334" s="68">
        <v>3745.38</v>
      </c>
      <c r="E334" s="68">
        <v>3732.8900000000003</v>
      </c>
      <c r="F334" s="68">
        <v>3762.34</v>
      </c>
      <c r="G334" s="68">
        <v>3840.8500000000004</v>
      </c>
      <c r="H334" s="68">
        <v>4004.05</v>
      </c>
      <c r="I334" s="68">
        <v>4115.38</v>
      </c>
      <c r="J334" s="68">
        <v>4258.84</v>
      </c>
      <c r="K334" s="68">
        <v>4245.18</v>
      </c>
      <c r="L334" s="68">
        <v>4224.3999999999996</v>
      </c>
      <c r="M334" s="68">
        <v>4212.8500000000004</v>
      </c>
      <c r="N334" s="68">
        <v>4232.2700000000004</v>
      </c>
      <c r="O334" s="68">
        <v>4224.3900000000003</v>
      </c>
      <c r="P334" s="68">
        <v>4226.83</v>
      </c>
      <c r="Q334" s="68">
        <v>4258.1400000000003</v>
      </c>
      <c r="R334" s="68">
        <v>4304.7700000000004</v>
      </c>
      <c r="S334" s="68">
        <v>4394.1100000000006</v>
      </c>
      <c r="T334" s="68">
        <v>4291.28</v>
      </c>
      <c r="U334" s="68">
        <v>4238.33</v>
      </c>
      <c r="V334" s="68">
        <v>4170.8900000000003</v>
      </c>
      <c r="W334" s="68">
        <v>4122.04</v>
      </c>
      <c r="X334" s="68">
        <v>4049.69</v>
      </c>
      <c r="Y334" s="68">
        <v>4000.48</v>
      </c>
      <c r="Z334" s="69">
        <v>3935.91</v>
      </c>
      <c r="AA334" s="56"/>
    </row>
    <row r="335" spans="1:27" ht="16.5" thickBot="1" x14ac:dyDescent="0.3">
      <c r="A335" s="55"/>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56"/>
    </row>
    <row r="336" spans="1:27" x14ac:dyDescent="0.25">
      <c r="A336" s="55"/>
      <c r="B336" s="306" t="s">
        <v>121</v>
      </c>
      <c r="C336" s="308" t="s">
        <v>147</v>
      </c>
      <c r="D336" s="308"/>
      <c r="E336" s="308"/>
      <c r="F336" s="308"/>
      <c r="G336" s="308"/>
      <c r="H336" s="308"/>
      <c r="I336" s="308"/>
      <c r="J336" s="308"/>
      <c r="K336" s="308"/>
      <c r="L336" s="308"/>
      <c r="M336" s="308"/>
      <c r="N336" s="308"/>
      <c r="O336" s="308"/>
      <c r="P336" s="308"/>
      <c r="Q336" s="308"/>
      <c r="R336" s="308"/>
      <c r="S336" s="308"/>
      <c r="T336" s="308"/>
      <c r="U336" s="308"/>
      <c r="V336" s="308"/>
      <c r="W336" s="308"/>
      <c r="X336" s="308"/>
      <c r="Y336" s="308"/>
      <c r="Z336" s="309"/>
      <c r="AA336" s="56"/>
    </row>
    <row r="337" spans="1:27" ht="32.25" thickBot="1" x14ac:dyDescent="0.3">
      <c r="A337" s="55"/>
      <c r="B337" s="307"/>
      <c r="C337" s="77" t="s">
        <v>122</v>
      </c>
      <c r="D337" s="72" t="s">
        <v>123</v>
      </c>
      <c r="E337" s="72" t="s">
        <v>124</v>
      </c>
      <c r="F337" s="72" t="s">
        <v>125</v>
      </c>
      <c r="G337" s="72" t="s">
        <v>126</v>
      </c>
      <c r="H337" s="72" t="s">
        <v>127</v>
      </c>
      <c r="I337" s="72" t="s">
        <v>128</v>
      </c>
      <c r="J337" s="72" t="s">
        <v>129</v>
      </c>
      <c r="K337" s="72" t="s">
        <v>130</v>
      </c>
      <c r="L337" s="72" t="s">
        <v>131</v>
      </c>
      <c r="M337" s="72" t="s">
        <v>132</v>
      </c>
      <c r="N337" s="72" t="s">
        <v>133</v>
      </c>
      <c r="O337" s="72" t="s">
        <v>134</v>
      </c>
      <c r="P337" s="72" t="s">
        <v>135</v>
      </c>
      <c r="Q337" s="72" t="s">
        <v>136</v>
      </c>
      <c r="R337" s="72" t="s">
        <v>137</v>
      </c>
      <c r="S337" s="72" t="s">
        <v>138</v>
      </c>
      <c r="T337" s="72" t="s">
        <v>139</v>
      </c>
      <c r="U337" s="72" t="s">
        <v>140</v>
      </c>
      <c r="V337" s="72" t="s">
        <v>141</v>
      </c>
      <c r="W337" s="72" t="s">
        <v>142</v>
      </c>
      <c r="X337" s="72" t="s">
        <v>143</v>
      </c>
      <c r="Y337" s="72" t="s">
        <v>144</v>
      </c>
      <c r="Z337" s="73" t="s">
        <v>145</v>
      </c>
      <c r="AA337" s="56"/>
    </row>
    <row r="338" spans="1:27" ht="16.5" x14ac:dyDescent="0.25">
      <c r="A338" s="55"/>
      <c r="B338" s="78">
        <v>1</v>
      </c>
      <c r="C338" s="74">
        <v>4866.93</v>
      </c>
      <c r="D338" s="70">
        <v>4805</v>
      </c>
      <c r="E338" s="70">
        <v>4800.3999999999996</v>
      </c>
      <c r="F338" s="70">
        <v>4828.1499999999996</v>
      </c>
      <c r="G338" s="70">
        <v>4905.5</v>
      </c>
      <c r="H338" s="70">
        <v>5143.32</v>
      </c>
      <c r="I338" s="70">
        <v>5195.91</v>
      </c>
      <c r="J338" s="70">
        <v>5321.44</v>
      </c>
      <c r="K338" s="70">
        <v>5355.71</v>
      </c>
      <c r="L338" s="70">
        <v>5323.46</v>
      </c>
      <c r="M338" s="70">
        <v>5274.13</v>
      </c>
      <c r="N338" s="70">
        <v>5213.32</v>
      </c>
      <c r="O338" s="70">
        <v>5193.76</v>
      </c>
      <c r="P338" s="70">
        <v>5197.04</v>
      </c>
      <c r="Q338" s="70">
        <v>5266.67</v>
      </c>
      <c r="R338" s="70">
        <v>5343.62</v>
      </c>
      <c r="S338" s="70">
        <v>5461.12</v>
      </c>
      <c r="T338" s="70">
        <v>5464.9</v>
      </c>
      <c r="U338" s="70">
        <v>5448.79</v>
      </c>
      <c r="V338" s="70">
        <v>5289.67</v>
      </c>
      <c r="W338" s="70">
        <v>5160.32</v>
      </c>
      <c r="X338" s="70">
        <v>5017.5599999999995</v>
      </c>
      <c r="Y338" s="70">
        <v>4946.16</v>
      </c>
      <c r="Z338" s="71">
        <v>4876.1399999999994</v>
      </c>
      <c r="AA338" s="56"/>
    </row>
    <row r="339" spans="1:27" ht="16.5" x14ac:dyDescent="0.25">
      <c r="A339" s="55"/>
      <c r="B339" s="79">
        <v>2</v>
      </c>
      <c r="C339" s="75">
        <v>4854.1899999999996</v>
      </c>
      <c r="D339" s="47">
        <v>4828.62</v>
      </c>
      <c r="E339" s="47">
        <v>4821.76</v>
      </c>
      <c r="F339" s="47">
        <v>4846.62</v>
      </c>
      <c r="G339" s="47">
        <v>4924.82</v>
      </c>
      <c r="H339" s="47">
        <v>5046.5200000000004</v>
      </c>
      <c r="I339" s="47">
        <v>5153.5</v>
      </c>
      <c r="J339" s="47">
        <v>5278.84</v>
      </c>
      <c r="K339" s="47">
        <v>5279.51</v>
      </c>
      <c r="L339" s="47">
        <v>5267.36</v>
      </c>
      <c r="M339" s="47">
        <v>5172.75</v>
      </c>
      <c r="N339" s="47">
        <v>5195.8099999999995</v>
      </c>
      <c r="O339" s="47">
        <v>5187.3599999999997</v>
      </c>
      <c r="P339" s="47">
        <v>5154.07</v>
      </c>
      <c r="Q339" s="47">
        <v>5155.33</v>
      </c>
      <c r="R339" s="47">
        <v>5164.8</v>
      </c>
      <c r="S339" s="47">
        <v>5264.53</v>
      </c>
      <c r="T339" s="47">
        <v>5281.86</v>
      </c>
      <c r="U339" s="47">
        <v>5167.21</v>
      </c>
      <c r="V339" s="47">
        <v>5133.49</v>
      </c>
      <c r="W339" s="47">
        <v>5078.2</v>
      </c>
      <c r="X339" s="47">
        <v>5030.6899999999996</v>
      </c>
      <c r="Y339" s="47">
        <v>5062</v>
      </c>
      <c r="Z339" s="67">
        <v>4975.05</v>
      </c>
      <c r="AA339" s="56"/>
    </row>
    <row r="340" spans="1:27" ht="16.5" x14ac:dyDescent="0.25">
      <c r="A340" s="55"/>
      <c r="B340" s="79">
        <v>3</v>
      </c>
      <c r="C340" s="75">
        <v>4969.8</v>
      </c>
      <c r="D340" s="47">
        <v>4934.74</v>
      </c>
      <c r="E340" s="47">
        <v>4919.1399999999994</v>
      </c>
      <c r="F340" s="47">
        <v>4937.33</v>
      </c>
      <c r="G340" s="47">
        <v>5011.49</v>
      </c>
      <c r="H340" s="47">
        <v>5094.08</v>
      </c>
      <c r="I340" s="47">
        <v>5202.51</v>
      </c>
      <c r="J340" s="47">
        <v>5322.93</v>
      </c>
      <c r="K340" s="47">
        <v>5324.49</v>
      </c>
      <c r="L340" s="47">
        <v>5321.35</v>
      </c>
      <c r="M340" s="47">
        <v>5313.33</v>
      </c>
      <c r="N340" s="47">
        <v>5302.08</v>
      </c>
      <c r="O340" s="47">
        <v>5299.08</v>
      </c>
      <c r="P340" s="47">
        <v>5284.1399999999994</v>
      </c>
      <c r="Q340" s="47">
        <v>5294</v>
      </c>
      <c r="R340" s="47">
        <v>5309.5599999999995</v>
      </c>
      <c r="S340" s="47">
        <v>5341.78</v>
      </c>
      <c r="T340" s="47">
        <v>5397.19</v>
      </c>
      <c r="U340" s="47">
        <v>5317.96</v>
      </c>
      <c r="V340" s="47">
        <v>5257.53</v>
      </c>
      <c r="W340" s="47">
        <v>5107.95</v>
      </c>
      <c r="X340" s="47">
        <v>5090.6399999999994</v>
      </c>
      <c r="Y340" s="47">
        <v>5098.09</v>
      </c>
      <c r="Z340" s="67">
        <v>5031.8</v>
      </c>
      <c r="AA340" s="56"/>
    </row>
    <row r="341" spans="1:27" ht="16.5" x14ac:dyDescent="0.25">
      <c r="A341" s="55"/>
      <c r="B341" s="79">
        <v>4</v>
      </c>
      <c r="C341" s="75">
        <v>4939.91</v>
      </c>
      <c r="D341" s="47">
        <v>4905.51</v>
      </c>
      <c r="E341" s="47">
        <v>4907.5599999999995</v>
      </c>
      <c r="F341" s="47">
        <v>4917.5599999999995</v>
      </c>
      <c r="G341" s="47">
        <v>4999.0200000000004</v>
      </c>
      <c r="H341" s="47">
        <v>5075.45</v>
      </c>
      <c r="I341" s="47">
        <v>5158.3500000000004</v>
      </c>
      <c r="J341" s="47">
        <v>5272.46</v>
      </c>
      <c r="K341" s="47">
        <v>5274.45</v>
      </c>
      <c r="L341" s="47">
        <v>5256.77</v>
      </c>
      <c r="M341" s="47">
        <v>5239.4399999999996</v>
      </c>
      <c r="N341" s="47">
        <v>5233.7199999999993</v>
      </c>
      <c r="O341" s="47">
        <v>5224.62</v>
      </c>
      <c r="P341" s="47">
        <v>5222.4399999999996</v>
      </c>
      <c r="Q341" s="47">
        <v>5227.32</v>
      </c>
      <c r="R341" s="47">
        <v>5265.7199999999993</v>
      </c>
      <c r="S341" s="47">
        <v>5331.18</v>
      </c>
      <c r="T341" s="47">
        <v>5399.98</v>
      </c>
      <c r="U341" s="47">
        <v>5275.0599999999995</v>
      </c>
      <c r="V341" s="47">
        <v>5266.7</v>
      </c>
      <c r="W341" s="47">
        <v>5165.21</v>
      </c>
      <c r="X341" s="47">
        <v>5164.7199999999993</v>
      </c>
      <c r="Y341" s="47">
        <v>5181.04</v>
      </c>
      <c r="Z341" s="67">
        <v>5059.6499999999996</v>
      </c>
      <c r="AA341" s="56"/>
    </row>
    <row r="342" spans="1:27" ht="16.5" x14ac:dyDescent="0.25">
      <c r="A342" s="55"/>
      <c r="B342" s="79">
        <v>5</v>
      </c>
      <c r="C342" s="75">
        <v>5034.59</v>
      </c>
      <c r="D342" s="47">
        <v>4999.42</v>
      </c>
      <c r="E342" s="47">
        <v>4940.12</v>
      </c>
      <c r="F342" s="47">
        <v>4957.62</v>
      </c>
      <c r="G342" s="47">
        <v>5018.0200000000004</v>
      </c>
      <c r="H342" s="47">
        <v>5062.6499999999996</v>
      </c>
      <c r="I342" s="47">
        <v>5092.88</v>
      </c>
      <c r="J342" s="47">
        <v>5267.59</v>
      </c>
      <c r="K342" s="47">
        <v>5415.12</v>
      </c>
      <c r="L342" s="47">
        <v>5423.1</v>
      </c>
      <c r="M342" s="47">
        <v>5378.04</v>
      </c>
      <c r="N342" s="47">
        <v>5376.19</v>
      </c>
      <c r="O342" s="47">
        <v>5371.44</v>
      </c>
      <c r="P342" s="47">
        <v>5374.33</v>
      </c>
      <c r="Q342" s="47">
        <v>5415.2</v>
      </c>
      <c r="R342" s="47">
        <v>5464.92</v>
      </c>
      <c r="S342" s="47">
        <v>5498.41</v>
      </c>
      <c r="T342" s="47">
        <v>5514.71</v>
      </c>
      <c r="U342" s="47">
        <v>5453.63</v>
      </c>
      <c r="V342" s="47">
        <v>5424.79</v>
      </c>
      <c r="W342" s="47">
        <v>5293.17</v>
      </c>
      <c r="X342" s="47">
        <v>5197.1000000000004</v>
      </c>
      <c r="Y342" s="47">
        <v>5152.6099999999997</v>
      </c>
      <c r="Z342" s="67">
        <v>5049.99</v>
      </c>
      <c r="AA342" s="56"/>
    </row>
    <row r="343" spans="1:27" ht="16.5" x14ac:dyDescent="0.25">
      <c r="A343" s="55"/>
      <c r="B343" s="79">
        <v>6</v>
      </c>
      <c r="C343" s="75">
        <v>5020.51</v>
      </c>
      <c r="D343" s="47">
        <v>4948.88</v>
      </c>
      <c r="E343" s="47">
        <v>4928.9699999999993</v>
      </c>
      <c r="F343" s="47">
        <v>4925.84</v>
      </c>
      <c r="G343" s="47">
        <v>4941.78</v>
      </c>
      <c r="H343" s="47">
        <v>4969.12</v>
      </c>
      <c r="I343" s="47">
        <v>5025.7700000000004</v>
      </c>
      <c r="J343" s="47">
        <v>5087.4699999999993</v>
      </c>
      <c r="K343" s="47">
        <v>5233.53</v>
      </c>
      <c r="L343" s="47">
        <v>5253.19</v>
      </c>
      <c r="M343" s="47">
        <v>5249.91</v>
      </c>
      <c r="N343" s="47">
        <v>5250.82</v>
      </c>
      <c r="O343" s="47">
        <v>5248.62</v>
      </c>
      <c r="P343" s="47">
        <v>5245.91</v>
      </c>
      <c r="Q343" s="47">
        <v>5253.49</v>
      </c>
      <c r="R343" s="47">
        <v>5284.03</v>
      </c>
      <c r="S343" s="47">
        <v>5315.44</v>
      </c>
      <c r="T343" s="47">
        <v>5319.98</v>
      </c>
      <c r="U343" s="47">
        <v>5292.69</v>
      </c>
      <c r="V343" s="47">
        <v>5254.29</v>
      </c>
      <c r="W343" s="47">
        <v>5207.83</v>
      </c>
      <c r="X343" s="47">
        <v>5034.93</v>
      </c>
      <c r="Y343" s="47">
        <v>5086.91</v>
      </c>
      <c r="Z343" s="67">
        <v>4991.62</v>
      </c>
      <c r="AA343" s="56"/>
    </row>
    <row r="344" spans="1:27" ht="16.5" x14ac:dyDescent="0.25">
      <c r="A344" s="55"/>
      <c r="B344" s="79">
        <v>7</v>
      </c>
      <c r="C344" s="75">
        <v>4848.16</v>
      </c>
      <c r="D344" s="47">
        <v>4828.6000000000004</v>
      </c>
      <c r="E344" s="47">
        <v>4858.42</v>
      </c>
      <c r="F344" s="47">
        <v>4869.7299999999996</v>
      </c>
      <c r="G344" s="47">
        <v>4945.21</v>
      </c>
      <c r="H344" s="47">
        <v>5078.7199999999993</v>
      </c>
      <c r="I344" s="47">
        <v>5129.88</v>
      </c>
      <c r="J344" s="47">
        <v>5267.88</v>
      </c>
      <c r="K344" s="47">
        <v>5279.7199999999993</v>
      </c>
      <c r="L344" s="47">
        <v>5272.1399999999994</v>
      </c>
      <c r="M344" s="47">
        <v>5235.08</v>
      </c>
      <c r="N344" s="47">
        <v>5252.37</v>
      </c>
      <c r="O344" s="47">
        <v>5255.11</v>
      </c>
      <c r="P344" s="47">
        <v>5251.2199999999993</v>
      </c>
      <c r="Q344" s="47">
        <v>5250.85</v>
      </c>
      <c r="R344" s="47">
        <v>5271.54</v>
      </c>
      <c r="S344" s="47">
        <v>5377.35</v>
      </c>
      <c r="T344" s="47">
        <v>5377.75</v>
      </c>
      <c r="U344" s="47">
        <v>5294.28</v>
      </c>
      <c r="V344" s="47">
        <v>5259.28</v>
      </c>
      <c r="W344" s="47">
        <v>5059.83</v>
      </c>
      <c r="X344" s="47">
        <v>4952.63</v>
      </c>
      <c r="Y344" s="47">
        <v>4879.37</v>
      </c>
      <c r="Z344" s="67">
        <v>4843.43</v>
      </c>
      <c r="AA344" s="56"/>
    </row>
    <row r="345" spans="1:27" ht="16.5" x14ac:dyDescent="0.25">
      <c r="A345" s="55"/>
      <c r="B345" s="79">
        <v>8</v>
      </c>
      <c r="C345" s="75">
        <v>4844.76</v>
      </c>
      <c r="D345" s="47">
        <v>4834.01</v>
      </c>
      <c r="E345" s="47">
        <v>4828.8500000000004</v>
      </c>
      <c r="F345" s="47">
        <v>4858.0200000000004</v>
      </c>
      <c r="G345" s="47">
        <v>4881.6499999999996</v>
      </c>
      <c r="H345" s="47">
        <v>5035.96</v>
      </c>
      <c r="I345" s="47">
        <v>5081.32</v>
      </c>
      <c r="J345" s="47">
        <v>5207.3099999999995</v>
      </c>
      <c r="K345" s="47">
        <v>5298.87</v>
      </c>
      <c r="L345" s="47">
        <v>5309.17</v>
      </c>
      <c r="M345" s="47">
        <v>5284.7</v>
      </c>
      <c r="N345" s="47">
        <v>5277.2</v>
      </c>
      <c r="O345" s="47">
        <v>5273.32</v>
      </c>
      <c r="P345" s="47">
        <v>5247.55</v>
      </c>
      <c r="Q345" s="47">
        <v>5263.69</v>
      </c>
      <c r="R345" s="47">
        <v>5285.1399999999994</v>
      </c>
      <c r="S345" s="47">
        <v>5342.45</v>
      </c>
      <c r="T345" s="47">
        <v>5390.09</v>
      </c>
      <c r="U345" s="47">
        <v>5309.8899999999994</v>
      </c>
      <c r="V345" s="47">
        <v>5282.08</v>
      </c>
      <c r="W345" s="47">
        <v>5120.9799999999996</v>
      </c>
      <c r="X345" s="47">
        <v>5073.76</v>
      </c>
      <c r="Y345" s="47">
        <v>5083.8999999999996</v>
      </c>
      <c r="Z345" s="67">
        <v>4955.8099999999995</v>
      </c>
      <c r="AA345" s="56"/>
    </row>
    <row r="346" spans="1:27" ht="16.5" x14ac:dyDescent="0.25">
      <c r="A346" s="55"/>
      <c r="B346" s="79">
        <v>9</v>
      </c>
      <c r="C346" s="75">
        <v>4881.2700000000004</v>
      </c>
      <c r="D346" s="47">
        <v>4830.7299999999996</v>
      </c>
      <c r="E346" s="47">
        <v>4827.67</v>
      </c>
      <c r="F346" s="47">
        <v>4845.74</v>
      </c>
      <c r="G346" s="47">
        <v>4897.59</v>
      </c>
      <c r="H346" s="47">
        <v>5051.34</v>
      </c>
      <c r="I346" s="47">
        <v>5136.75</v>
      </c>
      <c r="J346" s="47">
        <v>5277.93</v>
      </c>
      <c r="K346" s="47">
        <v>5323.52</v>
      </c>
      <c r="L346" s="47">
        <v>5329.09</v>
      </c>
      <c r="M346" s="47">
        <v>5321.4</v>
      </c>
      <c r="N346" s="47">
        <v>5320.92</v>
      </c>
      <c r="O346" s="47">
        <v>5319.9</v>
      </c>
      <c r="P346" s="47">
        <v>5297.85</v>
      </c>
      <c r="Q346" s="47">
        <v>5297.83</v>
      </c>
      <c r="R346" s="47">
        <v>5318.8899999999994</v>
      </c>
      <c r="S346" s="47">
        <v>5360.96</v>
      </c>
      <c r="T346" s="47">
        <v>5380.92</v>
      </c>
      <c r="U346" s="47">
        <v>5316.8899999999994</v>
      </c>
      <c r="V346" s="47">
        <v>5294.88</v>
      </c>
      <c r="W346" s="47">
        <v>5151.18</v>
      </c>
      <c r="X346" s="47">
        <v>5063.66</v>
      </c>
      <c r="Y346" s="47">
        <v>5107.83</v>
      </c>
      <c r="Z346" s="67">
        <v>5019.1499999999996</v>
      </c>
      <c r="AA346" s="56"/>
    </row>
    <row r="347" spans="1:27" ht="16.5" x14ac:dyDescent="0.25">
      <c r="A347" s="55"/>
      <c r="B347" s="79">
        <v>10</v>
      </c>
      <c r="C347" s="75">
        <v>4896.5200000000004</v>
      </c>
      <c r="D347" s="47">
        <v>4841.8599999999997</v>
      </c>
      <c r="E347" s="47">
        <v>4827.1399999999994</v>
      </c>
      <c r="F347" s="47">
        <v>4843.25</v>
      </c>
      <c r="G347" s="47">
        <v>4899.2199999999993</v>
      </c>
      <c r="H347" s="47">
        <v>5046.57</v>
      </c>
      <c r="I347" s="47">
        <v>5147.5200000000004</v>
      </c>
      <c r="J347" s="47">
        <v>5256.75</v>
      </c>
      <c r="K347" s="47">
        <v>5288.79</v>
      </c>
      <c r="L347" s="47">
        <v>5292.25</v>
      </c>
      <c r="M347" s="47">
        <v>5271.69</v>
      </c>
      <c r="N347" s="47">
        <v>5286.03</v>
      </c>
      <c r="O347" s="47">
        <v>5272.38</v>
      </c>
      <c r="P347" s="47">
        <v>5262.6</v>
      </c>
      <c r="Q347" s="47">
        <v>5297.27</v>
      </c>
      <c r="R347" s="47">
        <v>5309.05</v>
      </c>
      <c r="S347" s="47">
        <v>5346.01</v>
      </c>
      <c r="T347" s="47">
        <v>5342.13</v>
      </c>
      <c r="U347" s="47">
        <v>5313.25</v>
      </c>
      <c r="V347" s="47">
        <v>5272.21</v>
      </c>
      <c r="W347" s="47">
        <v>5169.7199999999993</v>
      </c>
      <c r="X347" s="47">
        <v>5137.1499999999996</v>
      </c>
      <c r="Y347" s="47">
        <v>5081.04</v>
      </c>
      <c r="Z347" s="67">
        <v>4965.75</v>
      </c>
      <c r="AA347" s="56"/>
    </row>
    <row r="348" spans="1:27" ht="16.5" x14ac:dyDescent="0.25">
      <c r="A348" s="55"/>
      <c r="B348" s="79">
        <v>11</v>
      </c>
      <c r="C348" s="75">
        <v>4915.49</v>
      </c>
      <c r="D348" s="47">
        <v>4859.5</v>
      </c>
      <c r="E348" s="47">
        <v>4836.6899999999996</v>
      </c>
      <c r="F348" s="47">
        <v>4866.4699999999993</v>
      </c>
      <c r="G348" s="47">
        <v>4911.92</v>
      </c>
      <c r="H348" s="47">
        <v>5058.04</v>
      </c>
      <c r="I348" s="47">
        <v>5150.3999999999996</v>
      </c>
      <c r="J348" s="47">
        <v>5295.35</v>
      </c>
      <c r="K348" s="47">
        <v>5325.3</v>
      </c>
      <c r="L348" s="47">
        <v>5331.62</v>
      </c>
      <c r="M348" s="47">
        <v>5324.61</v>
      </c>
      <c r="N348" s="47">
        <v>5322.41</v>
      </c>
      <c r="O348" s="47">
        <v>5319.44</v>
      </c>
      <c r="P348" s="47">
        <v>5316.86</v>
      </c>
      <c r="Q348" s="47">
        <v>5316.29</v>
      </c>
      <c r="R348" s="47">
        <v>5322.86</v>
      </c>
      <c r="S348" s="47">
        <v>5344.77</v>
      </c>
      <c r="T348" s="47">
        <v>5332.46</v>
      </c>
      <c r="U348" s="47">
        <v>5309.3099999999995</v>
      </c>
      <c r="V348" s="47">
        <v>5294.45</v>
      </c>
      <c r="W348" s="47">
        <v>5270.09</v>
      </c>
      <c r="X348" s="47">
        <v>5234.38</v>
      </c>
      <c r="Y348" s="47">
        <v>5122.9399999999996</v>
      </c>
      <c r="Z348" s="67">
        <v>5060.76</v>
      </c>
      <c r="AA348" s="56"/>
    </row>
    <row r="349" spans="1:27" ht="16.5" x14ac:dyDescent="0.25">
      <c r="A349" s="55"/>
      <c r="B349" s="79">
        <v>12</v>
      </c>
      <c r="C349" s="75">
        <v>5075.26</v>
      </c>
      <c r="D349" s="47">
        <v>5062.08</v>
      </c>
      <c r="E349" s="47">
        <v>5029.6099999999997</v>
      </c>
      <c r="F349" s="47">
        <v>5029.3</v>
      </c>
      <c r="G349" s="47">
        <v>5015.62</v>
      </c>
      <c r="H349" s="47">
        <v>5077.3999999999996</v>
      </c>
      <c r="I349" s="47">
        <v>5142.84</v>
      </c>
      <c r="J349" s="47">
        <v>5307.88</v>
      </c>
      <c r="K349" s="47">
        <v>5509.29</v>
      </c>
      <c r="L349" s="47">
        <v>5570.55</v>
      </c>
      <c r="M349" s="47">
        <v>5560.2199999999993</v>
      </c>
      <c r="N349" s="47">
        <v>5547.5</v>
      </c>
      <c r="O349" s="47">
        <v>5556.08</v>
      </c>
      <c r="P349" s="47">
        <v>5571.88</v>
      </c>
      <c r="Q349" s="47">
        <v>5597.9</v>
      </c>
      <c r="R349" s="47">
        <v>5612.8899999999994</v>
      </c>
      <c r="S349" s="47">
        <v>5631.59</v>
      </c>
      <c r="T349" s="47">
        <v>5615.59</v>
      </c>
      <c r="U349" s="47">
        <v>5580.18</v>
      </c>
      <c r="V349" s="47">
        <v>5541.98</v>
      </c>
      <c r="W349" s="47">
        <v>5501.43</v>
      </c>
      <c r="X349" s="47">
        <v>5371.87</v>
      </c>
      <c r="Y349" s="47">
        <v>5245.15</v>
      </c>
      <c r="Z349" s="67">
        <v>5070.57</v>
      </c>
      <c r="AA349" s="56"/>
    </row>
    <row r="350" spans="1:27" ht="16.5" x14ac:dyDescent="0.25">
      <c r="A350" s="55"/>
      <c r="B350" s="79">
        <v>13</v>
      </c>
      <c r="C350" s="75">
        <v>4924.8999999999996</v>
      </c>
      <c r="D350" s="47">
        <v>4850.7199999999993</v>
      </c>
      <c r="E350" s="47">
        <v>4823.9799999999996</v>
      </c>
      <c r="F350" s="47">
        <v>4819.7299999999996</v>
      </c>
      <c r="G350" s="47">
        <v>4829.3599999999997</v>
      </c>
      <c r="H350" s="47">
        <v>4899.87</v>
      </c>
      <c r="I350" s="47">
        <v>4960.68</v>
      </c>
      <c r="J350" s="47">
        <v>5088.68</v>
      </c>
      <c r="K350" s="47">
        <v>5208.34</v>
      </c>
      <c r="L350" s="47">
        <v>5345.3899999999994</v>
      </c>
      <c r="M350" s="47">
        <v>5368.36</v>
      </c>
      <c r="N350" s="47">
        <v>5369.12</v>
      </c>
      <c r="O350" s="47">
        <v>5372.37</v>
      </c>
      <c r="P350" s="47">
        <v>5374.46</v>
      </c>
      <c r="Q350" s="47">
        <v>5403.98</v>
      </c>
      <c r="R350" s="47">
        <v>5411.28</v>
      </c>
      <c r="S350" s="47">
        <v>5438.33</v>
      </c>
      <c r="T350" s="47">
        <v>5448.71</v>
      </c>
      <c r="U350" s="47">
        <v>5429.27</v>
      </c>
      <c r="V350" s="47">
        <v>5402</v>
      </c>
      <c r="W350" s="47">
        <v>5333.8099999999995</v>
      </c>
      <c r="X350" s="47">
        <v>5257.71</v>
      </c>
      <c r="Y350" s="47">
        <v>5116.3</v>
      </c>
      <c r="Z350" s="67">
        <v>5011.51</v>
      </c>
      <c r="AA350" s="56"/>
    </row>
    <row r="351" spans="1:27" ht="16.5" x14ac:dyDescent="0.25">
      <c r="A351" s="55"/>
      <c r="B351" s="79">
        <v>14</v>
      </c>
      <c r="C351" s="75">
        <v>4936.49</v>
      </c>
      <c r="D351" s="47">
        <v>4915.2299999999996</v>
      </c>
      <c r="E351" s="47">
        <v>4886.32</v>
      </c>
      <c r="F351" s="47">
        <v>4898.99</v>
      </c>
      <c r="G351" s="47">
        <v>4962.45</v>
      </c>
      <c r="H351" s="47">
        <v>5125.79</v>
      </c>
      <c r="I351" s="47">
        <v>5204.25</v>
      </c>
      <c r="J351" s="47">
        <v>5296.92</v>
      </c>
      <c r="K351" s="47">
        <v>5336.43</v>
      </c>
      <c r="L351" s="47">
        <v>5337.27</v>
      </c>
      <c r="M351" s="47">
        <v>5332.87</v>
      </c>
      <c r="N351" s="47">
        <v>5333.41</v>
      </c>
      <c r="O351" s="47">
        <v>5334.8</v>
      </c>
      <c r="P351" s="47">
        <v>5333.66</v>
      </c>
      <c r="Q351" s="47">
        <v>5335.7199999999993</v>
      </c>
      <c r="R351" s="47">
        <v>5345.13</v>
      </c>
      <c r="S351" s="47">
        <v>5368.46</v>
      </c>
      <c r="T351" s="47">
        <v>5347.33</v>
      </c>
      <c r="U351" s="47">
        <v>5324.83</v>
      </c>
      <c r="V351" s="47">
        <v>5284.12</v>
      </c>
      <c r="W351" s="47">
        <v>5193.34</v>
      </c>
      <c r="X351" s="47">
        <v>5101.49</v>
      </c>
      <c r="Y351" s="47">
        <v>5127.04</v>
      </c>
      <c r="Z351" s="67">
        <v>5010.21</v>
      </c>
      <c r="AA351" s="56"/>
    </row>
    <row r="352" spans="1:27" ht="16.5" x14ac:dyDescent="0.25">
      <c r="A352" s="55"/>
      <c r="B352" s="79">
        <v>15</v>
      </c>
      <c r="C352" s="75">
        <v>4840.82</v>
      </c>
      <c r="D352" s="47">
        <v>4800.12</v>
      </c>
      <c r="E352" s="47">
        <v>4794.37</v>
      </c>
      <c r="F352" s="47">
        <v>4807.28</v>
      </c>
      <c r="G352" s="47">
        <v>4856.67</v>
      </c>
      <c r="H352" s="47">
        <v>5009.07</v>
      </c>
      <c r="I352" s="47">
        <v>5141.63</v>
      </c>
      <c r="J352" s="47">
        <v>5273.11</v>
      </c>
      <c r="K352" s="47">
        <v>5385.86</v>
      </c>
      <c r="L352" s="47">
        <v>5385.32</v>
      </c>
      <c r="M352" s="47">
        <v>5375.8899999999994</v>
      </c>
      <c r="N352" s="47">
        <v>5379.5</v>
      </c>
      <c r="O352" s="47">
        <v>5377.78</v>
      </c>
      <c r="P352" s="47">
        <v>5376.5599999999995</v>
      </c>
      <c r="Q352" s="47">
        <v>5379.28</v>
      </c>
      <c r="R352" s="47">
        <v>5391.21</v>
      </c>
      <c r="S352" s="47">
        <v>5442.38</v>
      </c>
      <c r="T352" s="47">
        <v>5428.3099999999995</v>
      </c>
      <c r="U352" s="47">
        <v>5395.07</v>
      </c>
      <c r="V352" s="47">
        <v>5365.26</v>
      </c>
      <c r="W352" s="47">
        <v>5311.69</v>
      </c>
      <c r="X352" s="47">
        <v>5189.6899999999996</v>
      </c>
      <c r="Y352" s="47">
        <v>5057.84</v>
      </c>
      <c r="Z352" s="67">
        <v>4979.5599999999995</v>
      </c>
      <c r="AA352" s="56"/>
    </row>
    <row r="353" spans="1:27" ht="16.5" x14ac:dyDescent="0.25">
      <c r="A353" s="55"/>
      <c r="B353" s="79">
        <v>16</v>
      </c>
      <c r="C353" s="75">
        <v>4836.1099999999997</v>
      </c>
      <c r="D353" s="47">
        <v>4825.7199999999993</v>
      </c>
      <c r="E353" s="47">
        <v>4822.34</v>
      </c>
      <c r="F353" s="47">
        <v>4841.7</v>
      </c>
      <c r="G353" s="47">
        <v>4880.7</v>
      </c>
      <c r="H353" s="47">
        <v>5074.28</v>
      </c>
      <c r="I353" s="47">
        <v>5214.08</v>
      </c>
      <c r="J353" s="47">
        <v>5326.11</v>
      </c>
      <c r="K353" s="47">
        <v>5413.86</v>
      </c>
      <c r="L353" s="47">
        <v>5399.54</v>
      </c>
      <c r="M353" s="47">
        <v>5393.67</v>
      </c>
      <c r="N353" s="47">
        <v>5391.91</v>
      </c>
      <c r="O353" s="47">
        <v>5398.63</v>
      </c>
      <c r="P353" s="47">
        <v>5401.77</v>
      </c>
      <c r="Q353" s="47">
        <v>5428.03</v>
      </c>
      <c r="R353" s="47">
        <v>5437.11</v>
      </c>
      <c r="S353" s="47">
        <v>5469.77</v>
      </c>
      <c r="T353" s="47">
        <v>5460.91</v>
      </c>
      <c r="U353" s="47">
        <v>5422.27</v>
      </c>
      <c r="V353" s="47">
        <v>5395.9</v>
      </c>
      <c r="W353" s="47">
        <v>5335.32</v>
      </c>
      <c r="X353" s="47">
        <v>5226.2</v>
      </c>
      <c r="Y353" s="47">
        <v>5107.66</v>
      </c>
      <c r="Z353" s="67">
        <v>5021.51</v>
      </c>
      <c r="AA353" s="56"/>
    </row>
    <row r="354" spans="1:27" ht="16.5" x14ac:dyDescent="0.25">
      <c r="A354" s="55"/>
      <c r="B354" s="79">
        <v>17</v>
      </c>
      <c r="C354" s="75">
        <v>4833.2199999999993</v>
      </c>
      <c r="D354" s="47">
        <v>4829.8599999999997</v>
      </c>
      <c r="E354" s="47">
        <v>4821.0599999999995</v>
      </c>
      <c r="F354" s="47">
        <v>4832.4799999999996</v>
      </c>
      <c r="G354" s="47">
        <v>4865.8599999999997</v>
      </c>
      <c r="H354" s="47">
        <v>5041.43</v>
      </c>
      <c r="I354" s="47">
        <v>5115.93</v>
      </c>
      <c r="J354" s="47">
        <v>5269.49</v>
      </c>
      <c r="K354" s="47">
        <v>5344.55</v>
      </c>
      <c r="L354" s="47">
        <v>5338.54</v>
      </c>
      <c r="M354" s="47">
        <v>5320.1</v>
      </c>
      <c r="N354" s="47">
        <v>5325</v>
      </c>
      <c r="O354" s="47">
        <v>5318.28</v>
      </c>
      <c r="P354" s="47">
        <v>5329.32</v>
      </c>
      <c r="Q354" s="47">
        <v>5336.13</v>
      </c>
      <c r="R354" s="47">
        <v>5335.86</v>
      </c>
      <c r="S354" s="47">
        <v>5375.3899999999994</v>
      </c>
      <c r="T354" s="47">
        <v>5388.57</v>
      </c>
      <c r="U354" s="47">
        <v>5344.41</v>
      </c>
      <c r="V354" s="47">
        <v>5329.09</v>
      </c>
      <c r="W354" s="47">
        <v>5261.88</v>
      </c>
      <c r="X354" s="47">
        <v>5121.4799999999996</v>
      </c>
      <c r="Y354" s="47">
        <v>4991</v>
      </c>
      <c r="Z354" s="67">
        <v>4890.29</v>
      </c>
      <c r="AA354" s="56"/>
    </row>
    <row r="355" spans="1:27" ht="16.5" x14ac:dyDescent="0.25">
      <c r="A355" s="55"/>
      <c r="B355" s="79">
        <v>18</v>
      </c>
      <c r="C355" s="75">
        <v>4808.4699999999993</v>
      </c>
      <c r="D355" s="47">
        <v>4802.84</v>
      </c>
      <c r="E355" s="47">
        <v>4796.51</v>
      </c>
      <c r="F355" s="47">
        <v>4805.46</v>
      </c>
      <c r="G355" s="47">
        <v>4839.25</v>
      </c>
      <c r="H355" s="47">
        <v>5012.9799999999996</v>
      </c>
      <c r="I355" s="47">
        <v>5094.9799999999996</v>
      </c>
      <c r="J355" s="47">
        <v>5226.95</v>
      </c>
      <c r="K355" s="47">
        <v>5310.7</v>
      </c>
      <c r="L355" s="47">
        <v>5298.18</v>
      </c>
      <c r="M355" s="47">
        <v>5287.83</v>
      </c>
      <c r="N355" s="47">
        <v>5287.4</v>
      </c>
      <c r="O355" s="47">
        <v>5286.66</v>
      </c>
      <c r="P355" s="47">
        <v>5297.92</v>
      </c>
      <c r="Q355" s="47">
        <v>5305.15</v>
      </c>
      <c r="R355" s="47">
        <v>5346.46</v>
      </c>
      <c r="S355" s="47">
        <v>5385.44</v>
      </c>
      <c r="T355" s="47">
        <v>5370.61</v>
      </c>
      <c r="U355" s="47">
        <v>5323.1</v>
      </c>
      <c r="V355" s="47">
        <v>5291.93</v>
      </c>
      <c r="W355" s="47">
        <v>5245.7199999999993</v>
      </c>
      <c r="X355" s="47">
        <v>5142.3899999999994</v>
      </c>
      <c r="Y355" s="47">
        <v>5031.3899999999994</v>
      </c>
      <c r="Z355" s="67">
        <v>5002.29</v>
      </c>
      <c r="AA355" s="56"/>
    </row>
    <row r="356" spans="1:27" ht="16.5" x14ac:dyDescent="0.25">
      <c r="A356" s="55"/>
      <c r="B356" s="79">
        <v>19</v>
      </c>
      <c r="C356" s="75">
        <v>5039.9699999999993</v>
      </c>
      <c r="D356" s="47">
        <v>4964.6399999999994</v>
      </c>
      <c r="E356" s="47">
        <v>4894.21</v>
      </c>
      <c r="F356" s="47">
        <v>4891.71</v>
      </c>
      <c r="G356" s="47">
        <v>4934.2</v>
      </c>
      <c r="H356" s="47">
        <v>5053.1899999999996</v>
      </c>
      <c r="I356" s="47">
        <v>5133.3500000000004</v>
      </c>
      <c r="J356" s="47">
        <v>5248.28</v>
      </c>
      <c r="K356" s="47">
        <v>5396.02</v>
      </c>
      <c r="L356" s="47">
        <v>5424.19</v>
      </c>
      <c r="M356" s="47">
        <v>5438.11</v>
      </c>
      <c r="N356" s="47">
        <v>5424.53</v>
      </c>
      <c r="O356" s="47">
        <v>5421.7199999999993</v>
      </c>
      <c r="P356" s="47">
        <v>5427.54</v>
      </c>
      <c r="Q356" s="47">
        <v>5427</v>
      </c>
      <c r="R356" s="47">
        <v>5431.11</v>
      </c>
      <c r="S356" s="47">
        <v>5491.3</v>
      </c>
      <c r="T356" s="47">
        <v>5470.51</v>
      </c>
      <c r="U356" s="47">
        <v>5439.21</v>
      </c>
      <c r="V356" s="47">
        <v>5409.9699999999993</v>
      </c>
      <c r="W356" s="47">
        <v>5359.05</v>
      </c>
      <c r="X356" s="47">
        <v>5130.0599999999995</v>
      </c>
      <c r="Y356" s="47">
        <v>5078.1099999999997</v>
      </c>
      <c r="Z356" s="67">
        <v>5029.6899999999996</v>
      </c>
      <c r="AA356" s="56"/>
    </row>
    <row r="357" spans="1:27" ht="16.5" x14ac:dyDescent="0.25">
      <c r="A357" s="55"/>
      <c r="B357" s="79">
        <v>20</v>
      </c>
      <c r="C357" s="75">
        <v>4968.92</v>
      </c>
      <c r="D357" s="47">
        <v>4886.28</v>
      </c>
      <c r="E357" s="47">
        <v>4848.0200000000004</v>
      </c>
      <c r="F357" s="47">
        <v>4848.46</v>
      </c>
      <c r="G357" s="47">
        <v>4866.01</v>
      </c>
      <c r="H357" s="47">
        <v>4989.29</v>
      </c>
      <c r="I357" s="47">
        <v>5048.04</v>
      </c>
      <c r="J357" s="47">
        <v>5096.96</v>
      </c>
      <c r="K357" s="47">
        <v>5201.58</v>
      </c>
      <c r="L357" s="47">
        <v>5263.1</v>
      </c>
      <c r="M357" s="47">
        <v>5259.35</v>
      </c>
      <c r="N357" s="47">
        <v>5256.7199999999993</v>
      </c>
      <c r="O357" s="47">
        <v>5245.27</v>
      </c>
      <c r="P357" s="47">
        <v>5245.18</v>
      </c>
      <c r="Q357" s="47">
        <v>5264.2</v>
      </c>
      <c r="R357" s="47">
        <v>5286.77</v>
      </c>
      <c r="S357" s="47">
        <v>5296.77</v>
      </c>
      <c r="T357" s="47">
        <v>5294.66</v>
      </c>
      <c r="U357" s="47">
        <v>5284.21</v>
      </c>
      <c r="V357" s="47">
        <v>5254.43</v>
      </c>
      <c r="W357" s="47">
        <v>5112.3099999999995</v>
      </c>
      <c r="X357" s="47">
        <v>5095.32</v>
      </c>
      <c r="Y357" s="47">
        <v>5028.45</v>
      </c>
      <c r="Z357" s="67">
        <v>4916.45</v>
      </c>
      <c r="AA357" s="56"/>
    </row>
    <row r="358" spans="1:27" ht="16.5" x14ac:dyDescent="0.25">
      <c r="A358" s="55"/>
      <c r="B358" s="79">
        <v>21</v>
      </c>
      <c r="C358" s="75">
        <v>4804.54</v>
      </c>
      <c r="D358" s="47">
        <v>4797.16</v>
      </c>
      <c r="E358" s="47">
        <v>4794.5200000000004</v>
      </c>
      <c r="F358" s="47">
        <v>4799.8500000000004</v>
      </c>
      <c r="G358" s="47">
        <v>4831.57</v>
      </c>
      <c r="H358" s="47">
        <v>5046.3</v>
      </c>
      <c r="I358" s="47">
        <v>5114.18</v>
      </c>
      <c r="J358" s="47">
        <v>5219.78</v>
      </c>
      <c r="K358" s="47">
        <v>5157.01</v>
      </c>
      <c r="L358" s="47">
        <v>5147.62</v>
      </c>
      <c r="M358" s="47">
        <v>5143.2700000000004</v>
      </c>
      <c r="N358" s="47">
        <v>5144.1499999999996</v>
      </c>
      <c r="O358" s="47">
        <v>5146.66</v>
      </c>
      <c r="P358" s="47">
        <v>5148.26</v>
      </c>
      <c r="Q358" s="47">
        <v>5155.08</v>
      </c>
      <c r="R358" s="47">
        <v>5248.3099999999995</v>
      </c>
      <c r="S358" s="47">
        <v>5286.3899999999994</v>
      </c>
      <c r="T358" s="47">
        <v>5275.05</v>
      </c>
      <c r="U358" s="47">
        <v>5152.74</v>
      </c>
      <c r="V358" s="47">
        <v>5141.57</v>
      </c>
      <c r="W358" s="47">
        <v>5112.1499999999996</v>
      </c>
      <c r="X358" s="47">
        <v>5083.75</v>
      </c>
      <c r="Y358" s="47">
        <v>5022.91</v>
      </c>
      <c r="Z358" s="67">
        <v>4876.07</v>
      </c>
      <c r="AA358" s="56"/>
    </row>
    <row r="359" spans="1:27" ht="16.5" x14ac:dyDescent="0.25">
      <c r="A359" s="55"/>
      <c r="B359" s="79">
        <v>22</v>
      </c>
      <c r="C359" s="75">
        <v>4798.3599999999997</v>
      </c>
      <c r="D359" s="47">
        <v>4790.43</v>
      </c>
      <c r="E359" s="47">
        <v>4782.3999999999996</v>
      </c>
      <c r="F359" s="47">
        <v>4790.68</v>
      </c>
      <c r="G359" s="47">
        <v>4835.8</v>
      </c>
      <c r="H359" s="47">
        <v>5032.9399999999996</v>
      </c>
      <c r="I359" s="47">
        <v>5103.1499999999996</v>
      </c>
      <c r="J359" s="47">
        <v>5195.12</v>
      </c>
      <c r="K359" s="47">
        <v>5175.9399999999996</v>
      </c>
      <c r="L359" s="47">
        <v>5165.3</v>
      </c>
      <c r="M359" s="47">
        <v>5157.9799999999996</v>
      </c>
      <c r="N359" s="47">
        <v>5155.96</v>
      </c>
      <c r="O359" s="47">
        <v>5151.8899999999994</v>
      </c>
      <c r="P359" s="47">
        <v>5152.7299999999996</v>
      </c>
      <c r="Q359" s="47">
        <v>5156.4399999999996</v>
      </c>
      <c r="R359" s="47">
        <v>5178.03</v>
      </c>
      <c r="S359" s="47">
        <v>5276.18</v>
      </c>
      <c r="T359" s="47">
        <v>5244.7</v>
      </c>
      <c r="U359" s="47">
        <v>5169.55</v>
      </c>
      <c r="V359" s="47">
        <v>5155.7199999999993</v>
      </c>
      <c r="W359" s="47">
        <v>5122.08</v>
      </c>
      <c r="X359" s="47">
        <v>5083.29</v>
      </c>
      <c r="Y359" s="47">
        <v>5011.1399999999994</v>
      </c>
      <c r="Z359" s="67">
        <v>4902.92</v>
      </c>
      <c r="AA359" s="56"/>
    </row>
    <row r="360" spans="1:27" ht="16.5" x14ac:dyDescent="0.25">
      <c r="A360" s="55"/>
      <c r="B360" s="79">
        <v>23</v>
      </c>
      <c r="C360" s="75">
        <v>4862.5</v>
      </c>
      <c r="D360" s="47">
        <v>4800</v>
      </c>
      <c r="E360" s="47">
        <v>4791.75</v>
      </c>
      <c r="F360" s="47">
        <v>4797.42</v>
      </c>
      <c r="G360" s="47">
        <v>4854.3500000000004</v>
      </c>
      <c r="H360" s="47">
        <v>5002.4699999999993</v>
      </c>
      <c r="I360" s="47">
        <v>5129.76</v>
      </c>
      <c r="J360" s="47">
        <v>5226.32</v>
      </c>
      <c r="K360" s="47">
        <v>5180.8</v>
      </c>
      <c r="L360" s="47">
        <v>5177.8899999999994</v>
      </c>
      <c r="M360" s="47">
        <v>5172.93</v>
      </c>
      <c r="N360" s="47">
        <v>5173.5200000000004</v>
      </c>
      <c r="O360" s="47">
        <v>5173.99</v>
      </c>
      <c r="P360" s="47">
        <v>5174.4399999999996</v>
      </c>
      <c r="Q360" s="47">
        <v>5181.1899999999996</v>
      </c>
      <c r="R360" s="47">
        <v>5224.42</v>
      </c>
      <c r="S360" s="47">
        <v>5281.09</v>
      </c>
      <c r="T360" s="47">
        <v>5244.75</v>
      </c>
      <c r="U360" s="47">
        <v>5236.93</v>
      </c>
      <c r="V360" s="47">
        <v>5173.0599999999995</v>
      </c>
      <c r="W360" s="47">
        <v>5113.2700000000004</v>
      </c>
      <c r="X360" s="47">
        <v>5085.1099999999997</v>
      </c>
      <c r="Y360" s="47">
        <v>5019.03</v>
      </c>
      <c r="Z360" s="67">
        <v>4920.24</v>
      </c>
      <c r="AA360" s="56"/>
    </row>
    <row r="361" spans="1:27" ht="16.5" x14ac:dyDescent="0.25">
      <c r="A361" s="55"/>
      <c r="B361" s="79">
        <v>24</v>
      </c>
      <c r="C361" s="75">
        <v>4826.1000000000004</v>
      </c>
      <c r="D361" s="47">
        <v>4795.4799999999996</v>
      </c>
      <c r="E361" s="47">
        <v>4793.1499999999996</v>
      </c>
      <c r="F361" s="47">
        <v>4793.3599999999997</v>
      </c>
      <c r="G361" s="47">
        <v>4851.63</v>
      </c>
      <c r="H361" s="47">
        <v>4987.1099999999997</v>
      </c>
      <c r="I361" s="47">
        <v>5136.4699999999993</v>
      </c>
      <c r="J361" s="47">
        <v>5242.17</v>
      </c>
      <c r="K361" s="47">
        <v>5251.65</v>
      </c>
      <c r="L361" s="47">
        <v>5248.69</v>
      </c>
      <c r="M361" s="47">
        <v>5194.7199999999993</v>
      </c>
      <c r="N361" s="47">
        <v>5196.6499999999996</v>
      </c>
      <c r="O361" s="47">
        <v>5200.7700000000004</v>
      </c>
      <c r="P361" s="47">
        <v>5201.66</v>
      </c>
      <c r="Q361" s="47">
        <v>5238.33</v>
      </c>
      <c r="R361" s="47">
        <v>5275.46</v>
      </c>
      <c r="S361" s="47">
        <v>5397.33</v>
      </c>
      <c r="T361" s="47">
        <v>5288.74</v>
      </c>
      <c r="U361" s="47">
        <v>5244.55</v>
      </c>
      <c r="V361" s="47">
        <v>5175.88</v>
      </c>
      <c r="W361" s="47">
        <v>5129.54</v>
      </c>
      <c r="X361" s="47">
        <v>5099.26</v>
      </c>
      <c r="Y361" s="47">
        <v>5015.63</v>
      </c>
      <c r="Z361" s="67">
        <v>4913.9799999999996</v>
      </c>
      <c r="AA361" s="56"/>
    </row>
    <row r="362" spans="1:27" ht="16.5" x14ac:dyDescent="0.25">
      <c r="A362" s="55"/>
      <c r="B362" s="79">
        <v>25</v>
      </c>
      <c r="C362" s="75">
        <v>4835.3500000000004</v>
      </c>
      <c r="D362" s="47">
        <v>4796.5</v>
      </c>
      <c r="E362" s="47">
        <v>4795.09</v>
      </c>
      <c r="F362" s="47">
        <v>4805.16</v>
      </c>
      <c r="G362" s="47">
        <v>4892.26</v>
      </c>
      <c r="H362" s="47">
        <v>5006.58</v>
      </c>
      <c r="I362" s="47">
        <v>5134.01</v>
      </c>
      <c r="J362" s="47">
        <v>5228.1499999999996</v>
      </c>
      <c r="K362" s="47">
        <v>5188.17</v>
      </c>
      <c r="L362" s="47">
        <v>5184.38</v>
      </c>
      <c r="M362" s="47">
        <v>5165.29</v>
      </c>
      <c r="N362" s="47">
        <v>5165.3899999999994</v>
      </c>
      <c r="O362" s="47">
        <v>5164.3899999999994</v>
      </c>
      <c r="P362" s="47">
        <v>5164.8099999999995</v>
      </c>
      <c r="Q362" s="47">
        <v>5179.4699999999993</v>
      </c>
      <c r="R362" s="47">
        <v>5244.3</v>
      </c>
      <c r="S362" s="47">
        <v>5275.37</v>
      </c>
      <c r="T362" s="47">
        <v>5244.53</v>
      </c>
      <c r="U362" s="47">
        <v>5164.7700000000004</v>
      </c>
      <c r="V362" s="47">
        <v>5148.43</v>
      </c>
      <c r="W362" s="47">
        <v>5114.88</v>
      </c>
      <c r="X362" s="47">
        <v>5101.78</v>
      </c>
      <c r="Y362" s="47">
        <v>5072.2299999999996</v>
      </c>
      <c r="Z362" s="67">
        <v>4984.1899999999996</v>
      </c>
      <c r="AA362" s="56"/>
    </row>
    <row r="363" spans="1:27" ht="16.5" x14ac:dyDescent="0.25">
      <c r="A363" s="55"/>
      <c r="B363" s="79">
        <v>26</v>
      </c>
      <c r="C363" s="75">
        <v>4935.6499999999996</v>
      </c>
      <c r="D363" s="47">
        <v>4918.24</v>
      </c>
      <c r="E363" s="47">
        <v>4936.2299999999996</v>
      </c>
      <c r="F363" s="47">
        <v>4930.3500000000004</v>
      </c>
      <c r="G363" s="47">
        <v>4949.28</v>
      </c>
      <c r="H363" s="47">
        <v>5053.21</v>
      </c>
      <c r="I363" s="47">
        <v>5086.58</v>
      </c>
      <c r="J363" s="47">
        <v>5127.24</v>
      </c>
      <c r="K363" s="47">
        <v>5291.84</v>
      </c>
      <c r="L363" s="47">
        <v>5309.4</v>
      </c>
      <c r="M363" s="47">
        <v>5323.52</v>
      </c>
      <c r="N363" s="47">
        <v>5319.5599999999995</v>
      </c>
      <c r="O363" s="47">
        <v>5311.95</v>
      </c>
      <c r="P363" s="47">
        <v>5296.25</v>
      </c>
      <c r="Q363" s="47">
        <v>5292.04</v>
      </c>
      <c r="R363" s="47">
        <v>5303.75</v>
      </c>
      <c r="S363" s="47">
        <v>5324.93</v>
      </c>
      <c r="T363" s="47">
        <v>5302.87</v>
      </c>
      <c r="U363" s="47">
        <v>5281.8899999999994</v>
      </c>
      <c r="V363" s="47">
        <v>5265.23</v>
      </c>
      <c r="W363" s="47">
        <v>5145.38</v>
      </c>
      <c r="X363" s="47">
        <v>5074.29</v>
      </c>
      <c r="Y363" s="47">
        <v>4981.75</v>
      </c>
      <c r="Z363" s="67">
        <v>4923.3500000000004</v>
      </c>
      <c r="AA363" s="56"/>
    </row>
    <row r="364" spans="1:27" ht="16.5" x14ac:dyDescent="0.25">
      <c r="A364" s="55"/>
      <c r="B364" s="79">
        <v>27</v>
      </c>
      <c r="C364" s="75">
        <v>4916.78</v>
      </c>
      <c r="D364" s="47">
        <v>4903.8999999999996</v>
      </c>
      <c r="E364" s="47">
        <v>4858.59</v>
      </c>
      <c r="F364" s="47">
        <v>4848.62</v>
      </c>
      <c r="G364" s="47">
        <v>4861.32</v>
      </c>
      <c r="H364" s="47">
        <v>4942.6899999999996</v>
      </c>
      <c r="I364" s="47">
        <v>4966.59</v>
      </c>
      <c r="J364" s="47">
        <v>5092.46</v>
      </c>
      <c r="K364" s="47">
        <v>5231.0200000000004</v>
      </c>
      <c r="L364" s="47">
        <v>5278.94</v>
      </c>
      <c r="M364" s="47">
        <v>5277.54</v>
      </c>
      <c r="N364" s="47">
        <v>5280.86</v>
      </c>
      <c r="O364" s="47">
        <v>5278.85</v>
      </c>
      <c r="P364" s="47">
        <v>5277.98</v>
      </c>
      <c r="Q364" s="47">
        <v>5285.18</v>
      </c>
      <c r="R364" s="47">
        <v>5297.66</v>
      </c>
      <c r="S364" s="47">
        <v>5314.24</v>
      </c>
      <c r="T364" s="47">
        <v>5313.48</v>
      </c>
      <c r="U364" s="47">
        <v>5298.34</v>
      </c>
      <c r="V364" s="47">
        <v>5270.8</v>
      </c>
      <c r="W364" s="47">
        <v>5198.8599999999997</v>
      </c>
      <c r="X364" s="47">
        <v>5081.17</v>
      </c>
      <c r="Y364" s="47">
        <v>5109.2</v>
      </c>
      <c r="Z364" s="67">
        <v>4951.76</v>
      </c>
      <c r="AA364" s="56"/>
    </row>
    <row r="365" spans="1:27" ht="16.5" x14ac:dyDescent="0.25">
      <c r="A365" s="55"/>
      <c r="B365" s="79">
        <v>28</v>
      </c>
      <c r="C365" s="75">
        <v>4913.8500000000004</v>
      </c>
      <c r="D365" s="47">
        <v>4894.6899999999996</v>
      </c>
      <c r="E365" s="47">
        <v>4906.04</v>
      </c>
      <c r="F365" s="47">
        <v>4966.82</v>
      </c>
      <c r="G365" s="47">
        <v>5057</v>
      </c>
      <c r="H365" s="47">
        <v>5142.1499999999996</v>
      </c>
      <c r="I365" s="47">
        <v>5271.28</v>
      </c>
      <c r="J365" s="47">
        <v>5458.45</v>
      </c>
      <c r="K365" s="47">
        <v>5488.75</v>
      </c>
      <c r="L365" s="47">
        <v>5487.28</v>
      </c>
      <c r="M365" s="47">
        <v>5474.76</v>
      </c>
      <c r="N365" s="47">
        <v>5477.82</v>
      </c>
      <c r="O365" s="47">
        <v>5476.91</v>
      </c>
      <c r="P365" s="47">
        <v>5477.71</v>
      </c>
      <c r="Q365" s="47">
        <v>5490.46</v>
      </c>
      <c r="R365" s="47">
        <v>5514.2</v>
      </c>
      <c r="S365" s="47">
        <v>5526.03</v>
      </c>
      <c r="T365" s="47">
        <v>5502.68</v>
      </c>
      <c r="U365" s="47">
        <v>5458.12</v>
      </c>
      <c r="V365" s="47">
        <v>5424.71</v>
      </c>
      <c r="W365" s="47">
        <v>5338.23</v>
      </c>
      <c r="X365" s="47">
        <v>5276.03</v>
      </c>
      <c r="Y365" s="47">
        <v>4945.2299999999996</v>
      </c>
      <c r="Z365" s="67">
        <v>4871.57</v>
      </c>
      <c r="AA365" s="56"/>
    </row>
    <row r="366" spans="1:27" ht="16.5" x14ac:dyDescent="0.25">
      <c r="A366" s="55"/>
      <c r="B366" s="79">
        <v>29</v>
      </c>
      <c r="C366" s="75">
        <v>4917.4699999999993</v>
      </c>
      <c r="D366" s="47">
        <v>4847.0200000000004</v>
      </c>
      <c r="E366" s="47">
        <v>4835.37</v>
      </c>
      <c r="F366" s="47">
        <v>4869.2199999999993</v>
      </c>
      <c r="G366" s="47">
        <v>4983.54</v>
      </c>
      <c r="H366" s="47">
        <v>5090.0200000000004</v>
      </c>
      <c r="I366" s="47">
        <v>5243.5599999999995</v>
      </c>
      <c r="J366" s="47">
        <v>5337.9699999999993</v>
      </c>
      <c r="K366" s="47">
        <v>5362.63</v>
      </c>
      <c r="L366" s="47">
        <v>5363.7</v>
      </c>
      <c r="M366" s="47">
        <v>5352.36</v>
      </c>
      <c r="N366" s="47">
        <v>5368.09</v>
      </c>
      <c r="O366" s="47">
        <v>5363.09</v>
      </c>
      <c r="P366" s="47">
        <v>5369.44</v>
      </c>
      <c r="Q366" s="47">
        <v>5412.63</v>
      </c>
      <c r="R366" s="47">
        <v>5475.05</v>
      </c>
      <c r="S366" s="47">
        <v>5499.77</v>
      </c>
      <c r="T366" s="47">
        <v>5479.41</v>
      </c>
      <c r="U366" s="47">
        <v>5403.36</v>
      </c>
      <c r="V366" s="47">
        <v>5318.07</v>
      </c>
      <c r="W366" s="47">
        <v>5114.67</v>
      </c>
      <c r="X366" s="47">
        <v>5096.2199999999993</v>
      </c>
      <c r="Y366" s="47">
        <v>5050.07</v>
      </c>
      <c r="Z366" s="67">
        <v>4942.8</v>
      </c>
      <c r="AA366" s="56"/>
    </row>
    <row r="367" spans="1:27" ht="16.5" x14ac:dyDescent="0.25">
      <c r="A367" s="55"/>
      <c r="B367" s="79">
        <v>30</v>
      </c>
      <c r="C367" s="75">
        <v>4875.6399999999994</v>
      </c>
      <c r="D367" s="47">
        <v>4847.5599999999995</v>
      </c>
      <c r="E367" s="47">
        <v>4812.78</v>
      </c>
      <c r="F367" s="47">
        <v>4862.4799999999996</v>
      </c>
      <c r="G367" s="47">
        <v>4971.93</v>
      </c>
      <c r="H367" s="47">
        <v>5048.66</v>
      </c>
      <c r="I367" s="47">
        <v>5154.45</v>
      </c>
      <c r="J367" s="47">
        <v>5254.6399999999994</v>
      </c>
      <c r="K367" s="47">
        <v>5185.18</v>
      </c>
      <c r="L367" s="47">
        <v>5147.75</v>
      </c>
      <c r="M367" s="47">
        <v>5151.95</v>
      </c>
      <c r="N367" s="47">
        <v>5252.9</v>
      </c>
      <c r="O367" s="47">
        <v>5212.01</v>
      </c>
      <c r="P367" s="47">
        <v>5252.18</v>
      </c>
      <c r="Q367" s="47">
        <v>5282.92</v>
      </c>
      <c r="R367" s="47">
        <v>5305.59</v>
      </c>
      <c r="S367" s="47">
        <v>5341.53</v>
      </c>
      <c r="T367" s="47">
        <v>5295.63</v>
      </c>
      <c r="U367" s="47">
        <v>5258.6</v>
      </c>
      <c r="V367" s="47">
        <v>5166.21</v>
      </c>
      <c r="W367" s="47">
        <v>5122.51</v>
      </c>
      <c r="X367" s="47">
        <v>4991.55</v>
      </c>
      <c r="Y367" s="47">
        <v>4980.7700000000004</v>
      </c>
      <c r="Z367" s="67">
        <v>4970.8999999999996</v>
      </c>
      <c r="AA367" s="56"/>
    </row>
    <row r="368" spans="1:27" ht="17.25" thickBot="1" x14ac:dyDescent="0.3">
      <c r="A368" s="55"/>
      <c r="B368" s="80">
        <v>31</v>
      </c>
      <c r="C368" s="76">
        <v>4858.3999999999996</v>
      </c>
      <c r="D368" s="68">
        <v>4820.3</v>
      </c>
      <c r="E368" s="68">
        <v>4807.8099999999995</v>
      </c>
      <c r="F368" s="68">
        <v>4837.26</v>
      </c>
      <c r="G368" s="68">
        <v>4915.7700000000004</v>
      </c>
      <c r="H368" s="68">
        <v>5078.9699999999993</v>
      </c>
      <c r="I368" s="68">
        <v>5190.3</v>
      </c>
      <c r="J368" s="68">
        <v>5333.76</v>
      </c>
      <c r="K368" s="68">
        <v>5320.1</v>
      </c>
      <c r="L368" s="68">
        <v>5299.32</v>
      </c>
      <c r="M368" s="68">
        <v>5287.77</v>
      </c>
      <c r="N368" s="68">
        <v>5307.19</v>
      </c>
      <c r="O368" s="68">
        <v>5299.3099999999995</v>
      </c>
      <c r="P368" s="68">
        <v>5301.75</v>
      </c>
      <c r="Q368" s="68">
        <v>5333.0599999999995</v>
      </c>
      <c r="R368" s="68">
        <v>5379.69</v>
      </c>
      <c r="S368" s="68">
        <v>5469.03</v>
      </c>
      <c r="T368" s="68">
        <v>5366.2</v>
      </c>
      <c r="U368" s="68">
        <v>5313.25</v>
      </c>
      <c r="V368" s="68">
        <v>5245.8099999999995</v>
      </c>
      <c r="W368" s="68">
        <v>5196.96</v>
      </c>
      <c r="X368" s="68">
        <v>5124.6099999999997</v>
      </c>
      <c r="Y368" s="68">
        <v>5075.3999999999996</v>
      </c>
      <c r="Z368" s="69">
        <v>5010.83</v>
      </c>
      <c r="AA368" s="56"/>
    </row>
    <row r="369" spans="1:27" ht="16.5" thickBot="1" x14ac:dyDescent="0.3">
      <c r="A369" s="55"/>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56"/>
    </row>
    <row r="370" spans="1:27" x14ac:dyDescent="0.25">
      <c r="A370" s="55"/>
      <c r="B370" s="306" t="s">
        <v>121</v>
      </c>
      <c r="C370" s="308" t="s">
        <v>148</v>
      </c>
      <c r="D370" s="308"/>
      <c r="E370" s="308"/>
      <c r="F370" s="308"/>
      <c r="G370" s="308"/>
      <c r="H370" s="308"/>
      <c r="I370" s="308"/>
      <c r="J370" s="308"/>
      <c r="K370" s="308"/>
      <c r="L370" s="308"/>
      <c r="M370" s="308"/>
      <c r="N370" s="308"/>
      <c r="O370" s="308"/>
      <c r="P370" s="308"/>
      <c r="Q370" s="308"/>
      <c r="R370" s="308"/>
      <c r="S370" s="308"/>
      <c r="T370" s="308"/>
      <c r="U370" s="308"/>
      <c r="V370" s="308"/>
      <c r="W370" s="308"/>
      <c r="X370" s="308"/>
      <c r="Y370" s="308"/>
      <c r="Z370" s="309"/>
      <c r="AA370" s="56"/>
    </row>
    <row r="371" spans="1:27" ht="32.25" thickBot="1" x14ac:dyDescent="0.3">
      <c r="A371" s="55"/>
      <c r="B371" s="307"/>
      <c r="C371" s="77" t="s">
        <v>122</v>
      </c>
      <c r="D371" s="72" t="s">
        <v>123</v>
      </c>
      <c r="E371" s="72" t="s">
        <v>124</v>
      </c>
      <c r="F371" s="72" t="s">
        <v>125</v>
      </c>
      <c r="G371" s="72" t="s">
        <v>126</v>
      </c>
      <c r="H371" s="72" t="s">
        <v>127</v>
      </c>
      <c r="I371" s="72" t="s">
        <v>128</v>
      </c>
      <c r="J371" s="72" t="s">
        <v>129</v>
      </c>
      <c r="K371" s="72" t="s">
        <v>130</v>
      </c>
      <c r="L371" s="72" t="s">
        <v>131</v>
      </c>
      <c r="M371" s="72" t="s">
        <v>132</v>
      </c>
      <c r="N371" s="72" t="s">
        <v>133</v>
      </c>
      <c r="O371" s="72" t="s">
        <v>134</v>
      </c>
      <c r="P371" s="72" t="s">
        <v>135</v>
      </c>
      <c r="Q371" s="72" t="s">
        <v>136</v>
      </c>
      <c r="R371" s="72" t="s">
        <v>137</v>
      </c>
      <c r="S371" s="72" t="s">
        <v>138</v>
      </c>
      <c r="T371" s="72" t="s">
        <v>139</v>
      </c>
      <c r="U371" s="72" t="s">
        <v>140</v>
      </c>
      <c r="V371" s="72" t="s">
        <v>141</v>
      </c>
      <c r="W371" s="72" t="s">
        <v>142</v>
      </c>
      <c r="X371" s="72" t="s">
        <v>143</v>
      </c>
      <c r="Y371" s="72" t="s">
        <v>144</v>
      </c>
      <c r="Z371" s="73" t="s">
        <v>145</v>
      </c>
      <c r="AA371" s="56"/>
    </row>
    <row r="372" spans="1:27" ht="16.5" x14ac:dyDescent="0.25">
      <c r="A372" s="55"/>
      <c r="B372" s="84">
        <v>1</v>
      </c>
      <c r="C372" s="74">
        <v>6147.18</v>
      </c>
      <c r="D372" s="70">
        <v>6085.25</v>
      </c>
      <c r="E372" s="70">
        <v>6080.65</v>
      </c>
      <c r="F372" s="70">
        <v>6108.4</v>
      </c>
      <c r="G372" s="70">
        <v>6185.75</v>
      </c>
      <c r="H372" s="70">
        <v>6423.57</v>
      </c>
      <c r="I372" s="70">
        <v>6476.16</v>
      </c>
      <c r="J372" s="70">
        <v>6601.69</v>
      </c>
      <c r="K372" s="70">
        <v>6635.96</v>
      </c>
      <c r="L372" s="70">
        <v>6603.71</v>
      </c>
      <c r="M372" s="70">
        <v>6554.38</v>
      </c>
      <c r="N372" s="70">
        <v>6493.57</v>
      </c>
      <c r="O372" s="70">
        <v>6474.01</v>
      </c>
      <c r="P372" s="70">
        <v>6477.29</v>
      </c>
      <c r="Q372" s="70">
        <v>6546.92</v>
      </c>
      <c r="R372" s="70">
        <v>6623.87</v>
      </c>
      <c r="S372" s="70">
        <v>6741.37</v>
      </c>
      <c r="T372" s="70">
        <v>6745.15</v>
      </c>
      <c r="U372" s="70">
        <v>6729.04</v>
      </c>
      <c r="V372" s="70">
        <v>6569.92</v>
      </c>
      <c r="W372" s="70">
        <v>6440.57</v>
      </c>
      <c r="X372" s="70">
        <v>6297.8099999999995</v>
      </c>
      <c r="Y372" s="70">
        <v>6226.41</v>
      </c>
      <c r="Z372" s="71">
        <v>6156.3899999999994</v>
      </c>
      <c r="AA372" s="56"/>
    </row>
    <row r="373" spans="1:27" ht="16.5" x14ac:dyDescent="0.25">
      <c r="A373" s="55"/>
      <c r="B373" s="79">
        <v>2</v>
      </c>
      <c r="C373" s="75">
        <v>6134.44</v>
      </c>
      <c r="D373" s="47">
        <v>6108.87</v>
      </c>
      <c r="E373" s="47">
        <v>6102.01</v>
      </c>
      <c r="F373" s="47">
        <v>6126.87</v>
      </c>
      <c r="G373" s="47">
        <v>6205.07</v>
      </c>
      <c r="H373" s="47">
        <v>6326.77</v>
      </c>
      <c r="I373" s="47">
        <v>6433.75</v>
      </c>
      <c r="J373" s="47">
        <v>6559.09</v>
      </c>
      <c r="K373" s="47">
        <v>6559.76</v>
      </c>
      <c r="L373" s="47">
        <v>6547.61</v>
      </c>
      <c r="M373" s="47">
        <v>6453</v>
      </c>
      <c r="N373" s="47">
        <v>6476.0599999999995</v>
      </c>
      <c r="O373" s="47">
        <v>6467.61</v>
      </c>
      <c r="P373" s="47">
        <v>6434.32</v>
      </c>
      <c r="Q373" s="47">
        <v>6435.58</v>
      </c>
      <c r="R373" s="47">
        <v>6445.05</v>
      </c>
      <c r="S373" s="47">
        <v>6544.78</v>
      </c>
      <c r="T373" s="47">
        <v>6562.11</v>
      </c>
      <c r="U373" s="47">
        <v>6447.46</v>
      </c>
      <c r="V373" s="47">
        <v>6413.74</v>
      </c>
      <c r="W373" s="47">
        <v>6358.45</v>
      </c>
      <c r="X373" s="47">
        <v>6310.94</v>
      </c>
      <c r="Y373" s="47">
        <v>6342.25</v>
      </c>
      <c r="Z373" s="67">
        <v>6255.3</v>
      </c>
      <c r="AA373" s="56"/>
    </row>
    <row r="374" spans="1:27" ht="16.5" x14ac:dyDescent="0.25">
      <c r="A374" s="55"/>
      <c r="B374" s="79">
        <v>3</v>
      </c>
      <c r="C374" s="75">
        <v>6250.05</v>
      </c>
      <c r="D374" s="47">
        <v>6214.99</v>
      </c>
      <c r="E374" s="47">
        <v>6199.3899999999994</v>
      </c>
      <c r="F374" s="47">
        <v>6217.58</v>
      </c>
      <c r="G374" s="47">
        <v>6291.74</v>
      </c>
      <c r="H374" s="47">
        <v>6374.33</v>
      </c>
      <c r="I374" s="47">
        <v>6482.76</v>
      </c>
      <c r="J374" s="47">
        <v>6603.18</v>
      </c>
      <c r="K374" s="47">
        <v>6604.74</v>
      </c>
      <c r="L374" s="47">
        <v>6601.6</v>
      </c>
      <c r="M374" s="47">
        <v>6593.58</v>
      </c>
      <c r="N374" s="47">
        <v>6582.33</v>
      </c>
      <c r="O374" s="47">
        <v>6579.33</v>
      </c>
      <c r="P374" s="47">
        <v>6564.3899999999994</v>
      </c>
      <c r="Q374" s="47">
        <v>6574.25</v>
      </c>
      <c r="R374" s="47">
        <v>6589.8099999999995</v>
      </c>
      <c r="S374" s="47">
        <v>6622.03</v>
      </c>
      <c r="T374" s="47">
        <v>6677.44</v>
      </c>
      <c r="U374" s="47">
        <v>6598.21</v>
      </c>
      <c r="V374" s="47">
        <v>6537.78</v>
      </c>
      <c r="W374" s="47">
        <v>6388.2</v>
      </c>
      <c r="X374" s="47">
        <v>6370.8899999999994</v>
      </c>
      <c r="Y374" s="47">
        <v>6378.34</v>
      </c>
      <c r="Z374" s="67">
        <v>6312.05</v>
      </c>
      <c r="AA374" s="56"/>
    </row>
    <row r="375" spans="1:27" ht="16.5" x14ac:dyDescent="0.25">
      <c r="A375" s="55"/>
      <c r="B375" s="79">
        <v>4</v>
      </c>
      <c r="C375" s="75">
        <v>6220.16</v>
      </c>
      <c r="D375" s="47">
        <v>6185.76</v>
      </c>
      <c r="E375" s="47">
        <v>6187.8099999999995</v>
      </c>
      <c r="F375" s="47">
        <v>6197.8099999999995</v>
      </c>
      <c r="G375" s="47">
        <v>6279.27</v>
      </c>
      <c r="H375" s="47">
        <v>6355.7</v>
      </c>
      <c r="I375" s="47">
        <v>6438.6</v>
      </c>
      <c r="J375" s="47">
        <v>6552.71</v>
      </c>
      <c r="K375" s="47">
        <v>6554.7</v>
      </c>
      <c r="L375" s="47">
        <v>6537.02</v>
      </c>
      <c r="M375" s="47">
        <v>6519.69</v>
      </c>
      <c r="N375" s="47">
        <v>6513.9699999999993</v>
      </c>
      <c r="O375" s="47">
        <v>6504.87</v>
      </c>
      <c r="P375" s="47">
        <v>6502.69</v>
      </c>
      <c r="Q375" s="47">
        <v>6507.57</v>
      </c>
      <c r="R375" s="47">
        <v>6545.9699999999993</v>
      </c>
      <c r="S375" s="47">
        <v>6611.43</v>
      </c>
      <c r="T375" s="47">
        <v>6680.23</v>
      </c>
      <c r="U375" s="47">
        <v>6555.3099999999995</v>
      </c>
      <c r="V375" s="47">
        <v>6546.95</v>
      </c>
      <c r="W375" s="47">
        <v>6445.46</v>
      </c>
      <c r="X375" s="47">
        <v>6444.9699999999993</v>
      </c>
      <c r="Y375" s="47">
        <v>6461.29</v>
      </c>
      <c r="Z375" s="67">
        <v>6339.9</v>
      </c>
      <c r="AA375" s="56"/>
    </row>
    <row r="376" spans="1:27" ht="16.5" x14ac:dyDescent="0.25">
      <c r="A376" s="55"/>
      <c r="B376" s="79">
        <v>5</v>
      </c>
      <c r="C376" s="75">
        <v>6314.84</v>
      </c>
      <c r="D376" s="47">
        <v>6279.67</v>
      </c>
      <c r="E376" s="47">
        <v>6220.37</v>
      </c>
      <c r="F376" s="47">
        <v>6237.87</v>
      </c>
      <c r="G376" s="47">
        <v>6298.27</v>
      </c>
      <c r="H376" s="47">
        <v>6342.9</v>
      </c>
      <c r="I376" s="47">
        <v>6373.13</v>
      </c>
      <c r="J376" s="47">
        <v>6547.84</v>
      </c>
      <c r="K376" s="47">
        <v>6695.37</v>
      </c>
      <c r="L376" s="47">
        <v>6703.35</v>
      </c>
      <c r="M376" s="47">
        <v>6658.29</v>
      </c>
      <c r="N376" s="47">
        <v>6656.44</v>
      </c>
      <c r="O376" s="47">
        <v>6651.69</v>
      </c>
      <c r="P376" s="47">
        <v>6654.58</v>
      </c>
      <c r="Q376" s="47">
        <v>6695.45</v>
      </c>
      <c r="R376" s="47">
        <v>6745.17</v>
      </c>
      <c r="S376" s="47">
        <v>6778.66</v>
      </c>
      <c r="T376" s="47">
        <v>6794.96</v>
      </c>
      <c r="U376" s="47">
        <v>6733.88</v>
      </c>
      <c r="V376" s="47">
        <v>6705.04</v>
      </c>
      <c r="W376" s="47">
        <v>6573.42</v>
      </c>
      <c r="X376" s="47">
        <v>6477.35</v>
      </c>
      <c r="Y376" s="47">
        <v>6432.86</v>
      </c>
      <c r="Z376" s="67">
        <v>6330.24</v>
      </c>
      <c r="AA376" s="56"/>
    </row>
    <row r="377" spans="1:27" ht="16.5" x14ac:dyDescent="0.25">
      <c r="A377" s="55"/>
      <c r="B377" s="79">
        <v>6</v>
      </c>
      <c r="C377" s="75">
        <v>6300.76</v>
      </c>
      <c r="D377" s="47">
        <v>6229.13</v>
      </c>
      <c r="E377" s="47">
        <v>6209.2199999999993</v>
      </c>
      <c r="F377" s="47">
        <v>6206.09</v>
      </c>
      <c r="G377" s="47">
        <v>6222.03</v>
      </c>
      <c r="H377" s="47">
        <v>6249.37</v>
      </c>
      <c r="I377" s="47">
        <v>6306.02</v>
      </c>
      <c r="J377" s="47">
        <v>6367.7199999999993</v>
      </c>
      <c r="K377" s="47">
        <v>6513.78</v>
      </c>
      <c r="L377" s="47">
        <v>6533.44</v>
      </c>
      <c r="M377" s="47">
        <v>6530.16</v>
      </c>
      <c r="N377" s="47">
        <v>6531.07</v>
      </c>
      <c r="O377" s="47">
        <v>6528.87</v>
      </c>
      <c r="P377" s="47">
        <v>6526.16</v>
      </c>
      <c r="Q377" s="47">
        <v>6533.74</v>
      </c>
      <c r="R377" s="47">
        <v>6564.28</v>
      </c>
      <c r="S377" s="47">
        <v>6595.69</v>
      </c>
      <c r="T377" s="47">
        <v>6600.23</v>
      </c>
      <c r="U377" s="47">
        <v>6572.94</v>
      </c>
      <c r="V377" s="47">
        <v>6534.54</v>
      </c>
      <c r="W377" s="47">
        <v>6488.08</v>
      </c>
      <c r="X377" s="47">
        <v>6315.18</v>
      </c>
      <c r="Y377" s="47">
        <v>6367.16</v>
      </c>
      <c r="Z377" s="67">
        <v>6271.87</v>
      </c>
      <c r="AA377" s="56"/>
    </row>
    <row r="378" spans="1:27" ht="16.5" x14ac:dyDescent="0.25">
      <c r="A378" s="55"/>
      <c r="B378" s="79">
        <v>7</v>
      </c>
      <c r="C378" s="75">
        <v>6128.41</v>
      </c>
      <c r="D378" s="47">
        <v>6108.85</v>
      </c>
      <c r="E378" s="47">
        <v>6138.67</v>
      </c>
      <c r="F378" s="47">
        <v>6149.98</v>
      </c>
      <c r="G378" s="47">
        <v>6225.46</v>
      </c>
      <c r="H378" s="47">
        <v>6358.9699999999993</v>
      </c>
      <c r="I378" s="47">
        <v>6410.13</v>
      </c>
      <c r="J378" s="47">
        <v>6548.13</v>
      </c>
      <c r="K378" s="47">
        <v>6559.9699999999993</v>
      </c>
      <c r="L378" s="47">
        <v>6552.3899999999994</v>
      </c>
      <c r="M378" s="47">
        <v>6515.33</v>
      </c>
      <c r="N378" s="47">
        <v>6532.62</v>
      </c>
      <c r="O378" s="47">
        <v>6535.36</v>
      </c>
      <c r="P378" s="47">
        <v>6531.4699999999993</v>
      </c>
      <c r="Q378" s="47">
        <v>6531.1</v>
      </c>
      <c r="R378" s="47">
        <v>6551.79</v>
      </c>
      <c r="S378" s="47">
        <v>6657.6</v>
      </c>
      <c r="T378" s="47">
        <v>6658</v>
      </c>
      <c r="U378" s="47">
        <v>6574.53</v>
      </c>
      <c r="V378" s="47">
        <v>6539.53</v>
      </c>
      <c r="W378" s="47">
        <v>6340.08</v>
      </c>
      <c r="X378" s="47">
        <v>6232.88</v>
      </c>
      <c r="Y378" s="47">
        <v>6159.62</v>
      </c>
      <c r="Z378" s="67">
        <v>6123.68</v>
      </c>
      <c r="AA378" s="56"/>
    </row>
    <row r="379" spans="1:27" ht="16.5" x14ac:dyDescent="0.25">
      <c r="A379" s="55"/>
      <c r="B379" s="79">
        <v>8</v>
      </c>
      <c r="C379" s="75">
        <v>6125.01</v>
      </c>
      <c r="D379" s="47">
        <v>6114.26</v>
      </c>
      <c r="E379" s="47">
        <v>6109.1</v>
      </c>
      <c r="F379" s="47">
        <v>6138.27</v>
      </c>
      <c r="G379" s="47">
        <v>6161.9</v>
      </c>
      <c r="H379" s="47">
        <v>6316.21</v>
      </c>
      <c r="I379" s="47">
        <v>6361.57</v>
      </c>
      <c r="J379" s="47">
        <v>6487.5599999999995</v>
      </c>
      <c r="K379" s="47">
        <v>6579.12</v>
      </c>
      <c r="L379" s="47">
        <v>6589.42</v>
      </c>
      <c r="M379" s="47">
        <v>6564.95</v>
      </c>
      <c r="N379" s="47">
        <v>6557.45</v>
      </c>
      <c r="O379" s="47">
        <v>6553.57</v>
      </c>
      <c r="P379" s="47">
        <v>6527.8</v>
      </c>
      <c r="Q379" s="47">
        <v>6543.94</v>
      </c>
      <c r="R379" s="47">
        <v>6565.3899999999994</v>
      </c>
      <c r="S379" s="47">
        <v>6622.7</v>
      </c>
      <c r="T379" s="47">
        <v>6670.34</v>
      </c>
      <c r="U379" s="47">
        <v>6590.1399999999994</v>
      </c>
      <c r="V379" s="47">
        <v>6562.33</v>
      </c>
      <c r="W379" s="47">
        <v>6401.23</v>
      </c>
      <c r="X379" s="47">
        <v>6354.01</v>
      </c>
      <c r="Y379" s="47">
        <v>6364.15</v>
      </c>
      <c r="Z379" s="67">
        <v>6236.0599999999995</v>
      </c>
      <c r="AA379" s="56"/>
    </row>
    <row r="380" spans="1:27" ht="16.5" x14ac:dyDescent="0.25">
      <c r="A380" s="55"/>
      <c r="B380" s="79">
        <v>9</v>
      </c>
      <c r="C380" s="75">
        <v>6161.52</v>
      </c>
      <c r="D380" s="47">
        <v>6110.98</v>
      </c>
      <c r="E380" s="47">
        <v>6107.92</v>
      </c>
      <c r="F380" s="47">
        <v>6125.99</v>
      </c>
      <c r="G380" s="47">
        <v>6177.84</v>
      </c>
      <c r="H380" s="47">
        <v>6331.59</v>
      </c>
      <c r="I380" s="47">
        <v>6417</v>
      </c>
      <c r="J380" s="47">
        <v>6558.18</v>
      </c>
      <c r="K380" s="47">
        <v>6603.77</v>
      </c>
      <c r="L380" s="47">
        <v>6609.34</v>
      </c>
      <c r="M380" s="47">
        <v>6601.65</v>
      </c>
      <c r="N380" s="47">
        <v>6601.17</v>
      </c>
      <c r="O380" s="47">
        <v>6600.15</v>
      </c>
      <c r="P380" s="47">
        <v>6578.1</v>
      </c>
      <c r="Q380" s="47">
        <v>6578.08</v>
      </c>
      <c r="R380" s="47">
        <v>6599.1399999999994</v>
      </c>
      <c r="S380" s="47">
        <v>6641.21</v>
      </c>
      <c r="T380" s="47">
        <v>6661.17</v>
      </c>
      <c r="U380" s="47">
        <v>6597.1399999999994</v>
      </c>
      <c r="V380" s="47">
        <v>6575.13</v>
      </c>
      <c r="W380" s="47">
        <v>6431.43</v>
      </c>
      <c r="X380" s="47">
        <v>6343.91</v>
      </c>
      <c r="Y380" s="47">
        <v>6388.08</v>
      </c>
      <c r="Z380" s="67">
        <v>6299.4</v>
      </c>
      <c r="AA380" s="56"/>
    </row>
    <row r="381" spans="1:27" ht="16.5" x14ac:dyDescent="0.25">
      <c r="A381" s="55"/>
      <c r="B381" s="79">
        <v>10</v>
      </c>
      <c r="C381" s="75">
        <v>6176.77</v>
      </c>
      <c r="D381" s="47">
        <v>6122.11</v>
      </c>
      <c r="E381" s="47">
        <v>6107.3899999999994</v>
      </c>
      <c r="F381" s="47">
        <v>6123.5</v>
      </c>
      <c r="G381" s="47">
        <v>6179.4699999999993</v>
      </c>
      <c r="H381" s="47">
        <v>6326.82</v>
      </c>
      <c r="I381" s="47">
        <v>6427.77</v>
      </c>
      <c r="J381" s="47">
        <v>6537</v>
      </c>
      <c r="K381" s="47">
        <v>6569.04</v>
      </c>
      <c r="L381" s="47">
        <v>6572.5</v>
      </c>
      <c r="M381" s="47">
        <v>6551.94</v>
      </c>
      <c r="N381" s="47">
        <v>6566.28</v>
      </c>
      <c r="O381" s="47">
        <v>6552.63</v>
      </c>
      <c r="P381" s="47">
        <v>6542.85</v>
      </c>
      <c r="Q381" s="47">
        <v>6577.52</v>
      </c>
      <c r="R381" s="47">
        <v>6589.3</v>
      </c>
      <c r="S381" s="47">
        <v>6626.26</v>
      </c>
      <c r="T381" s="47">
        <v>6622.38</v>
      </c>
      <c r="U381" s="47">
        <v>6593.5</v>
      </c>
      <c r="V381" s="47">
        <v>6552.46</v>
      </c>
      <c r="W381" s="47">
        <v>6449.9699999999993</v>
      </c>
      <c r="X381" s="47">
        <v>6417.4</v>
      </c>
      <c r="Y381" s="47">
        <v>6361.29</v>
      </c>
      <c r="Z381" s="67">
        <v>6246</v>
      </c>
      <c r="AA381" s="56"/>
    </row>
    <row r="382" spans="1:27" ht="16.5" x14ac:dyDescent="0.25">
      <c r="A382" s="55"/>
      <c r="B382" s="79">
        <v>11</v>
      </c>
      <c r="C382" s="75">
        <v>6195.74</v>
      </c>
      <c r="D382" s="47">
        <v>6139.75</v>
      </c>
      <c r="E382" s="47">
        <v>6116.94</v>
      </c>
      <c r="F382" s="47">
        <v>6146.7199999999993</v>
      </c>
      <c r="G382" s="47">
        <v>6192.17</v>
      </c>
      <c r="H382" s="47">
        <v>6338.29</v>
      </c>
      <c r="I382" s="47">
        <v>6430.65</v>
      </c>
      <c r="J382" s="47">
        <v>6575.6</v>
      </c>
      <c r="K382" s="47">
        <v>6605.55</v>
      </c>
      <c r="L382" s="47">
        <v>6611.87</v>
      </c>
      <c r="M382" s="47">
        <v>6604.86</v>
      </c>
      <c r="N382" s="47">
        <v>6602.66</v>
      </c>
      <c r="O382" s="47">
        <v>6599.69</v>
      </c>
      <c r="P382" s="47">
        <v>6597.11</v>
      </c>
      <c r="Q382" s="47">
        <v>6596.54</v>
      </c>
      <c r="R382" s="47">
        <v>6603.11</v>
      </c>
      <c r="S382" s="47">
        <v>6625.02</v>
      </c>
      <c r="T382" s="47">
        <v>6612.71</v>
      </c>
      <c r="U382" s="47">
        <v>6589.5599999999995</v>
      </c>
      <c r="V382" s="47">
        <v>6574.7</v>
      </c>
      <c r="W382" s="47">
        <v>6550.34</v>
      </c>
      <c r="X382" s="47">
        <v>6514.63</v>
      </c>
      <c r="Y382" s="47">
        <v>6403.19</v>
      </c>
      <c r="Z382" s="67">
        <v>6341.01</v>
      </c>
      <c r="AA382" s="56"/>
    </row>
    <row r="383" spans="1:27" ht="16.5" x14ac:dyDescent="0.25">
      <c r="A383" s="55"/>
      <c r="B383" s="79">
        <v>12</v>
      </c>
      <c r="C383" s="75">
        <v>6355.51</v>
      </c>
      <c r="D383" s="47">
        <v>6342.33</v>
      </c>
      <c r="E383" s="47">
        <v>6309.86</v>
      </c>
      <c r="F383" s="47">
        <v>6309.55</v>
      </c>
      <c r="G383" s="47">
        <v>6295.87</v>
      </c>
      <c r="H383" s="47">
        <v>6357.65</v>
      </c>
      <c r="I383" s="47">
        <v>6423.09</v>
      </c>
      <c r="J383" s="47">
        <v>6588.13</v>
      </c>
      <c r="K383" s="47">
        <v>6789.54</v>
      </c>
      <c r="L383" s="47">
        <v>6850.8</v>
      </c>
      <c r="M383" s="47">
        <v>6840.4699999999993</v>
      </c>
      <c r="N383" s="47">
        <v>6827.75</v>
      </c>
      <c r="O383" s="47">
        <v>6836.33</v>
      </c>
      <c r="P383" s="47">
        <v>6852.13</v>
      </c>
      <c r="Q383" s="47">
        <v>6878.15</v>
      </c>
      <c r="R383" s="47">
        <v>6893.1399999999994</v>
      </c>
      <c r="S383" s="47">
        <v>6911.84</v>
      </c>
      <c r="T383" s="47">
        <v>6895.84</v>
      </c>
      <c r="U383" s="47">
        <v>6860.43</v>
      </c>
      <c r="V383" s="47">
        <v>6822.23</v>
      </c>
      <c r="W383" s="47">
        <v>6781.68</v>
      </c>
      <c r="X383" s="47">
        <v>6652.12</v>
      </c>
      <c r="Y383" s="47">
        <v>6525.4</v>
      </c>
      <c r="Z383" s="67">
        <v>6350.82</v>
      </c>
      <c r="AA383" s="56"/>
    </row>
    <row r="384" spans="1:27" ht="16.5" x14ac:dyDescent="0.25">
      <c r="A384" s="55"/>
      <c r="B384" s="79">
        <v>13</v>
      </c>
      <c r="C384" s="75">
        <v>6205.15</v>
      </c>
      <c r="D384" s="47">
        <v>6130.9699999999993</v>
      </c>
      <c r="E384" s="47">
        <v>6104.23</v>
      </c>
      <c r="F384" s="47">
        <v>6099.98</v>
      </c>
      <c r="G384" s="47">
        <v>6109.61</v>
      </c>
      <c r="H384" s="47">
        <v>6180.12</v>
      </c>
      <c r="I384" s="47">
        <v>6240.93</v>
      </c>
      <c r="J384" s="47">
        <v>6368.93</v>
      </c>
      <c r="K384" s="47">
        <v>6488.59</v>
      </c>
      <c r="L384" s="47">
        <v>6625.6399999999994</v>
      </c>
      <c r="M384" s="47">
        <v>6648.61</v>
      </c>
      <c r="N384" s="47">
        <v>6649.37</v>
      </c>
      <c r="O384" s="47">
        <v>6652.62</v>
      </c>
      <c r="P384" s="47">
        <v>6654.71</v>
      </c>
      <c r="Q384" s="47">
        <v>6684.23</v>
      </c>
      <c r="R384" s="47">
        <v>6691.53</v>
      </c>
      <c r="S384" s="47">
        <v>6718.58</v>
      </c>
      <c r="T384" s="47">
        <v>6728.96</v>
      </c>
      <c r="U384" s="47">
        <v>6709.52</v>
      </c>
      <c r="V384" s="47">
        <v>6682.25</v>
      </c>
      <c r="W384" s="47">
        <v>6614.0599999999995</v>
      </c>
      <c r="X384" s="47">
        <v>6537.96</v>
      </c>
      <c r="Y384" s="47">
        <v>6396.55</v>
      </c>
      <c r="Z384" s="67">
        <v>6291.76</v>
      </c>
      <c r="AA384" s="56"/>
    </row>
    <row r="385" spans="1:27" ht="16.5" x14ac:dyDescent="0.25">
      <c r="A385" s="55"/>
      <c r="B385" s="79">
        <v>14</v>
      </c>
      <c r="C385" s="75">
        <v>6216.74</v>
      </c>
      <c r="D385" s="47">
        <v>6195.48</v>
      </c>
      <c r="E385" s="47">
        <v>6166.57</v>
      </c>
      <c r="F385" s="47">
        <v>6179.24</v>
      </c>
      <c r="G385" s="47">
        <v>6242.7</v>
      </c>
      <c r="H385" s="47">
        <v>6406.04</v>
      </c>
      <c r="I385" s="47">
        <v>6484.5</v>
      </c>
      <c r="J385" s="47">
        <v>6577.17</v>
      </c>
      <c r="K385" s="47">
        <v>6616.68</v>
      </c>
      <c r="L385" s="47">
        <v>6617.52</v>
      </c>
      <c r="M385" s="47">
        <v>6613.12</v>
      </c>
      <c r="N385" s="47">
        <v>6613.66</v>
      </c>
      <c r="O385" s="47">
        <v>6615.05</v>
      </c>
      <c r="P385" s="47">
        <v>6613.91</v>
      </c>
      <c r="Q385" s="47">
        <v>6615.9699999999993</v>
      </c>
      <c r="R385" s="47">
        <v>6625.38</v>
      </c>
      <c r="S385" s="47">
        <v>6648.71</v>
      </c>
      <c r="T385" s="47">
        <v>6627.58</v>
      </c>
      <c r="U385" s="47">
        <v>6605.08</v>
      </c>
      <c r="V385" s="47">
        <v>6564.37</v>
      </c>
      <c r="W385" s="47">
        <v>6473.59</v>
      </c>
      <c r="X385" s="47">
        <v>6381.74</v>
      </c>
      <c r="Y385" s="47">
        <v>6407.29</v>
      </c>
      <c r="Z385" s="67">
        <v>6290.46</v>
      </c>
      <c r="AA385" s="56"/>
    </row>
    <row r="386" spans="1:27" ht="16.5" x14ac:dyDescent="0.25">
      <c r="A386" s="55"/>
      <c r="B386" s="79">
        <v>15</v>
      </c>
      <c r="C386" s="75">
        <v>6121.07</v>
      </c>
      <c r="D386" s="47">
        <v>6080.37</v>
      </c>
      <c r="E386" s="47">
        <v>6074.62</v>
      </c>
      <c r="F386" s="47">
        <v>6087.53</v>
      </c>
      <c r="G386" s="47">
        <v>6136.92</v>
      </c>
      <c r="H386" s="47">
        <v>6289.32</v>
      </c>
      <c r="I386" s="47">
        <v>6421.88</v>
      </c>
      <c r="J386" s="47">
        <v>6553.36</v>
      </c>
      <c r="K386" s="47">
        <v>6666.11</v>
      </c>
      <c r="L386" s="47">
        <v>6665.57</v>
      </c>
      <c r="M386" s="47">
        <v>6656.1399999999994</v>
      </c>
      <c r="N386" s="47">
        <v>6659.75</v>
      </c>
      <c r="O386" s="47">
        <v>6658.03</v>
      </c>
      <c r="P386" s="47">
        <v>6656.8099999999995</v>
      </c>
      <c r="Q386" s="47">
        <v>6659.53</v>
      </c>
      <c r="R386" s="47">
        <v>6671.46</v>
      </c>
      <c r="S386" s="47">
        <v>6722.63</v>
      </c>
      <c r="T386" s="47">
        <v>6708.5599999999995</v>
      </c>
      <c r="U386" s="47">
        <v>6675.32</v>
      </c>
      <c r="V386" s="47">
        <v>6645.51</v>
      </c>
      <c r="W386" s="47">
        <v>6591.94</v>
      </c>
      <c r="X386" s="47">
        <v>6469.94</v>
      </c>
      <c r="Y386" s="47">
        <v>6338.09</v>
      </c>
      <c r="Z386" s="67">
        <v>6259.8099999999995</v>
      </c>
      <c r="AA386" s="56"/>
    </row>
    <row r="387" spans="1:27" ht="16.5" x14ac:dyDescent="0.25">
      <c r="A387" s="55"/>
      <c r="B387" s="79">
        <v>16</v>
      </c>
      <c r="C387" s="75">
        <v>6116.36</v>
      </c>
      <c r="D387" s="47">
        <v>6105.9699999999993</v>
      </c>
      <c r="E387" s="47">
        <v>6102.59</v>
      </c>
      <c r="F387" s="47">
        <v>6121.95</v>
      </c>
      <c r="G387" s="47">
        <v>6160.95</v>
      </c>
      <c r="H387" s="47">
        <v>6354.53</v>
      </c>
      <c r="I387" s="47">
        <v>6494.33</v>
      </c>
      <c r="J387" s="47">
        <v>6606.36</v>
      </c>
      <c r="K387" s="47">
        <v>6694.11</v>
      </c>
      <c r="L387" s="47">
        <v>6679.79</v>
      </c>
      <c r="M387" s="47">
        <v>6673.92</v>
      </c>
      <c r="N387" s="47">
        <v>6672.16</v>
      </c>
      <c r="O387" s="47">
        <v>6678.88</v>
      </c>
      <c r="P387" s="47">
        <v>6682.02</v>
      </c>
      <c r="Q387" s="47">
        <v>6708.28</v>
      </c>
      <c r="R387" s="47">
        <v>6717.36</v>
      </c>
      <c r="S387" s="47">
        <v>6750.02</v>
      </c>
      <c r="T387" s="47">
        <v>6741.16</v>
      </c>
      <c r="U387" s="47">
        <v>6702.52</v>
      </c>
      <c r="V387" s="47">
        <v>6676.15</v>
      </c>
      <c r="W387" s="47">
        <v>6615.57</v>
      </c>
      <c r="X387" s="47">
        <v>6506.45</v>
      </c>
      <c r="Y387" s="47">
        <v>6387.91</v>
      </c>
      <c r="Z387" s="67">
        <v>6301.76</v>
      </c>
      <c r="AA387" s="56"/>
    </row>
    <row r="388" spans="1:27" ht="16.5" x14ac:dyDescent="0.25">
      <c r="A388" s="55"/>
      <c r="B388" s="79">
        <v>17</v>
      </c>
      <c r="C388" s="75">
        <v>6113.4699999999993</v>
      </c>
      <c r="D388" s="47">
        <v>6110.11</v>
      </c>
      <c r="E388" s="47">
        <v>6101.3099999999995</v>
      </c>
      <c r="F388" s="47">
        <v>6112.73</v>
      </c>
      <c r="G388" s="47">
        <v>6146.11</v>
      </c>
      <c r="H388" s="47">
        <v>6321.68</v>
      </c>
      <c r="I388" s="47">
        <v>6396.18</v>
      </c>
      <c r="J388" s="47">
        <v>6549.74</v>
      </c>
      <c r="K388" s="47">
        <v>6624.8</v>
      </c>
      <c r="L388" s="47">
        <v>6618.79</v>
      </c>
      <c r="M388" s="47">
        <v>6600.35</v>
      </c>
      <c r="N388" s="47">
        <v>6605.25</v>
      </c>
      <c r="O388" s="47">
        <v>6598.53</v>
      </c>
      <c r="P388" s="47">
        <v>6609.57</v>
      </c>
      <c r="Q388" s="47">
        <v>6616.38</v>
      </c>
      <c r="R388" s="47">
        <v>6616.11</v>
      </c>
      <c r="S388" s="47">
        <v>6655.6399999999994</v>
      </c>
      <c r="T388" s="47">
        <v>6668.82</v>
      </c>
      <c r="U388" s="47">
        <v>6624.66</v>
      </c>
      <c r="V388" s="47">
        <v>6609.34</v>
      </c>
      <c r="W388" s="47">
        <v>6542.13</v>
      </c>
      <c r="X388" s="47">
        <v>6401.73</v>
      </c>
      <c r="Y388" s="47">
        <v>6271.25</v>
      </c>
      <c r="Z388" s="67">
        <v>6170.54</v>
      </c>
      <c r="AA388" s="56"/>
    </row>
    <row r="389" spans="1:27" ht="16.5" x14ac:dyDescent="0.25">
      <c r="A389" s="55"/>
      <c r="B389" s="79">
        <v>18</v>
      </c>
      <c r="C389" s="75">
        <v>6088.7199999999993</v>
      </c>
      <c r="D389" s="47">
        <v>6083.09</v>
      </c>
      <c r="E389" s="47">
        <v>6076.76</v>
      </c>
      <c r="F389" s="47">
        <v>6085.71</v>
      </c>
      <c r="G389" s="47">
        <v>6119.5</v>
      </c>
      <c r="H389" s="47">
        <v>6293.23</v>
      </c>
      <c r="I389" s="47">
        <v>6375.23</v>
      </c>
      <c r="J389" s="47">
        <v>6507.2</v>
      </c>
      <c r="K389" s="47">
        <v>6590.95</v>
      </c>
      <c r="L389" s="47">
        <v>6578.43</v>
      </c>
      <c r="M389" s="47">
        <v>6568.08</v>
      </c>
      <c r="N389" s="47">
        <v>6567.65</v>
      </c>
      <c r="O389" s="47">
        <v>6566.91</v>
      </c>
      <c r="P389" s="47">
        <v>6578.17</v>
      </c>
      <c r="Q389" s="47">
        <v>6585.4</v>
      </c>
      <c r="R389" s="47">
        <v>6626.71</v>
      </c>
      <c r="S389" s="47">
        <v>6665.69</v>
      </c>
      <c r="T389" s="47">
        <v>6650.86</v>
      </c>
      <c r="U389" s="47">
        <v>6603.35</v>
      </c>
      <c r="V389" s="47">
        <v>6572.18</v>
      </c>
      <c r="W389" s="47">
        <v>6525.9699999999993</v>
      </c>
      <c r="X389" s="47">
        <v>6422.6399999999994</v>
      </c>
      <c r="Y389" s="47">
        <v>6311.6399999999994</v>
      </c>
      <c r="Z389" s="67">
        <v>6282.54</v>
      </c>
      <c r="AA389" s="56"/>
    </row>
    <row r="390" spans="1:27" ht="16.5" x14ac:dyDescent="0.25">
      <c r="A390" s="55"/>
      <c r="B390" s="79">
        <v>19</v>
      </c>
      <c r="C390" s="75">
        <v>6320.2199999999993</v>
      </c>
      <c r="D390" s="47">
        <v>6244.8899999999994</v>
      </c>
      <c r="E390" s="47">
        <v>6174.46</v>
      </c>
      <c r="F390" s="47">
        <v>6171.96</v>
      </c>
      <c r="G390" s="47">
        <v>6214.45</v>
      </c>
      <c r="H390" s="47">
        <v>6333.44</v>
      </c>
      <c r="I390" s="47">
        <v>6413.6</v>
      </c>
      <c r="J390" s="47">
        <v>6528.53</v>
      </c>
      <c r="K390" s="47">
        <v>6676.27</v>
      </c>
      <c r="L390" s="47">
        <v>6704.44</v>
      </c>
      <c r="M390" s="47">
        <v>6718.36</v>
      </c>
      <c r="N390" s="47">
        <v>6704.78</v>
      </c>
      <c r="O390" s="47">
        <v>6701.9699999999993</v>
      </c>
      <c r="P390" s="47">
        <v>6707.79</v>
      </c>
      <c r="Q390" s="47">
        <v>6707.25</v>
      </c>
      <c r="R390" s="47">
        <v>6711.36</v>
      </c>
      <c r="S390" s="47">
        <v>6771.55</v>
      </c>
      <c r="T390" s="47">
        <v>6750.76</v>
      </c>
      <c r="U390" s="47">
        <v>6719.46</v>
      </c>
      <c r="V390" s="47">
        <v>6690.2199999999993</v>
      </c>
      <c r="W390" s="47">
        <v>6639.3</v>
      </c>
      <c r="X390" s="47">
        <v>6410.3099999999995</v>
      </c>
      <c r="Y390" s="47">
        <v>6358.36</v>
      </c>
      <c r="Z390" s="67">
        <v>6309.94</v>
      </c>
      <c r="AA390" s="56"/>
    </row>
    <row r="391" spans="1:27" ht="16.5" x14ac:dyDescent="0.25">
      <c r="A391" s="55"/>
      <c r="B391" s="79">
        <v>20</v>
      </c>
      <c r="C391" s="75">
        <v>6249.17</v>
      </c>
      <c r="D391" s="47">
        <v>6166.53</v>
      </c>
      <c r="E391" s="47">
        <v>6128.27</v>
      </c>
      <c r="F391" s="47">
        <v>6128.71</v>
      </c>
      <c r="G391" s="47">
        <v>6146.26</v>
      </c>
      <c r="H391" s="47">
        <v>6269.54</v>
      </c>
      <c r="I391" s="47">
        <v>6328.29</v>
      </c>
      <c r="J391" s="47">
        <v>6377.21</v>
      </c>
      <c r="K391" s="47">
        <v>6481.83</v>
      </c>
      <c r="L391" s="47">
        <v>6543.35</v>
      </c>
      <c r="M391" s="47">
        <v>6539.6</v>
      </c>
      <c r="N391" s="47">
        <v>6536.9699999999993</v>
      </c>
      <c r="O391" s="47">
        <v>6525.52</v>
      </c>
      <c r="P391" s="47">
        <v>6525.43</v>
      </c>
      <c r="Q391" s="47">
        <v>6544.45</v>
      </c>
      <c r="R391" s="47">
        <v>6567.02</v>
      </c>
      <c r="S391" s="47">
        <v>6577.02</v>
      </c>
      <c r="T391" s="47">
        <v>6574.91</v>
      </c>
      <c r="U391" s="47">
        <v>6564.46</v>
      </c>
      <c r="V391" s="47">
        <v>6534.68</v>
      </c>
      <c r="W391" s="47">
        <v>6392.5599999999995</v>
      </c>
      <c r="X391" s="47">
        <v>6375.57</v>
      </c>
      <c r="Y391" s="47">
        <v>6308.7</v>
      </c>
      <c r="Z391" s="67">
        <v>6196.7</v>
      </c>
      <c r="AA391" s="56"/>
    </row>
    <row r="392" spans="1:27" ht="16.5" x14ac:dyDescent="0.25">
      <c r="A392" s="55"/>
      <c r="B392" s="79">
        <v>21</v>
      </c>
      <c r="C392" s="75">
        <v>6084.79</v>
      </c>
      <c r="D392" s="47">
        <v>6077.41</v>
      </c>
      <c r="E392" s="47">
        <v>6074.77</v>
      </c>
      <c r="F392" s="47">
        <v>6080.1</v>
      </c>
      <c r="G392" s="47">
        <v>6111.82</v>
      </c>
      <c r="H392" s="47">
        <v>6326.55</v>
      </c>
      <c r="I392" s="47">
        <v>6394.43</v>
      </c>
      <c r="J392" s="47">
        <v>6500.03</v>
      </c>
      <c r="K392" s="47">
        <v>6437.26</v>
      </c>
      <c r="L392" s="47">
        <v>6427.87</v>
      </c>
      <c r="M392" s="47">
        <v>6423.52</v>
      </c>
      <c r="N392" s="47">
        <v>6424.4</v>
      </c>
      <c r="O392" s="47">
        <v>6426.91</v>
      </c>
      <c r="P392" s="47">
        <v>6428.51</v>
      </c>
      <c r="Q392" s="47">
        <v>6435.33</v>
      </c>
      <c r="R392" s="47">
        <v>6528.5599999999995</v>
      </c>
      <c r="S392" s="47">
        <v>6566.6399999999994</v>
      </c>
      <c r="T392" s="47">
        <v>6555.3</v>
      </c>
      <c r="U392" s="47">
        <v>6432.99</v>
      </c>
      <c r="V392" s="47">
        <v>6421.82</v>
      </c>
      <c r="W392" s="47">
        <v>6392.4</v>
      </c>
      <c r="X392" s="47">
        <v>6364</v>
      </c>
      <c r="Y392" s="47">
        <v>6303.16</v>
      </c>
      <c r="Z392" s="67">
        <v>6156.32</v>
      </c>
      <c r="AA392" s="56"/>
    </row>
    <row r="393" spans="1:27" ht="16.5" x14ac:dyDescent="0.25">
      <c r="A393" s="55"/>
      <c r="B393" s="79">
        <v>22</v>
      </c>
      <c r="C393" s="75">
        <v>6078.61</v>
      </c>
      <c r="D393" s="47">
        <v>6070.68</v>
      </c>
      <c r="E393" s="47">
        <v>6062.65</v>
      </c>
      <c r="F393" s="47">
        <v>6070.93</v>
      </c>
      <c r="G393" s="47">
        <v>6116.05</v>
      </c>
      <c r="H393" s="47">
        <v>6313.19</v>
      </c>
      <c r="I393" s="47">
        <v>6383.4</v>
      </c>
      <c r="J393" s="47">
        <v>6475.37</v>
      </c>
      <c r="K393" s="47">
        <v>6456.19</v>
      </c>
      <c r="L393" s="47">
        <v>6445.55</v>
      </c>
      <c r="M393" s="47">
        <v>6438.23</v>
      </c>
      <c r="N393" s="47">
        <v>6436.21</v>
      </c>
      <c r="O393" s="47">
        <v>6432.1399999999994</v>
      </c>
      <c r="P393" s="47">
        <v>6432.98</v>
      </c>
      <c r="Q393" s="47">
        <v>6436.69</v>
      </c>
      <c r="R393" s="47">
        <v>6458.28</v>
      </c>
      <c r="S393" s="47">
        <v>6556.43</v>
      </c>
      <c r="T393" s="47">
        <v>6524.95</v>
      </c>
      <c r="U393" s="47">
        <v>6449.8</v>
      </c>
      <c r="V393" s="47">
        <v>6435.9699999999993</v>
      </c>
      <c r="W393" s="47">
        <v>6402.33</v>
      </c>
      <c r="X393" s="47">
        <v>6363.54</v>
      </c>
      <c r="Y393" s="47">
        <v>6291.3899999999994</v>
      </c>
      <c r="Z393" s="67">
        <v>6183.17</v>
      </c>
      <c r="AA393" s="56"/>
    </row>
    <row r="394" spans="1:27" ht="16.5" x14ac:dyDescent="0.25">
      <c r="A394" s="55"/>
      <c r="B394" s="79">
        <v>23</v>
      </c>
      <c r="C394" s="75">
        <v>6142.75</v>
      </c>
      <c r="D394" s="47">
        <v>6080.25</v>
      </c>
      <c r="E394" s="47">
        <v>6072</v>
      </c>
      <c r="F394" s="47">
        <v>6077.67</v>
      </c>
      <c r="G394" s="47">
        <v>6134.6</v>
      </c>
      <c r="H394" s="47">
        <v>6282.7199999999993</v>
      </c>
      <c r="I394" s="47">
        <v>6410.01</v>
      </c>
      <c r="J394" s="47">
        <v>6506.57</v>
      </c>
      <c r="K394" s="47">
        <v>6461.05</v>
      </c>
      <c r="L394" s="47">
        <v>6458.1399999999994</v>
      </c>
      <c r="M394" s="47">
        <v>6453.18</v>
      </c>
      <c r="N394" s="47">
        <v>6453.77</v>
      </c>
      <c r="O394" s="47">
        <v>6454.24</v>
      </c>
      <c r="P394" s="47">
        <v>6454.69</v>
      </c>
      <c r="Q394" s="47">
        <v>6461.44</v>
      </c>
      <c r="R394" s="47">
        <v>6504.67</v>
      </c>
      <c r="S394" s="47">
        <v>6561.34</v>
      </c>
      <c r="T394" s="47">
        <v>6525</v>
      </c>
      <c r="U394" s="47">
        <v>6517.18</v>
      </c>
      <c r="V394" s="47">
        <v>6453.3099999999995</v>
      </c>
      <c r="W394" s="47">
        <v>6393.52</v>
      </c>
      <c r="X394" s="47">
        <v>6365.36</v>
      </c>
      <c r="Y394" s="47">
        <v>6299.28</v>
      </c>
      <c r="Z394" s="67">
        <v>6200.49</v>
      </c>
      <c r="AA394" s="56"/>
    </row>
    <row r="395" spans="1:27" ht="16.5" x14ac:dyDescent="0.25">
      <c r="A395" s="55"/>
      <c r="B395" s="79">
        <v>24</v>
      </c>
      <c r="C395" s="75">
        <v>6106.35</v>
      </c>
      <c r="D395" s="47">
        <v>6075.73</v>
      </c>
      <c r="E395" s="47">
        <v>6073.4</v>
      </c>
      <c r="F395" s="47">
        <v>6073.61</v>
      </c>
      <c r="G395" s="47">
        <v>6131.88</v>
      </c>
      <c r="H395" s="47">
        <v>6267.36</v>
      </c>
      <c r="I395" s="47">
        <v>6416.7199999999993</v>
      </c>
      <c r="J395" s="47">
        <v>6522.42</v>
      </c>
      <c r="K395" s="47">
        <v>6531.9</v>
      </c>
      <c r="L395" s="47">
        <v>6528.94</v>
      </c>
      <c r="M395" s="47">
        <v>6474.9699999999993</v>
      </c>
      <c r="N395" s="47">
        <v>6476.9</v>
      </c>
      <c r="O395" s="47">
        <v>6481.02</v>
      </c>
      <c r="P395" s="47">
        <v>6481.91</v>
      </c>
      <c r="Q395" s="47">
        <v>6518.58</v>
      </c>
      <c r="R395" s="47">
        <v>6555.71</v>
      </c>
      <c r="S395" s="47">
        <v>6677.58</v>
      </c>
      <c r="T395" s="47">
        <v>6568.99</v>
      </c>
      <c r="U395" s="47">
        <v>6524.8</v>
      </c>
      <c r="V395" s="47">
        <v>6456.13</v>
      </c>
      <c r="W395" s="47">
        <v>6409.79</v>
      </c>
      <c r="X395" s="47">
        <v>6379.51</v>
      </c>
      <c r="Y395" s="47">
        <v>6295.88</v>
      </c>
      <c r="Z395" s="67">
        <v>6194.23</v>
      </c>
      <c r="AA395" s="56"/>
    </row>
    <row r="396" spans="1:27" ht="16.5" x14ac:dyDescent="0.25">
      <c r="A396" s="55"/>
      <c r="B396" s="79">
        <v>25</v>
      </c>
      <c r="C396" s="75">
        <v>6115.6</v>
      </c>
      <c r="D396" s="47">
        <v>6076.75</v>
      </c>
      <c r="E396" s="47">
        <v>6075.34</v>
      </c>
      <c r="F396" s="47">
        <v>6085.41</v>
      </c>
      <c r="G396" s="47">
        <v>6172.51</v>
      </c>
      <c r="H396" s="47">
        <v>6286.83</v>
      </c>
      <c r="I396" s="47">
        <v>6414.26</v>
      </c>
      <c r="J396" s="47">
        <v>6508.4</v>
      </c>
      <c r="K396" s="47">
        <v>6468.42</v>
      </c>
      <c r="L396" s="47">
        <v>6464.63</v>
      </c>
      <c r="M396" s="47">
        <v>6445.54</v>
      </c>
      <c r="N396" s="47">
        <v>6445.6399999999994</v>
      </c>
      <c r="O396" s="47">
        <v>6444.6399999999994</v>
      </c>
      <c r="P396" s="47">
        <v>6445.0599999999995</v>
      </c>
      <c r="Q396" s="47">
        <v>6459.7199999999993</v>
      </c>
      <c r="R396" s="47">
        <v>6524.55</v>
      </c>
      <c r="S396" s="47">
        <v>6555.62</v>
      </c>
      <c r="T396" s="47">
        <v>6524.78</v>
      </c>
      <c r="U396" s="47">
        <v>6445.02</v>
      </c>
      <c r="V396" s="47">
        <v>6428.68</v>
      </c>
      <c r="W396" s="47">
        <v>6395.13</v>
      </c>
      <c r="X396" s="47">
        <v>6382.03</v>
      </c>
      <c r="Y396" s="47">
        <v>6352.48</v>
      </c>
      <c r="Z396" s="67">
        <v>6264.44</v>
      </c>
      <c r="AA396" s="56"/>
    </row>
    <row r="397" spans="1:27" ht="16.5" x14ac:dyDescent="0.25">
      <c r="A397" s="55"/>
      <c r="B397" s="79">
        <v>26</v>
      </c>
      <c r="C397" s="75">
        <v>6215.9</v>
      </c>
      <c r="D397" s="47">
        <v>6198.49</v>
      </c>
      <c r="E397" s="47">
        <v>6216.48</v>
      </c>
      <c r="F397" s="47">
        <v>6210.6</v>
      </c>
      <c r="G397" s="47">
        <v>6229.53</v>
      </c>
      <c r="H397" s="47">
        <v>6333.46</v>
      </c>
      <c r="I397" s="47">
        <v>6366.83</v>
      </c>
      <c r="J397" s="47">
        <v>6407.49</v>
      </c>
      <c r="K397" s="47">
        <v>6572.09</v>
      </c>
      <c r="L397" s="47">
        <v>6589.65</v>
      </c>
      <c r="M397" s="47">
        <v>6603.77</v>
      </c>
      <c r="N397" s="47">
        <v>6599.8099999999995</v>
      </c>
      <c r="O397" s="47">
        <v>6592.2</v>
      </c>
      <c r="P397" s="47">
        <v>6576.5</v>
      </c>
      <c r="Q397" s="47">
        <v>6572.29</v>
      </c>
      <c r="R397" s="47">
        <v>6584</v>
      </c>
      <c r="S397" s="47">
        <v>6605.18</v>
      </c>
      <c r="T397" s="47">
        <v>6583.12</v>
      </c>
      <c r="U397" s="47">
        <v>6562.1399999999994</v>
      </c>
      <c r="V397" s="47">
        <v>6545.48</v>
      </c>
      <c r="W397" s="47">
        <v>6425.63</v>
      </c>
      <c r="X397" s="47">
        <v>6354.54</v>
      </c>
      <c r="Y397" s="47">
        <v>6262</v>
      </c>
      <c r="Z397" s="67">
        <v>6203.6</v>
      </c>
      <c r="AA397" s="56"/>
    </row>
    <row r="398" spans="1:27" ht="16.5" x14ac:dyDescent="0.25">
      <c r="A398" s="55"/>
      <c r="B398" s="79">
        <v>27</v>
      </c>
      <c r="C398" s="75">
        <v>6197.03</v>
      </c>
      <c r="D398" s="47">
        <v>6184.15</v>
      </c>
      <c r="E398" s="47">
        <v>6138.84</v>
      </c>
      <c r="F398" s="47">
        <v>6128.87</v>
      </c>
      <c r="G398" s="47">
        <v>6141.57</v>
      </c>
      <c r="H398" s="47">
        <v>6222.94</v>
      </c>
      <c r="I398" s="47">
        <v>6246.84</v>
      </c>
      <c r="J398" s="47">
        <v>6372.71</v>
      </c>
      <c r="K398" s="47">
        <v>6511.27</v>
      </c>
      <c r="L398" s="47">
        <v>6559.19</v>
      </c>
      <c r="M398" s="47">
        <v>6557.79</v>
      </c>
      <c r="N398" s="47">
        <v>6561.11</v>
      </c>
      <c r="O398" s="47">
        <v>6559.1</v>
      </c>
      <c r="P398" s="47">
        <v>6558.23</v>
      </c>
      <c r="Q398" s="47">
        <v>6565.43</v>
      </c>
      <c r="R398" s="47">
        <v>6577.91</v>
      </c>
      <c r="S398" s="47">
        <v>6594.49</v>
      </c>
      <c r="T398" s="47">
        <v>6593.73</v>
      </c>
      <c r="U398" s="47">
        <v>6578.59</v>
      </c>
      <c r="V398" s="47">
        <v>6551.05</v>
      </c>
      <c r="W398" s="47">
        <v>6479.11</v>
      </c>
      <c r="X398" s="47">
        <v>6361.42</v>
      </c>
      <c r="Y398" s="47">
        <v>6389.45</v>
      </c>
      <c r="Z398" s="67">
        <v>6232.01</v>
      </c>
      <c r="AA398" s="56"/>
    </row>
    <row r="399" spans="1:27" ht="16.5" x14ac:dyDescent="0.25">
      <c r="A399" s="55"/>
      <c r="B399" s="79">
        <v>28</v>
      </c>
      <c r="C399" s="75">
        <v>6194.1</v>
      </c>
      <c r="D399" s="47">
        <v>6174.94</v>
      </c>
      <c r="E399" s="47">
        <v>6186.29</v>
      </c>
      <c r="F399" s="47">
        <v>6247.07</v>
      </c>
      <c r="G399" s="47">
        <v>6337.25</v>
      </c>
      <c r="H399" s="47">
        <v>6422.4</v>
      </c>
      <c r="I399" s="47">
        <v>6551.53</v>
      </c>
      <c r="J399" s="47">
        <v>6738.7</v>
      </c>
      <c r="K399" s="47">
        <v>6769</v>
      </c>
      <c r="L399" s="47">
        <v>6767.53</v>
      </c>
      <c r="M399" s="47">
        <v>6755.01</v>
      </c>
      <c r="N399" s="47">
        <v>6758.07</v>
      </c>
      <c r="O399" s="47">
        <v>6757.16</v>
      </c>
      <c r="P399" s="47">
        <v>6757.96</v>
      </c>
      <c r="Q399" s="47">
        <v>6770.71</v>
      </c>
      <c r="R399" s="47">
        <v>6794.45</v>
      </c>
      <c r="S399" s="47">
        <v>6806.28</v>
      </c>
      <c r="T399" s="47">
        <v>6782.93</v>
      </c>
      <c r="U399" s="47">
        <v>6738.37</v>
      </c>
      <c r="V399" s="47">
        <v>6704.96</v>
      </c>
      <c r="W399" s="47">
        <v>6618.48</v>
      </c>
      <c r="X399" s="47">
        <v>6556.28</v>
      </c>
      <c r="Y399" s="47">
        <v>6225.48</v>
      </c>
      <c r="Z399" s="67">
        <v>6151.82</v>
      </c>
      <c r="AA399" s="56"/>
    </row>
    <row r="400" spans="1:27" ht="16.5" x14ac:dyDescent="0.25">
      <c r="A400" s="55"/>
      <c r="B400" s="79">
        <v>29</v>
      </c>
      <c r="C400" s="75">
        <v>6197.7199999999993</v>
      </c>
      <c r="D400" s="47">
        <v>6127.27</v>
      </c>
      <c r="E400" s="47">
        <v>6115.62</v>
      </c>
      <c r="F400" s="47">
        <v>6149.4699999999993</v>
      </c>
      <c r="G400" s="47">
        <v>6263.79</v>
      </c>
      <c r="H400" s="47">
        <v>6370.27</v>
      </c>
      <c r="I400" s="47">
        <v>6523.8099999999995</v>
      </c>
      <c r="J400" s="47">
        <v>6618.2199999999993</v>
      </c>
      <c r="K400" s="47">
        <v>6642.88</v>
      </c>
      <c r="L400" s="47">
        <v>6643.95</v>
      </c>
      <c r="M400" s="47">
        <v>6632.61</v>
      </c>
      <c r="N400" s="47">
        <v>6648.34</v>
      </c>
      <c r="O400" s="47">
        <v>6643.34</v>
      </c>
      <c r="P400" s="47">
        <v>6649.69</v>
      </c>
      <c r="Q400" s="47">
        <v>6692.88</v>
      </c>
      <c r="R400" s="47">
        <v>6755.3</v>
      </c>
      <c r="S400" s="47">
        <v>6780.02</v>
      </c>
      <c r="T400" s="47">
        <v>6759.66</v>
      </c>
      <c r="U400" s="47">
        <v>6683.61</v>
      </c>
      <c r="V400" s="47">
        <v>6598.32</v>
      </c>
      <c r="W400" s="47">
        <v>6394.92</v>
      </c>
      <c r="X400" s="47">
        <v>6376.4699999999993</v>
      </c>
      <c r="Y400" s="47">
        <v>6330.32</v>
      </c>
      <c r="Z400" s="67">
        <v>6223.05</v>
      </c>
      <c r="AA400" s="56"/>
    </row>
    <row r="401" spans="1:27" ht="16.5" x14ac:dyDescent="0.25">
      <c r="A401" s="55"/>
      <c r="B401" s="79">
        <v>30</v>
      </c>
      <c r="C401" s="75">
        <v>6155.8899999999994</v>
      </c>
      <c r="D401" s="47">
        <v>6127.8099999999995</v>
      </c>
      <c r="E401" s="47">
        <v>6093.03</v>
      </c>
      <c r="F401" s="47">
        <v>6142.73</v>
      </c>
      <c r="G401" s="47">
        <v>6252.18</v>
      </c>
      <c r="H401" s="47">
        <v>6328.91</v>
      </c>
      <c r="I401" s="47">
        <v>6434.7</v>
      </c>
      <c r="J401" s="47">
        <v>6534.8899999999994</v>
      </c>
      <c r="K401" s="47">
        <v>6465.43</v>
      </c>
      <c r="L401" s="47">
        <v>6428</v>
      </c>
      <c r="M401" s="47">
        <v>6432.2</v>
      </c>
      <c r="N401" s="47">
        <v>6533.15</v>
      </c>
      <c r="O401" s="47">
        <v>6492.26</v>
      </c>
      <c r="P401" s="47">
        <v>6532.43</v>
      </c>
      <c r="Q401" s="47">
        <v>6563.17</v>
      </c>
      <c r="R401" s="47">
        <v>6585.84</v>
      </c>
      <c r="S401" s="47">
        <v>6621.78</v>
      </c>
      <c r="T401" s="47">
        <v>6575.88</v>
      </c>
      <c r="U401" s="47">
        <v>6538.85</v>
      </c>
      <c r="V401" s="47">
        <v>6446.46</v>
      </c>
      <c r="W401" s="47">
        <v>6402.76</v>
      </c>
      <c r="X401" s="47">
        <v>6271.8</v>
      </c>
      <c r="Y401" s="47">
        <v>6261.02</v>
      </c>
      <c r="Z401" s="67">
        <v>6251.15</v>
      </c>
      <c r="AA401" s="56"/>
    </row>
    <row r="402" spans="1:27" ht="17.25" thickBot="1" x14ac:dyDescent="0.3">
      <c r="A402" s="55"/>
      <c r="B402" s="80">
        <v>31</v>
      </c>
      <c r="C402" s="76">
        <v>6138.65</v>
      </c>
      <c r="D402" s="68">
        <v>6100.55</v>
      </c>
      <c r="E402" s="68">
        <v>6088.0599999999995</v>
      </c>
      <c r="F402" s="68">
        <v>6117.51</v>
      </c>
      <c r="G402" s="68">
        <v>6196.02</v>
      </c>
      <c r="H402" s="68">
        <v>6359.2199999999993</v>
      </c>
      <c r="I402" s="68">
        <v>6470.55</v>
      </c>
      <c r="J402" s="68">
        <v>6614.01</v>
      </c>
      <c r="K402" s="68">
        <v>6600.35</v>
      </c>
      <c r="L402" s="68">
        <v>6579.57</v>
      </c>
      <c r="M402" s="68">
        <v>6568.02</v>
      </c>
      <c r="N402" s="68">
        <v>6587.44</v>
      </c>
      <c r="O402" s="68">
        <v>6579.5599999999995</v>
      </c>
      <c r="P402" s="68">
        <v>6582</v>
      </c>
      <c r="Q402" s="68">
        <v>6613.3099999999995</v>
      </c>
      <c r="R402" s="68">
        <v>6659.94</v>
      </c>
      <c r="S402" s="68">
        <v>6749.28</v>
      </c>
      <c r="T402" s="68">
        <v>6646.45</v>
      </c>
      <c r="U402" s="68">
        <v>6593.5</v>
      </c>
      <c r="V402" s="68">
        <v>6526.0599999999995</v>
      </c>
      <c r="W402" s="68">
        <v>6477.21</v>
      </c>
      <c r="X402" s="68">
        <v>6404.86</v>
      </c>
      <c r="Y402" s="68">
        <v>6355.65</v>
      </c>
      <c r="Z402" s="69">
        <v>6291.08</v>
      </c>
      <c r="AA402" s="56"/>
    </row>
    <row r="403" spans="1:27" ht="16.5" thickBot="1" x14ac:dyDescent="0.3">
      <c r="A403" s="55"/>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c r="AA403" s="56"/>
    </row>
    <row r="404" spans="1:27" x14ac:dyDescent="0.25">
      <c r="A404" s="55"/>
      <c r="B404" s="306" t="s">
        <v>121</v>
      </c>
      <c r="C404" s="308" t="s">
        <v>149</v>
      </c>
      <c r="D404" s="308"/>
      <c r="E404" s="308"/>
      <c r="F404" s="308"/>
      <c r="G404" s="308"/>
      <c r="H404" s="308"/>
      <c r="I404" s="308"/>
      <c r="J404" s="308"/>
      <c r="K404" s="308"/>
      <c r="L404" s="308"/>
      <c r="M404" s="308"/>
      <c r="N404" s="308"/>
      <c r="O404" s="308"/>
      <c r="P404" s="308"/>
      <c r="Q404" s="308"/>
      <c r="R404" s="308"/>
      <c r="S404" s="308"/>
      <c r="T404" s="308"/>
      <c r="U404" s="308"/>
      <c r="V404" s="308"/>
      <c r="W404" s="308"/>
      <c r="X404" s="308"/>
      <c r="Y404" s="308"/>
      <c r="Z404" s="309"/>
      <c r="AA404" s="56"/>
    </row>
    <row r="405" spans="1:27" ht="32.25" thickBot="1" x14ac:dyDescent="0.3">
      <c r="A405" s="55"/>
      <c r="B405" s="307"/>
      <c r="C405" s="77" t="s">
        <v>122</v>
      </c>
      <c r="D405" s="72" t="s">
        <v>123</v>
      </c>
      <c r="E405" s="72" t="s">
        <v>124</v>
      </c>
      <c r="F405" s="72" t="s">
        <v>125</v>
      </c>
      <c r="G405" s="72" t="s">
        <v>126</v>
      </c>
      <c r="H405" s="72" t="s">
        <v>127</v>
      </c>
      <c r="I405" s="72" t="s">
        <v>128</v>
      </c>
      <c r="J405" s="72" t="s">
        <v>129</v>
      </c>
      <c r="K405" s="72" t="s">
        <v>130</v>
      </c>
      <c r="L405" s="72" t="s">
        <v>131</v>
      </c>
      <c r="M405" s="72" t="s">
        <v>132</v>
      </c>
      <c r="N405" s="72" t="s">
        <v>133</v>
      </c>
      <c r="O405" s="72" t="s">
        <v>134</v>
      </c>
      <c r="P405" s="72" t="s">
        <v>135</v>
      </c>
      <c r="Q405" s="72" t="s">
        <v>136</v>
      </c>
      <c r="R405" s="72" t="s">
        <v>137</v>
      </c>
      <c r="S405" s="72" t="s">
        <v>138</v>
      </c>
      <c r="T405" s="72" t="s">
        <v>139</v>
      </c>
      <c r="U405" s="72" t="s">
        <v>140</v>
      </c>
      <c r="V405" s="72" t="s">
        <v>141</v>
      </c>
      <c r="W405" s="72" t="s">
        <v>142</v>
      </c>
      <c r="X405" s="72" t="s">
        <v>143</v>
      </c>
      <c r="Y405" s="72" t="s">
        <v>144</v>
      </c>
      <c r="Z405" s="73" t="s">
        <v>145</v>
      </c>
      <c r="AA405" s="56"/>
    </row>
    <row r="406" spans="1:27" ht="16.5" x14ac:dyDescent="0.25">
      <c r="A406" s="55"/>
      <c r="B406" s="78">
        <v>1</v>
      </c>
      <c r="C406" s="74">
        <v>7163.9700000000012</v>
      </c>
      <c r="D406" s="70">
        <v>7102.0400000000009</v>
      </c>
      <c r="E406" s="70">
        <v>7097.4400000000005</v>
      </c>
      <c r="F406" s="70">
        <v>7125.1900000000005</v>
      </c>
      <c r="G406" s="70">
        <v>7202.5400000000009</v>
      </c>
      <c r="H406" s="70">
        <v>7440.3600000000006</v>
      </c>
      <c r="I406" s="70">
        <v>7492.9500000000007</v>
      </c>
      <c r="J406" s="70">
        <v>7618.4800000000005</v>
      </c>
      <c r="K406" s="70">
        <v>7652.7500000000009</v>
      </c>
      <c r="L406" s="70">
        <v>7620.5000000000009</v>
      </c>
      <c r="M406" s="70">
        <v>7571.170000000001</v>
      </c>
      <c r="N406" s="70">
        <v>7510.3600000000006</v>
      </c>
      <c r="O406" s="70">
        <v>7490.8000000000011</v>
      </c>
      <c r="P406" s="70">
        <v>7494.0800000000008</v>
      </c>
      <c r="Q406" s="70">
        <v>7563.7100000000009</v>
      </c>
      <c r="R406" s="70">
        <v>7640.6600000000008</v>
      </c>
      <c r="S406" s="70">
        <v>7758.1600000000008</v>
      </c>
      <c r="T406" s="70">
        <v>7761.9400000000005</v>
      </c>
      <c r="U406" s="70">
        <v>7745.8300000000008</v>
      </c>
      <c r="V406" s="70">
        <v>7586.7100000000009</v>
      </c>
      <c r="W406" s="70">
        <v>7457.3600000000006</v>
      </c>
      <c r="X406" s="70">
        <v>7314.6</v>
      </c>
      <c r="Y406" s="70">
        <v>7243.2000000000007</v>
      </c>
      <c r="Z406" s="71">
        <v>7173.18</v>
      </c>
      <c r="AA406" s="56"/>
    </row>
    <row r="407" spans="1:27" ht="16.5" x14ac:dyDescent="0.25">
      <c r="A407" s="55"/>
      <c r="B407" s="79">
        <v>2</v>
      </c>
      <c r="C407" s="75">
        <v>7151.2300000000005</v>
      </c>
      <c r="D407" s="47">
        <v>7125.6600000000008</v>
      </c>
      <c r="E407" s="47">
        <v>7118.8000000000011</v>
      </c>
      <c r="F407" s="47">
        <v>7143.6600000000008</v>
      </c>
      <c r="G407" s="47">
        <v>7221.8600000000006</v>
      </c>
      <c r="H407" s="47">
        <v>7343.5600000000013</v>
      </c>
      <c r="I407" s="47">
        <v>7450.5400000000009</v>
      </c>
      <c r="J407" s="47">
        <v>7575.880000000001</v>
      </c>
      <c r="K407" s="47">
        <v>7576.5500000000011</v>
      </c>
      <c r="L407" s="47">
        <v>7564.4000000000005</v>
      </c>
      <c r="M407" s="47">
        <v>7469.7900000000009</v>
      </c>
      <c r="N407" s="47">
        <v>7492.85</v>
      </c>
      <c r="O407" s="47">
        <v>7484.4000000000005</v>
      </c>
      <c r="P407" s="47">
        <v>7451.1100000000006</v>
      </c>
      <c r="Q407" s="47">
        <v>7452.3700000000008</v>
      </c>
      <c r="R407" s="47">
        <v>7461.8400000000011</v>
      </c>
      <c r="S407" s="47">
        <v>7561.5700000000006</v>
      </c>
      <c r="T407" s="47">
        <v>7578.9000000000005</v>
      </c>
      <c r="U407" s="47">
        <v>7464.2500000000009</v>
      </c>
      <c r="V407" s="47">
        <v>7430.5300000000007</v>
      </c>
      <c r="W407" s="47">
        <v>7375.2400000000007</v>
      </c>
      <c r="X407" s="47">
        <v>7327.7300000000005</v>
      </c>
      <c r="Y407" s="47">
        <v>7359.0400000000009</v>
      </c>
      <c r="Z407" s="67">
        <v>7272.0900000000011</v>
      </c>
      <c r="AA407" s="56"/>
    </row>
    <row r="408" spans="1:27" ht="16.5" x14ac:dyDescent="0.25">
      <c r="A408" s="55"/>
      <c r="B408" s="79">
        <v>3</v>
      </c>
      <c r="C408" s="75">
        <v>7266.8400000000011</v>
      </c>
      <c r="D408" s="47">
        <v>7231.7800000000007</v>
      </c>
      <c r="E408" s="47">
        <v>7216.18</v>
      </c>
      <c r="F408" s="47">
        <v>7234.3700000000008</v>
      </c>
      <c r="G408" s="47">
        <v>7308.5300000000007</v>
      </c>
      <c r="H408" s="47">
        <v>7391.1200000000008</v>
      </c>
      <c r="I408" s="47">
        <v>7499.5500000000011</v>
      </c>
      <c r="J408" s="47">
        <v>7619.9700000000012</v>
      </c>
      <c r="K408" s="47">
        <v>7621.5300000000007</v>
      </c>
      <c r="L408" s="47">
        <v>7618.3900000000012</v>
      </c>
      <c r="M408" s="47">
        <v>7610.3700000000008</v>
      </c>
      <c r="N408" s="47">
        <v>7599.1200000000008</v>
      </c>
      <c r="O408" s="47">
        <v>7596.1200000000008</v>
      </c>
      <c r="P408" s="47">
        <v>7581.18</v>
      </c>
      <c r="Q408" s="47">
        <v>7591.0400000000009</v>
      </c>
      <c r="R408" s="47">
        <v>7606.6</v>
      </c>
      <c r="S408" s="47">
        <v>7638.8200000000006</v>
      </c>
      <c r="T408" s="47">
        <v>7694.2300000000005</v>
      </c>
      <c r="U408" s="47">
        <v>7615.0000000000009</v>
      </c>
      <c r="V408" s="47">
        <v>7554.5700000000006</v>
      </c>
      <c r="W408" s="47">
        <v>7404.9900000000007</v>
      </c>
      <c r="X408" s="47">
        <v>7387.68</v>
      </c>
      <c r="Y408" s="47">
        <v>7395.130000000001</v>
      </c>
      <c r="Z408" s="67">
        <v>7328.8400000000011</v>
      </c>
      <c r="AA408" s="56"/>
    </row>
    <row r="409" spans="1:27" ht="16.5" x14ac:dyDescent="0.25">
      <c r="A409" s="55"/>
      <c r="B409" s="79">
        <v>4</v>
      </c>
      <c r="C409" s="75">
        <v>7236.9500000000007</v>
      </c>
      <c r="D409" s="47">
        <v>7202.5500000000011</v>
      </c>
      <c r="E409" s="47">
        <v>7204.6</v>
      </c>
      <c r="F409" s="47">
        <v>7214.6</v>
      </c>
      <c r="G409" s="47">
        <v>7296.0600000000013</v>
      </c>
      <c r="H409" s="47">
        <v>7372.4900000000007</v>
      </c>
      <c r="I409" s="47">
        <v>7455.3900000000012</v>
      </c>
      <c r="J409" s="47">
        <v>7569.5000000000009</v>
      </c>
      <c r="K409" s="47">
        <v>7571.4900000000007</v>
      </c>
      <c r="L409" s="47">
        <v>7553.8100000000013</v>
      </c>
      <c r="M409" s="47">
        <v>7536.4800000000005</v>
      </c>
      <c r="N409" s="47">
        <v>7530.76</v>
      </c>
      <c r="O409" s="47">
        <v>7521.6600000000008</v>
      </c>
      <c r="P409" s="47">
        <v>7519.4800000000005</v>
      </c>
      <c r="Q409" s="47">
        <v>7524.3600000000006</v>
      </c>
      <c r="R409" s="47">
        <v>7562.76</v>
      </c>
      <c r="S409" s="47">
        <v>7628.2200000000012</v>
      </c>
      <c r="T409" s="47">
        <v>7697.02</v>
      </c>
      <c r="U409" s="47">
        <v>7572.1</v>
      </c>
      <c r="V409" s="47">
        <v>7563.7400000000007</v>
      </c>
      <c r="W409" s="47">
        <v>7462.2500000000009</v>
      </c>
      <c r="X409" s="47">
        <v>7461.76</v>
      </c>
      <c r="Y409" s="47">
        <v>7478.0800000000008</v>
      </c>
      <c r="Z409" s="67">
        <v>7356.6900000000005</v>
      </c>
      <c r="AA409" s="56"/>
    </row>
    <row r="410" spans="1:27" ht="16.5" x14ac:dyDescent="0.25">
      <c r="A410" s="55"/>
      <c r="B410" s="79">
        <v>5</v>
      </c>
      <c r="C410" s="75">
        <v>7331.630000000001</v>
      </c>
      <c r="D410" s="47">
        <v>7296.4600000000009</v>
      </c>
      <c r="E410" s="47">
        <v>7237.1600000000008</v>
      </c>
      <c r="F410" s="47">
        <v>7254.6600000000008</v>
      </c>
      <c r="G410" s="47">
        <v>7315.0600000000013</v>
      </c>
      <c r="H410" s="47">
        <v>7359.6900000000005</v>
      </c>
      <c r="I410" s="47">
        <v>7389.920000000001</v>
      </c>
      <c r="J410" s="47">
        <v>7564.630000000001</v>
      </c>
      <c r="K410" s="47">
        <v>7712.1600000000008</v>
      </c>
      <c r="L410" s="47">
        <v>7720.1400000000012</v>
      </c>
      <c r="M410" s="47">
        <v>7675.0800000000008</v>
      </c>
      <c r="N410" s="47">
        <v>7673.2300000000005</v>
      </c>
      <c r="O410" s="47">
        <v>7668.4800000000005</v>
      </c>
      <c r="P410" s="47">
        <v>7671.3700000000008</v>
      </c>
      <c r="Q410" s="47">
        <v>7712.2400000000007</v>
      </c>
      <c r="R410" s="47">
        <v>7761.9600000000009</v>
      </c>
      <c r="S410" s="47">
        <v>7795.4500000000007</v>
      </c>
      <c r="T410" s="47">
        <v>7811.7500000000009</v>
      </c>
      <c r="U410" s="47">
        <v>7750.670000000001</v>
      </c>
      <c r="V410" s="47">
        <v>7721.8300000000008</v>
      </c>
      <c r="W410" s="47">
        <v>7590.2100000000009</v>
      </c>
      <c r="X410" s="47">
        <v>7494.1400000000012</v>
      </c>
      <c r="Y410" s="47">
        <v>7449.6500000000005</v>
      </c>
      <c r="Z410" s="67">
        <v>7347.0300000000007</v>
      </c>
      <c r="AA410" s="56"/>
    </row>
    <row r="411" spans="1:27" ht="16.5" x14ac:dyDescent="0.25">
      <c r="A411" s="55"/>
      <c r="B411" s="79">
        <v>6</v>
      </c>
      <c r="C411" s="75">
        <v>7317.5500000000011</v>
      </c>
      <c r="D411" s="47">
        <v>7245.920000000001</v>
      </c>
      <c r="E411" s="47">
        <v>7226.01</v>
      </c>
      <c r="F411" s="47">
        <v>7222.880000000001</v>
      </c>
      <c r="G411" s="47">
        <v>7238.8200000000006</v>
      </c>
      <c r="H411" s="47">
        <v>7266.1600000000008</v>
      </c>
      <c r="I411" s="47">
        <v>7322.8100000000013</v>
      </c>
      <c r="J411" s="47">
        <v>7384.51</v>
      </c>
      <c r="K411" s="47">
        <v>7530.5700000000006</v>
      </c>
      <c r="L411" s="47">
        <v>7550.2300000000005</v>
      </c>
      <c r="M411" s="47">
        <v>7546.9500000000007</v>
      </c>
      <c r="N411" s="47">
        <v>7547.8600000000006</v>
      </c>
      <c r="O411" s="47">
        <v>7545.6600000000008</v>
      </c>
      <c r="P411" s="47">
        <v>7542.9500000000007</v>
      </c>
      <c r="Q411" s="47">
        <v>7550.5300000000007</v>
      </c>
      <c r="R411" s="47">
        <v>7581.0700000000006</v>
      </c>
      <c r="S411" s="47">
        <v>7612.4800000000005</v>
      </c>
      <c r="T411" s="47">
        <v>7617.02</v>
      </c>
      <c r="U411" s="47">
        <v>7589.7300000000005</v>
      </c>
      <c r="V411" s="47">
        <v>7551.3300000000008</v>
      </c>
      <c r="W411" s="47">
        <v>7504.8700000000008</v>
      </c>
      <c r="X411" s="47">
        <v>7331.9700000000012</v>
      </c>
      <c r="Y411" s="47">
        <v>7383.9500000000007</v>
      </c>
      <c r="Z411" s="67">
        <v>7288.6600000000008</v>
      </c>
      <c r="AA411" s="56"/>
    </row>
    <row r="412" spans="1:27" ht="16.5" x14ac:dyDescent="0.25">
      <c r="A412" s="55"/>
      <c r="B412" s="79">
        <v>7</v>
      </c>
      <c r="C412" s="75">
        <v>7145.2000000000007</v>
      </c>
      <c r="D412" s="47">
        <v>7125.6400000000012</v>
      </c>
      <c r="E412" s="47">
        <v>7155.4600000000009</v>
      </c>
      <c r="F412" s="47">
        <v>7166.77</v>
      </c>
      <c r="G412" s="47">
        <v>7242.2500000000009</v>
      </c>
      <c r="H412" s="47">
        <v>7375.76</v>
      </c>
      <c r="I412" s="47">
        <v>7426.920000000001</v>
      </c>
      <c r="J412" s="47">
        <v>7564.920000000001</v>
      </c>
      <c r="K412" s="47">
        <v>7576.76</v>
      </c>
      <c r="L412" s="47">
        <v>7569.18</v>
      </c>
      <c r="M412" s="47">
        <v>7532.1200000000008</v>
      </c>
      <c r="N412" s="47">
        <v>7549.4100000000008</v>
      </c>
      <c r="O412" s="47">
        <v>7552.1500000000005</v>
      </c>
      <c r="P412" s="47">
        <v>7548.26</v>
      </c>
      <c r="Q412" s="47">
        <v>7547.8900000000012</v>
      </c>
      <c r="R412" s="47">
        <v>7568.5800000000008</v>
      </c>
      <c r="S412" s="47">
        <v>7674.3900000000012</v>
      </c>
      <c r="T412" s="47">
        <v>7674.7900000000009</v>
      </c>
      <c r="U412" s="47">
        <v>7591.3200000000006</v>
      </c>
      <c r="V412" s="47">
        <v>7556.3200000000006</v>
      </c>
      <c r="W412" s="47">
        <v>7356.8700000000008</v>
      </c>
      <c r="X412" s="47">
        <v>7249.670000000001</v>
      </c>
      <c r="Y412" s="47">
        <v>7176.4100000000008</v>
      </c>
      <c r="Z412" s="67">
        <v>7140.4700000000012</v>
      </c>
      <c r="AA412" s="56"/>
    </row>
    <row r="413" spans="1:27" ht="16.5" x14ac:dyDescent="0.25">
      <c r="A413" s="55"/>
      <c r="B413" s="79">
        <v>8</v>
      </c>
      <c r="C413" s="75">
        <v>7141.8000000000011</v>
      </c>
      <c r="D413" s="47">
        <v>7131.0500000000011</v>
      </c>
      <c r="E413" s="47">
        <v>7125.8900000000012</v>
      </c>
      <c r="F413" s="47">
        <v>7155.0600000000013</v>
      </c>
      <c r="G413" s="47">
        <v>7178.6900000000005</v>
      </c>
      <c r="H413" s="47">
        <v>7333.0000000000009</v>
      </c>
      <c r="I413" s="47">
        <v>7378.3600000000006</v>
      </c>
      <c r="J413" s="47">
        <v>7504.35</v>
      </c>
      <c r="K413" s="47">
        <v>7595.9100000000008</v>
      </c>
      <c r="L413" s="47">
        <v>7606.2100000000009</v>
      </c>
      <c r="M413" s="47">
        <v>7581.7400000000007</v>
      </c>
      <c r="N413" s="47">
        <v>7574.2400000000007</v>
      </c>
      <c r="O413" s="47">
        <v>7570.3600000000006</v>
      </c>
      <c r="P413" s="47">
        <v>7544.5900000000011</v>
      </c>
      <c r="Q413" s="47">
        <v>7560.7300000000005</v>
      </c>
      <c r="R413" s="47">
        <v>7582.18</v>
      </c>
      <c r="S413" s="47">
        <v>7639.4900000000007</v>
      </c>
      <c r="T413" s="47">
        <v>7687.130000000001</v>
      </c>
      <c r="U413" s="47">
        <v>7606.93</v>
      </c>
      <c r="V413" s="47">
        <v>7579.1200000000008</v>
      </c>
      <c r="W413" s="47">
        <v>7418.02</v>
      </c>
      <c r="X413" s="47">
        <v>7370.8000000000011</v>
      </c>
      <c r="Y413" s="47">
        <v>7380.9400000000005</v>
      </c>
      <c r="Z413" s="67">
        <v>7252.85</v>
      </c>
      <c r="AA413" s="56"/>
    </row>
    <row r="414" spans="1:27" ht="16.5" x14ac:dyDescent="0.25">
      <c r="A414" s="55"/>
      <c r="B414" s="79">
        <v>9</v>
      </c>
      <c r="C414" s="75">
        <v>7178.3100000000013</v>
      </c>
      <c r="D414" s="47">
        <v>7127.77</v>
      </c>
      <c r="E414" s="47">
        <v>7124.7100000000009</v>
      </c>
      <c r="F414" s="47">
        <v>7142.7800000000007</v>
      </c>
      <c r="G414" s="47">
        <v>7194.630000000001</v>
      </c>
      <c r="H414" s="47">
        <v>7348.380000000001</v>
      </c>
      <c r="I414" s="47">
        <v>7433.7900000000009</v>
      </c>
      <c r="J414" s="47">
        <v>7574.9700000000012</v>
      </c>
      <c r="K414" s="47">
        <v>7620.5600000000013</v>
      </c>
      <c r="L414" s="47">
        <v>7626.130000000001</v>
      </c>
      <c r="M414" s="47">
        <v>7618.4400000000005</v>
      </c>
      <c r="N414" s="47">
        <v>7617.9600000000009</v>
      </c>
      <c r="O414" s="47">
        <v>7616.9400000000005</v>
      </c>
      <c r="P414" s="47">
        <v>7594.8900000000012</v>
      </c>
      <c r="Q414" s="47">
        <v>7594.8700000000008</v>
      </c>
      <c r="R414" s="47">
        <v>7615.93</v>
      </c>
      <c r="S414" s="47">
        <v>7658.0000000000009</v>
      </c>
      <c r="T414" s="47">
        <v>7677.9600000000009</v>
      </c>
      <c r="U414" s="47">
        <v>7613.93</v>
      </c>
      <c r="V414" s="47">
        <v>7591.920000000001</v>
      </c>
      <c r="W414" s="47">
        <v>7448.2200000000012</v>
      </c>
      <c r="X414" s="47">
        <v>7360.7000000000007</v>
      </c>
      <c r="Y414" s="47">
        <v>7404.8700000000008</v>
      </c>
      <c r="Z414" s="67">
        <v>7316.1900000000005</v>
      </c>
      <c r="AA414" s="56"/>
    </row>
    <row r="415" spans="1:27" ht="16.5" x14ac:dyDescent="0.25">
      <c r="A415" s="55"/>
      <c r="B415" s="79">
        <v>10</v>
      </c>
      <c r="C415" s="75">
        <v>7193.5600000000013</v>
      </c>
      <c r="D415" s="47">
        <v>7138.9000000000005</v>
      </c>
      <c r="E415" s="47">
        <v>7124.18</v>
      </c>
      <c r="F415" s="47">
        <v>7140.2900000000009</v>
      </c>
      <c r="G415" s="47">
        <v>7196.26</v>
      </c>
      <c r="H415" s="47">
        <v>7343.6100000000006</v>
      </c>
      <c r="I415" s="47">
        <v>7444.5600000000013</v>
      </c>
      <c r="J415" s="47">
        <v>7553.7900000000009</v>
      </c>
      <c r="K415" s="47">
        <v>7585.8300000000008</v>
      </c>
      <c r="L415" s="47">
        <v>7589.2900000000009</v>
      </c>
      <c r="M415" s="47">
        <v>7568.7300000000005</v>
      </c>
      <c r="N415" s="47">
        <v>7583.0700000000006</v>
      </c>
      <c r="O415" s="47">
        <v>7569.420000000001</v>
      </c>
      <c r="P415" s="47">
        <v>7559.6400000000012</v>
      </c>
      <c r="Q415" s="47">
        <v>7594.3100000000013</v>
      </c>
      <c r="R415" s="47">
        <v>7606.0900000000011</v>
      </c>
      <c r="S415" s="47">
        <v>7643.0500000000011</v>
      </c>
      <c r="T415" s="47">
        <v>7639.170000000001</v>
      </c>
      <c r="U415" s="47">
        <v>7610.2900000000009</v>
      </c>
      <c r="V415" s="47">
        <v>7569.2500000000009</v>
      </c>
      <c r="W415" s="47">
        <v>7466.76</v>
      </c>
      <c r="X415" s="47">
        <v>7434.1900000000005</v>
      </c>
      <c r="Y415" s="47">
        <v>7378.0800000000008</v>
      </c>
      <c r="Z415" s="67">
        <v>7262.7900000000009</v>
      </c>
      <c r="AA415" s="56"/>
    </row>
    <row r="416" spans="1:27" ht="16.5" x14ac:dyDescent="0.25">
      <c r="A416" s="55"/>
      <c r="B416" s="79">
        <v>11</v>
      </c>
      <c r="C416" s="75">
        <v>7212.5300000000007</v>
      </c>
      <c r="D416" s="47">
        <v>7156.5400000000009</v>
      </c>
      <c r="E416" s="47">
        <v>7133.7300000000005</v>
      </c>
      <c r="F416" s="47">
        <v>7163.51</v>
      </c>
      <c r="G416" s="47">
        <v>7208.9600000000009</v>
      </c>
      <c r="H416" s="47">
        <v>7355.0800000000008</v>
      </c>
      <c r="I416" s="47">
        <v>7447.4400000000005</v>
      </c>
      <c r="J416" s="47">
        <v>7592.3900000000012</v>
      </c>
      <c r="K416" s="47">
        <v>7622.3400000000011</v>
      </c>
      <c r="L416" s="47">
        <v>7628.6600000000008</v>
      </c>
      <c r="M416" s="47">
        <v>7621.6500000000005</v>
      </c>
      <c r="N416" s="47">
        <v>7619.4500000000007</v>
      </c>
      <c r="O416" s="47">
        <v>7616.4800000000005</v>
      </c>
      <c r="P416" s="47">
        <v>7613.9000000000005</v>
      </c>
      <c r="Q416" s="47">
        <v>7613.3300000000008</v>
      </c>
      <c r="R416" s="47">
        <v>7619.9000000000005</v>
      </c>
      <c r="S416" s="47">
        <v>7641.8100000000013</v>
      </c>
      <c r="T416" s="47">
        <v>7629.5000000000009</v>
      </c>
      <c r="U416" s="47">
        <v>7606.35</v>
      </c>
      <c r="V416" s="47">
        <v>7591.4900000000007</v>
      </c>
      <c r="W416" s="47">
        <v>7567.130000000001</v>
      </c>
      <c r="X416" s="47">
        <v>7531.420000000001</v>
      </c>
      <c r="Y416" s="47">
        <v>7419.9800000000005</v>
      </c>
      <c r="Z416" s="67">
        <v>7357.8000000000011</v>
      </c>
      <c r="AA416" s="56"/>
    </row>
    <row r="417" spans="1:27" ht="16.5" x14ac:dyDescent="0.25">
      <c r="A417" s="55"/>
      <c r="B417" s="79">
        <v>12</v>
      </c>
      <c r="C417" s="75">
        <v>7372.3000000000011</v>
      </c>
      <c r="D417" s="47">
        <v>7359.1200000000008</v>
      </c>
      <c r="E417" s="47">
        <v>7326.6500000000005</v>
      </c>
      <c r="F417" s="47">
        <v>7326.3400000000011</v>
      </c>
      <c r="G417" s="47">
        <v>7312.6600000000008</v>
      </c>
      <c r="H417" s="47">
        <v>7374.4400000000005</v>
      </c>
      <c r="I417" s="47">
        <v>7439.880000000001</v>
      </c>
      <c r="J417" s="47">
        <v>7604.920000000001</v>
      </c>
      <c r="K417" s="47">
        <v>7806.3300000000008</v>
      </c>
      <c r="L417" s="47">
        <v>7867.5900000000011</v>
      </c>
      <c r="M417" s="47">
        <v>7857.26</v>
      </c>
      <c r="N417" s="47">
        <v>7844.5400000000009</v>
      </c>
      <c r="O417" s="47">
        <v>7853.1200000000008</v>
      </c>
      <c r="P417" s="47">
        <v>7868.920000000001</v>
      </c>
      <c r="Q417" s="47">
        <v>7894.9400000000005</v>
      </c>
      <c r="R417" s="47">
        <v>7909.93</v>
      </c>
      <c r="S417" s="47">
        <v>7928.630000000001</v>
      </c>
      <c r="T417" s="47">
        <v>7912.630000000001</v>
      </c>
      <c r="U417" s="47">
        <v>7877.2200000000012</v>
      </c>
      <c r="V417" s="47">
        <v>7839.02</v>
      </c>
      <c r="W417" s="47">
        <v>7798.4700000000012</v>
      </c>
      <c r="X417" s="47">
        <v>7668.9100000000008</v>
      </c>
      <c r="Y417" s="47">
        <v>7542.1900000000005</v>
      </c>
      <c r="Z417" s="67">
        <v>7367.6100000000006</v>
      </c>
      <c r="AA417" s="56"/>
    </row>
    <row r="418" spans="1:27" ht="16.5" x14ac:dyDescent="0.25">
      <c r="A418" s="55"/>
      <c r="B418" s="79">
        <v>13</v>
      </c>
      <c r="C418" s="75">
        <v>7221.9400000000005</v>
      </c>
      <c r="D418" s="47">
        <v>7147.76</v>
      </c>
      <c r="E418" s="47">
        <v>7121.02</v>
      </c>
      <c r="F418" s="47">
        <v>7116.77</v>
      </c>
      <c r="G418" s="47">
        <v>7126.4000000000005</v>
      </c>
      <c r="H418" s="47">
        <v>7196.9100000000008</v>
      </c>
      <c r="I418" s="47">
        <v>7257.7200000000012</v>
      </c>
      <c r="J418" s="47">
        <v>7385.7200000000012</v>
      </c>
      <c r="K418" s="47">
        <v>7505.380000000001</v>
      </c>
      <c r="L418" s="47">
        <v>7642.43</v>
      </c>
      <c r="M418" s="47">
        <v>7665.4000000000005</v>
      </c>
      <c r="N418" s="47">
        <v>7666.1600000000008</v>
      </c>
      <c r="O418" s="47">
        <v>7669.4100000000008</v>
      </c>
      <c r="P418" s="47">
        <v>7671.5000000000009</v>
      </c>
      <c r="Q418" s="47">
        <v>7701.02</v>
      </c>
      <c r="R418" s="47">
        <v>7708.3200000000006</v>
      </c>
      <c r="S418" s="47">
        <v>7735.3700000000008</v>
      </c>
      <c r="T418" s="47">
        <v>7745.7500000000009</v>
      </c>
      <c r="U418" s="47">
        <v>7726.3100000000013</v>
      </c>
      <c r="V418" s="47">
        <v>7699.0400000000009</v>
      </c>
      <c r="W418" s="47">
        <v>7630.85</v>
      </c>
      <c r="X418" s="47">
        <v>7554.7500000000009</v>
      </c>
      <c r="Y418" s="47">
        <v>7413.3400000000011</v>
      </c>
      <c r="Z418" s="67">
        <v>7308.5500000000011</v>
      </c>
      <c r="AA418" s="56"/>
    </row>
    <row r="419" spans="1:27" ht="16.5" x14ac:dyDescent="0.25">
      <c r="A419" s="55"/>
      <c r="B419" s="79">
        <v>14</v>
      </c>
      <c r="C419" s="75">
        <v>7233.5300000000007</v>
      </c>
      <c r="D419" s="47">
        <v>7212.27</v>
      </c>
      <c r="E419" s="47">
        <v>7183.3600000000006</v>
      </c>
      <c r="F419" s="47">
        <v>7196.0300000000007</v>
      </c>
      <c r="G419" s="47">
        <v>7259.4900000000007</v>
      </c>
      <c r="H419" s="47">
        <v>7422.8300000000008</v>
      </c>
      <c r="I419" s="47">
        <v>7501.2900000000009</v>
      </c>
      <c r="J419" s="47">
        <v>7593.9600000000009</v>
      </c>
      <c r="K419" s="47">
        <v>7633.4700000000012</v>
      </c>
      <c r="L419" s="47">
        <v>7634.3100000000013</v>
      </c>
      <c r="M419" s="47">
        <v>7629.9100000000008</v>
      </c>
      <c r="N419" s="47">
        <v>7630.4500000000007</v>
      </c>
      <c r="O419" s="47">
        <v>7631.8400000000011</v>
      </c>
      <c r="P419" s="47">
        <v>7630.7000000000007</v>
      </c>
      <c r="Q419" s="47">
        <v>7632.76</v>
      </c>
      <c r="R419" s="47">
        <v>7642.170000000001</v>
      </c>
      <c r="S419" s="47">
        <v>7665.5000000000009</v>
      </c>
      <c r="T419" s="47">
        <v>7644.3700000000008</v>
      </c>
      <c r="U419" s="47">
        <v>7621.8700000000008</v>
      </c>
      <c r="V419" s="47">
        <v>7581.1600000000008</v>
      </c>
      <c r="W419" s="47">
        <v>7490.380000000001</v>
      </c>
      <c r="X419" s="47">
        <v>7398.5300000000007</v>
      </c>
      <c r="Y419" s="47">
        <v>7424.0800000000008</v>
      </c>
      <c r="Z419" s="67">
        <v>7307.2500000000009</v>
      </c>
      <c r="AA419" s="56"/>
    </row>
    <row r="420" spans="1:27" ht="16.5" x14ac:dyDescent="0.25">
      <c r="A420" s="55"/>
      <c r="B420" s="79">
        <v>15</v>
      </c>
      <c r="C420" s="75">
        <v>7137.8600000000006</v>
      </c>
      <c r="D420" s="47">
        <v>7097.1600000000008</v>
      </c>
      <c r="E420" s="47">
        <v>7091.4100000000008</v>
      </c>
      <c r="F420" s="47">
        <v>7104.3200000000006</v>
      </c>
      <c r="G420" s="47">
        <v>7153.7100000000009</v>
      </c>
      <c r="H420" s="47">
        <v>7306.1100000000006</v>
      </c>
      <c r="I420" s="47">
        <v>7438.670000000001</v>
      </c>
      <c r="J420" s="47">
        <v>7570.1500000000005</v>
      </c>
      <c r="K420" s="47">
        <v>7682.9000000000005</v>
      </c>
      <c r="L420" s="47">
        <v>7682.3600000000006</v>
      </c>
      <c r="M420" s="47">
        <v>7672.93</v>
      </c>
      <c r="N420" s="47">
        <v>7676.5400000000009</v>
      </c>
      <c r="O420" s="47">
        <v>7674.8200000000006</v>
      </c>
      <c r="P420" s="47">
        <v>7673.6</v>
      </c>
      <c r="Q420" s="47">
        <v>7676.3200000000006</v>
      </c>
      <c r="R420" s="47">
        <v>7688.2500000000009</v>
      </c>
      <c r="S420" s="47">
        <v>7739.420000000001</v>
      </c>
      <c r="T420" s="47">
        <v>7725.35</v>
      </c>
      <c r="U420" s="47">
        <v>7692.1100000000006</v>
      </c>
      <c r="V420" s="47">
        <v>7662.3000000000011</v>
      </c>
      <c r="W420" s="47">
        <v>7608.7300000000005</v>
      </c>
      <c r="X420" s="47">
        <v>7486.7300000000005</v>
      </c>
      <c r="Y420" s="47">
        <v>7354.880000000001</v>
      </c>
      <c r="Z420" s="67">
        <v>7276.6</v>
      </c>
      <c r="AA420" s="56"/>
    </row>
    <row r="421" spans="1:27" ht="16.5" x14ac:dyDescent="0.25">
      <c r="A421" s="55"/>
      <c r="B421" s="79">
        <v>16</v>
      </c>
      <c r="C421" s="75">
        <v>7133.1500000000005</v>
      </c>
      <c r="D421" s="47">
        <v>7122.76</v>
      </c>
      <c r="E421" s="47">
        <v>7119.380000000001</v>
      </c>
      <c r="F421" s="47">
        <v>7138.7400000000007</v>
      </c>
      <c r="G421" s="47">
        <v>7177.7400000000007</v>
      </c>
      <c r="H421" s="47">
        <v>7371.3200000000006</v>
      </c>
      <c r="I421" s="47">
        <v>7511.1200000000008</v>
      </c>
      <c r="J421" s="47">
        <v>7623.1500000000005</v>
      </c>
      <c r="K421" s="47">
        <v>7710.9000000000005</v>
      </c>
      <c r="L421" s="47">
        <v>7696.5800000000008</v>
      </c>
      <c r="M421" s="47">
        <v>7690.7100000000009</v>
      </c>
      <c r="N421" s="47">
        <v>7688.9500000000007</v>
      </c>
      <c r="O421" s="47">
        <v>7695.670000000001</v>
      </c>
      <c r="P421" s="47">
        <v>7698.8100000000013</v>
      </c>
      <c r="Q421" s="47">
        <v>7725.0700000000006</v>
      </c>
      <c r="R421" s="47">
        <v>7734.1500000000005</v>
      </c>
      <c r="S421" s="47">
        <v>7766.8100000000013</v>
      </c>
      <c r="T421" s="47">
        <v>7757.9500000000007</v>
      </c>
      <c r="U421" s="47">
        <v>7719.3100000000013</v>
      </c>
      <c r="V421" s="47">
        <v>7692.9400000000005</v>
      </c>
      <c r="W421" s="47">
        <v>7632.3600000000006</v>
      </c>
      <c r="X421" s="47">
        <v>7523.2400000000007</v>
      </c>
      <c r="Y421" s="47">
        <v>7404.7000000000007</v>
      </c>
      <c r="Z421" s="67">
        <v>7318.5500000000011</v>
      </c>
      <c r="AA421" s="56"/>
    </row>
    <row r="422" spans="1:27" ht="16.5" x14ac:dyDescent="0.25">
      <c r="A422" s="55"/>
      <c r="B422" s="79">
        <v>17</v>
      </c>
      <c r="C422" s="75">
        <v>7130.26</v>
      </c>
      <c r="D422" s="47">
        <v>7126.9000000000005</v>
      </c>
      <c r="E422" s="47">
        <v>7118.1</v>
      </c>
      <c r="F422" s="47">
        <v>7129.52</v>
      </c>
      <c r="G422" s="47">
        <v>7162.9000000000005</v>
      </c>
      <c r="H422" s="47">
        <v>7338.4700000000012</v>
      </c>
      <c r="I422" s="47">
        <v>7412.9700000000012</v>
      </c>
      <c r="J422" s="47">
        <v>7566.5300000000007</v>
      </c>
      <c r="K422" s="47">
        <v>7641.5900000000011</v>
      </c>
      <c r="L422" s="47">
        <v>7635.5800000000008</v>
      </c>
      <c r="M422" s="47">
        <v>7617.1400000000012</v>
      </c>
      <c r="N422" s="47">
        <v>7622.0400000000009</v>
      </c>
      <c r="O422" s="47">
        <v>7615.3200000000006</v>
      </c>
      <c r="P422" s="47">
        <v>7626.3600000000006</v>
      </c>
      <c r="Q422" s="47">
        <v>7633.170000000001</v>
      </c>
      <c r="R422" s="47">
        <v>7632.9000000000005</v>
      </c>
      <c r="S422" s="47">
        <v>7672.43</v>
      </c>
      <c r="T422" s="47">
        <v>7685.6100000000006</v>
      </c>
      <c r="U422" s="47">
        <v>7641.4500000000007</v>
      </c>
      <c r="V422" s="47">
        <v>7626.130000000001</v>
      </c>
      <c r="W422" s="47">
        <v>7558.920000000001</v>
      </c>
      <c r="X422" s="47">
        <v>7418.52</v>
      </c>
      <c r="Y422" s="47">
        <v>7288.0400000000009</v>
      </c>
      <c r="Z422" s="67">
        <v>7187.3300000000008</v>
      </c>
      <c r="AA422" s="56"/>
    </row>
    <row r="423" spans="1:27" ht="16.5" x14ac:dyDescent="0.25">
      <c r="A423" s="55"/>
      <c r="B423" s="79">
        <v>18</v>
      </c>
      <c r="C423" s="75">
        <v>7105.51</v>
      </c>
      <c r="D423" s="47">
        <v>7099.880000000001</v>
      </c>
      <c r="E423" s="47">
        <v>7093.5500000000011</v>
      </c>
      <c r="F423" s="47">
        <v>7102.5000000000009</v>
      </c>
      <c r="G423" s="47">
        <v>7136.2900000000009</v>
      </c>
      <c r="H423" s="47">
        <v>7310.02</v>
      </c>
      <c r="I423" s="47">
        <v>7392.02</v>
      </c>
      <c r="J423" s="47">
        <v>7523.9900000000007</v>
      </c>
      <c r="K423" s="47">
        <v>7607.7400000000007</v>
      </c>
      <c r="L423" s="47">
        <v>7595.2200000000012</v>
      </c>
      <c r="M423" s="47">
        <v>7584.8700000000008</v>
      </c>
      <c r="N423" s="47">
        <v>7584.4400000000005</v>
      </c>
      <c r="O423" s="47">
        <v>7583.7000000000007</v>
      </c>
      <c r="P423" s="47">
        <v>7594.9600000000009</v>
      </c>
      <c r="Q423" s="47">
        <v>7602.1900000000005</v>
      </c>
      <c r="R423" s="47">
        <v>7643.5000000000009</v>
      </c>
      <c r="S423" s="47">
        <v>7682.4800000000005</v>
      </c>
      <c r="T423" s="47">
        <v>7667.6500000000005</v>
      </c>
      <c r="U423" s="47">
        <v>7620.1400000000012</v>
      </c>
      <c r="V423" s="47">
        <v>7588.9700000000012</v>
      </c>
      <c r="W423" s="47">
        <v>7542.76</v>
      </c>
      <c r="X423" s="47">
        <v>7439.43</v>
      </c>
      <c r="Y423" s="47">
        <v>7328.43</v>
      </c>
      <c r="Z423" s="67">
        <v>7299.3300000000008</v>
      </c>
      <c r="AA423" s="56"/>
    </row>
    <row r="424" spans="1:27" ht="16.5" x14ac:dyDescent="0.25">
      <c r="A424" s="55"/>
      <c r="B424" s="79">
        <v>19</v>
      </c>
      <c r="C424" s="75">
        <v>7337.01</v>
      </c>
      <c r="D424" s="47">
        <v>7261.68</v>
      </c>
      <c r="E424" s="47">
        <v>7191.2500000000009</v>
      </c>
      <c r="F424" s="47">
        <v>7188.7500000000009</v>
      </c>
      <c r="G424" s="47">
        <v>7231.2400000000007</v>
      </c>
      <c r="H424" s="47">
        <v>7350.2300000000005</v>
      </c>
      <c r="I424" s="47">
        <v>7430.3900000000012</v>
      </c>
      <c r="J424" s="47">
        <v>7545.3200000000006</v>
      </c>
      <c r="K424" s="47">
        <v>7693.0600000000013</v>
      </c>
      <c r="L424" s="47">
        <v>7721.2300000000005</v>
      </c>
      <c r="M424" s="47">
        <v>7735.1500000000005</v>
      </c>
      <c r="N424" s="47">
        <v>7721.5700000000006</v>
      </c>
      <c r="O424" s="47">
        <v>7718.76</v>
      </c>
      <c r="P424" s="47">
        <v>7724.5800000000008</v>
      </c>
      <c r="Q424" s="47">
        <v>7724.0400000000009</v>
      </c>
      <c r="R424" s="47">
        <v>7728.1500000000005</v>
      </c>
      <c r="S424" s="47">
        <v>7788.3400000000011</v>
      </c>
      <c r="T424" s="47">
        <v>7767.5500000000011</v>
      </c>
      <c r="U424" s="47">
        <v>7736.2500000000009</v>
      </c>
      <c r="V424" s="47">
        <v>7707.01</v>
      </c>
      <c r="W424" s="47">
        <v>7656.0900000000011</v>
      </c>
      <c r="X424" s="47">
        <v>7427.1</v>
      </c>
      <c r="Y424" s="47">
        <v>7375.1500000000005</v>
      </c>
      <c r="Z424" s="67">
        <v>7326.7300000000005</v>
      </c>
      <c r="AA424" s="56"/>
    </row>
    <row r="425" spans="1:27" ht="16.5" x14ac:dyDescent="0.25">
      <c r="A425" s="55"/>
      <c r="B425" s="79">
        <v>20</v>
      </c>
      <c r="C425" s="75">
        <v>7265.9600000000009</v>
      </c>
      <c r="D425" s="47">
        <v>7183.3200000000006</v>
      </c>
      <c r="E425" s="47">
        <v>7145.0600000000013</v>
      </c>
      <c r="F425" s="47">
        <v>7145.5000000000009</v>
      </c>
      <c r="G425" s="47">
        <v>7163.0500000000011</v>
      </c>
      <c r="H425" s="47">
        <v>7286.3300000000008</v>
      </c>
      <c r="I425" s="47">
        <v>7345.0800000000008</v>
      </c>
      <c r="J425" s="47">
        <v>7394.0000000000009</v>
      </c>
      <c r="K425" s="47">
        <v>7498.6200000000008</v>
      </c>
      <c r="L425" s="47">
        <v>7560.1400000000012</v>
      </c>
      <c r="M425" s="47">
        <v>7556.3900000000012</v>
      </c>
      <c r="N425" s="47">
        <v>7553.76</v>
      </c>
      <c r="O425" s="47">
        <v>7542.3100000000013</v>
      </c>
      <c r="P425" s="47">
        <v>7542.2200000000012</v>
      </c>
      <c r="Q425" s="47">
        <v>7561.2400000000007</v>
      </c>
      <c r="R425" s="47">
        <v>7583.8100000000013</v>
      </c>
      <c r="S425" s="47">
        <v>7593.8100000000013</v>
      </c>
      <c r="T425" s="47">
        <v>7591.7000000000007</v>
      </c>
      <c r="U425" s="47">
        <v>7581.2500000000009</v>
      </c>
      <c r="V425" s="47">
        <v>7551.4700000000012</v>
      </c>
      <c r="W425" s="47">
        <v>7409.35</v>
      </c>
      <c r="X425" s="47">
        <v>7392.3600000000006</v>
      </c>
      <c r="Y425" s="47">
        <v>7325.4900000000007</v>
      </c>
      <c r="Z425" s="67">
        <v>7213.4900000000007</v>
      </c>
      <c r="AA425" s="56"/>
    </row>
    <row r="426" spans="1:27" ht="16.5" x14ac:dyDescent="0.25">
      <c r="A426" s="55"/>
      <c r="B426" s="79">
        <v>21</v>
      </c>
      <c r="C426" s="75">
        <v>7101.5800000000008</v>
      </c>
      <c r="D426" s="47">
        <v>7094.2000000000007</v>
      </c>
      <c r="E426" s="47">
        <v>7091.5600000000013</v>
      </c>
      <c r="F426" s="47">
        <v>7096.8900000000012</v>
      </c>
      <c r="G426" s="47">
        <v>7128.6100000000006</v>
      </c>
      <c r="H426" s="47">
        <v>7343.3400000000011</v>
      </c>
      <c r="I426" s="47">
        <v>7411.2200000000012</v>
      </c>
      <c r="J426" s="47">
        <v>7516.8200000000006</v>
      </c>
      <c r="K426" s="47">
        <v>7454.0500000000011</v>
      </c>
      <c r="L426" s="47">
        <v>7444.6600000000008</v>
      </c>
      <c r="M426" s="47">
        <v>7440.3100000000013</v>
      </c>
      <c r="N426" s="47">
        <v>7441.1900000000005</v>
      </c>
      <c r="O426" s="47">
        <v>7443.7000000000007</v>
      </c>
      <c r="P426" s="47">
        <v>7445.3000000000011</v>
      </c>
      <c r="Q426" s="47">
        <v>7452.1200000000008</v>
      </c>
      <c r="R426" s="47">
        <v>7545.35</v>
      </c>
      <c r="S426" s="47">
        <v>7583.43</v>
      </c>
      <c r="T426" s="47">
        <v>7572.0900000000011</v>
      </c>
      <c r="U426" s="47">
        <v>7449.7800000000007</v>
      </c>
      <c r="V426" s="47">
        <v>7438.6100000000006</v>
      </c>
      <c r="W426" s="47">
        <v>7409.1900000000005</v>
      </c>
      <c r="X426" s="47">
        <v>7380.7900000000009</v>
      </c>
      <c r="Y426" s="47">
        <v>7319.9500000000007</v>
      </c>
      <c r="Z426" s="67">
        <v>7173.1100000000006</v>
      </c>
      <c r="AA426" s="56"/>
    </row>
    <row r="427" spans="1:27" ht="16.5" x14ac:dyDescent="0.25">
      <c r="A427" s="55"/>
      <c r="B427" s="79">
        <v>22</v>
      </c>
      <c r="C427" s="75">
        <v>7095.4000000000005</v>
      </c>
      <c r="D427" s="47">
        <v>7087.4700000000012</v>
      </c>
      <c r="E427" s="47">
        <v>7079.4400000000005</v>
      </c>
      <c r="F427" s="47">
        <v>7087.7200000000012</v>
      </c>
      <c r="G427" s="47">
        <v>7132.8400000000011</v>
      </c>
      <c r="H427" s="47">
        <v>7329.9800000000005</v>
      </c>
      <c r="I427" s="47">
        <v>7400.1900000000005</v>
      </c>
      <c r="J427" s="47">
        <v>7492.1600000000008</v>
      </c>
      <c r="K427" s="47">
        <v>7472.9800000000005</v>
      </c>
      <c r="L427" s="47">
        <v>7462.3400000000011</v>
      </c>
      <c r="M427" s="47">
        <v>7455.02</v>
      </c>
      <c r="N427" s="47">
        <v>7453.0000000000009</v>
      </c>
      <c r="O427" s="47">
        <v>7448.93</v>
      </c>
      <c r="P427" s="47">
        <v>7449.77</v>
      </c>
      <c r="Q427" s="47">
        <v>7453.4800000000005</v>
      </c>
      <c r="R427" s="47">
        <v>7475.0700000000006</v>
      </c>
      <c r="S427" s="47">
        <v>7573.2200000000012</v>
      </c>
      <c r="T427" s="47">
        <v>7541.7400000000007</v>
      </c>
      <c r="U427" s="47">
        <v>7466.5900000000011</v>
      </c>
      <c r="V427" s="47">
        <v>7452.76</v>
      </c>
      <c r="W427" s="47">
        <v>7419.1200000000008</v>
      </c>
      <c r="X427" s="47">
        <v>7380.3300000000008</v>
      </c>
      <c r="Y427" s="47">
        <v>7308.18</v>
      </c>
      <c r="Z427" s="67">
        <v>7199.9600000000009</v>
      </c>
      <c r="AA427" s="56"/>
    </row>
    <row r="428" spans="1:27" ht="16.5" x14ac:dyDescent="0.25">
      <c r="A428" s="55"/>
      <c r="B428" s="79">
        <v>23</v>
      </c>
      <c r="C428" s="75">
        <v>7159.5400000000009</v>
      </c>
      <c r="D428" s="47">
        <v>7097.0400000000009</v>
      </c>
      <c r="E428" s="47">
        <v>7088.7900000000009</v>
      </c>
      <c r="F428" s="47">
        <v>7094.4600000000009</v>
      </c>
      <c r="G428" s="47">
        <v>7151.3900000000012</v>
      </c>
      <c r="H428" s="47">
        <v>7299.51</v>
      </c>
      <c r="I428" s="47">
        <v>7426.8000000000011</v>
      </c>
      <c r="J428" s="47">
        <v>7523.3600000000006</v>
      </c>
      <c r="K428" s="47">
        <v>7477.8400000000011</v>
      </c>
      <c r="L428" s="47">
        <v>7474.93</v>
      </c>
      <c r="M428" s="47">
        <v>7469.9700000000012</v>
      </c>
      <c r="N428" s="47">
        <v>7470.5600000000013</v>
      </c>
      <c r="O428" s="47">
        <v>7471.0300000000007</v>
      </c>
      <c r="P428" s="47">
        <v>7471.4800000000005</v>
      </c>
      <c r="Q428" s="47">
        <v>7478.2300000000005</v>
      </c>
      <c r="R428" s="47">
        <v>7521.4600000000009</v>
      </c>
      <c r="S428" s="47">
        <v>7578.130000000001</v>
      </c>
      <c r="T428" s="47">
        <v>7541.7900000000009</v>
      </c>
      <c r="U428" s="47">
        <v>7533.9700000000012</v>
      </c>
      <c r="V428" s="47">
        <v>7470.1</v>
      </c>
      <c r="W428" s="47">
        <v>7410.3100000000013</v>
      </c>
      <c r="X428" s="47">
        <v>7382.1500000000005</v>
      </c>
      <c r="Y428" s="47">
        <v>7316.0700000000006</v>
      </c>
      <c r="Z428" s="67">
        <v>7217.2800000000007</v>
      </c>
      <c r="AA428" s="56"/>
    </row>
    <row r="429" spans="1:27" ht="16.5" x14ac:dyDescent="0.25">
      <c r="A429" s="55"/>
      <c r="B429" s="79">
        <v>24</v>
      </c>
      <c r="C429" s="75">
        <v>7123.1400000000012</v>
      </c>
      <c r="D429" s="47">
        <v>7092.52</v>
      </c>
      <c r="E429" s="47">
        <v>7090.1900000000005</v>
      </c>
      <c r="F429" s="47">
        <v>7090.4000000000005</v>
      </c>
      <c r="G429" s="47">
        <v>7148.670000000001</v>
      </c>
      <c r="H429" s="47">
        <v>7284.1500000000005</v>
      </c>
      <c r="I429" s="47">
        <v>7433.51</v>
      </c>
      <c r="J429" s="47">
        <v>7539.2100000000009</v>
      </c>
      <c r="K429" s="47">
        <v>7548.6900000000005</v>
      </c>
      <c r="L429" s="47">
        <v>7545.7300000000005</v>
      </c>
      <c r="M429" s="47">
        <v>7491.76</v>
      </c>
      <c r="N429" s="47">
        <v>7493.6900000000005</v>
      </c>
      <c r="O429" s="47">
        <v>7497.8100000000013</v>
      </c>
      <c r="P429" s="47">
        <v>7498.7000000000007</v>
      </c>
      <c r="Q429" s="47">
        <v>7535.3700000000008</v>
      </c>
      <c r="R429" s="47">
        <v>7572.5000000000009</v>
      </c>
      <c r="S429" s="47">
        <v>7694.3700000000008</v>
      </c>
      <c r="T429" s="47">
        <v>7585.7800000000007</v>
      </c>
      <c r="U429" s="47">
        <v>7541.5900000000011</v>
      </c>
      <c r="V429" s="47">
        <v>7472.920000000001</v>
      </c>
      <c r="W429" s="47">
        <v>7426.5800000000008</v>
      </c>
      <c r="X429" s="47">
        <v>7396.3000000000011</v>
      </c>
      <c r="Y429" s="47">
        <v>7312.670000000001</v>
      </c>
      <c r="Z429" s="67">
        <v>7211.02</v>
      </c>
      <c r="AA429" s="56"/>
    </row>
    <row r="430" spans="1:27" ht="16.5" x14ac:dyDescent="0.25">
      <c r="A430" s="55"/>
      <c r="B430" s="79">
        <v>25</v>
      </c>
      <c r="C430" s="75">
        <v>7132.3900000000012</v>
      </c>
      <c r="D430" s="47">
        <v>7093.5400000000009</v>
      </c>
      <c r="E430" s="47">
        <v>7092.130000000001</v>
      </c>
      <c r="F430" s="47">
        <v>7102.2000000000007</v>
      </c>
      <c r="G430" s="47">
        <v>7189.3000000000011</v>
      </c>
      <c r="H430" s="47">
        <v>7303.6200000000008</v>
      </c>
      <c r="I430" s="47">
        <v>7431.0500000000011</v>
      </c>
      <c r="J430" s="47">
        <v>7525.1900000000005</v>
      </c>
      <c r="K430" s="47">
        <v>7485.2100000000009</v>
      </c>
      <c r="L430" s="47">
        <v>7481.420000000001</v>
      </c>
      <c r="M430" s="47">
        <v>7462.3300000000008</v>
      </c>
      <c r="N430" s="47">
        <v>7462.43</v>
      </c>
      <c r="O430" s="47">
        <v>7461.43</v>
      </c>
      <c r="P430" s="47">
        <v>7461.85</v>
      </c>
      <c r="Q430" s="47">
        <v>7476.51</v>
      </c>
      <c r="R430" s="47">
        <v>7541.3400000000011</v>
      </c>
      <c r="S430" s="47">
        <v>7572.4100000000008</v>
      </c>
      <c r="T430" s="47">
        <v>7541.5700000000006</v>
      </c>
      <c r="U430" s="47">
        <v>7461.8100000000013</v>
      </c>
      <c r="V430" s="47">
        <v>7445.4700000000012</v>
      </c>
      <c r="W430" s="47">
        <v>7411.920000000001</v>
      </c>
      <c r="X430" s="47">
        <v>7398.8200000000006</v>
      </c>
      <c r="Y430" s="47">
        <v>7369.27</v>
      </c>
      <c r="Z430" s="67">
        <v>7281.2300000000005</v>
      </c>
      <c r="AA430" s="56"/>
    </row>
    <row r="431" spans="1:27" ht="16.5" x14ac:dyDescent="0.25">
      <c r="A431" s="55"/>
      <c r="B431" s="79">
        <v>26</v>
      </c>
      <c r="C431" s="75">
        <v>7232.6900000000005</v>
      </c>
      <c r="D431" s="47">
        <v>7215.2800000000007</v>
      </c>
      <c r="E431" s="47">
        <v>7233.27</v>
      </c>
      <c r="F431" s="47">
        <v>7227.3900000000012</v>
      </c>
      <c r="G431" s="47">
        <v>7246.3200000000006</v>
      </c>
      <c r="H431" s="47">
        <v>7350.2500000000009</v>
      </c>
      <c r="I431" s="47">
        <v>7383.6200000000008</v>
      </c>
      <c r="J431" s="47">
        <v>7424.2800000000007</v>
      </c>
      <c r="K431" s="47">
        <v>7588.880000000001</v>
      </c>
      <c r="L431" s="47">
        <v>7606.4400000000005</v>
      </c>
      <c r="M431" s="47">
        <v>7620.5600000000013</v>
      </c>
      <c r="N431" s="47">
        <v>7616.6</v>
      </c>
      <c r="O431" s="47">
        <v>7608.9900000000007</v>
      </c>
      <c r="P431" s="47">
        <v>7593.2900000000009</v>
      </c>
      <c r="Q431" s="47">
        <v>7589.0800000000008</v>
      </c>
      <c r="R431" s="47">
        <v>7600.7900000000009</v>
      </c>
      <c r="S431" s="47">
        <v>7621.9700000000012</v>
      </c>
      <c r="T431" s="47">
        <v>7599.9100000000008</v>
      </c>
      <c r="U431" s="47">
        <v>7578.93</v>
      </c>
      <c r="V431" s="47">
        <v>7562.27</v>
      </c>
      <c r="W431" s="47">
        <v>7442.420000000001</v>
      </c>
      <c r="X431" s="47">
        <v>7371.3300000000008</v>
      </c>
      <c r="Y431" s="47">
        <v>7278.7900000000009</v>
      </c>
      <c r="Z431" s="67">
        <v>7220.3900000000012</v>
      </c>
      <c r="AA431" s="56"/>
    </row>
    <row r="432" spans="1:27" ht="16.5" x14ac:dyDescent="0.25">
      <c r="A432" s="55"/>
      <c r="B432" s="79">
        <v>27</v>
      </c>
      <c r="C432" s="75">
        <v>7213.8200000000006</v>
      </c>
      <c r="D432" s="47">
        <v>7200.9400000000005</v>
      </c>
      <c r="E432" s="47">
        <v>7155.630000000001</v>
      </c>
      <c r="F432" s="47">
        <v>7145.6600000000008</v>
      </c>
      <c r="G432" s="47">
        <v>7158.3600000000006</v>
      </c>
      <c r="H432" s="47">
        <v>7239.7300000000005</v>
      </c>
      <c r="I432" s="47">
        <v>7263.630000000001</v>
      </c>
      <c r="J432" s="47">
        <v>7389.5000000000009</v>
      </c>
      <c r="K432" s="47">
        <v>7528.0600000000013</v>
      </c>
      <c r="L432" s="47">
        <v>7575.9800000000005</v>
      </c>
      <c r="M432" s="47">
        <v>7574.5800000000008</v>
      </c>
      <c r="N432" s="47">
        <v>7577.9000000000005</v>
      </c>
      <c r="O432" s="47">
        <v>7575.8900000000012</v>
      </c>
      <c r="P432" s="47">
        <v>7575.02</v>
      </c>
      <c r="Q432" s="47">
        <v>7582.2200000000012</v>
      </c>
      <c r="R432" s="47">
        <v>7594.7000000000007</v>
      </c>
      <c r="S432" s="47">
        <v>7611.2800000000007</v>
      </c>
      <c r="T432" s="47">
        <v>7610.52</v>
      </c>
      <c r="U432" s="47">
        <v>7595.380000000001</v>
      </c>
      <c r="V432" s="47">
        <v>7567.8400000000011</v>
      </c>
      <c r="W432" s="47">
        <v>7495.9000000000005</v>
      </c>
      <c r="X432" s="47">
        <v>7378.2100000000009</v>
      </c>
      <c r="Y432" s="47">
        <v>7406.2400000000007</v>
      </c>
      <c r="Z432" s="67">
        <v>7248.8000000000011</v>
      </c>
      <c r="AA432" s="56"/>
    </row>
    <row r="433" spans="1:27" ht="16.5" x14ac:dyDescent="0.25">
      <c r="A433" s="55"/>
      <c r="B433" s="79">
        <v>28</v>
      </c>
      <c r="C433" s="75">
        <v>7210.8900000000012</v>
      </c>
      <c r="D433" s="47">
        <v>7191.7300000000005</v>
      </c>
      <c r="E433" s="47">
        <v>7203.0800000000008</v>
      </c>
      <c r="F433" s="47">
        <v>7263.8600000000006</v>
      </c>
      <c r="G433" s="47">
        <v>7354.0400000000009</v>
      </c>
      <c r="H433" s="47">
        <v>7439.1900000000005</v>
      </c>
      <c r="I433" s="47">
        <v>7568.3200000000006</v>
      </c>
      <c r="J433" s="47">
        <v>7755.4900000000007</v>
      </c>
      <c r="K433" s="47">
        <v>7785.7900000000009</v>
      </c>
      <c r="L433" s="47">
        <v>7784.3200000000006</v>
      </c>
      <c r="M433" s="47">
        <v>7771.8000000000011</v>
      </c>
      <c r="N433" s="47">
        <v>7774.8600000000006</v>
      </c>
      <c r="O433" s="47">
        <v>7773.9500000000007</v>
      </c>
      <c r="P433" s="47">
        <v>7774.7500000000009</v>
      </c>
      <c r="Q433" s="47">
        <v>7787.5000000000009</v>
      </c>
      <c r="R433" s="47">
        <v>7811.2400000000007</v>
      </c>
      <c r="S433" s="47">
        <v>7823.0700000000006</v>
      </c>
      <c r="T433" s="47">
        <v>7799.7200000000012</v>
      </c>
      <c r="U433" s="47">
        <v>7755.1600000000008</v>
      </c>
      <c r="V433" s="47">
        <v>7721.7500000000009</v>
      </c>
      <c r="W433" s="47">
        <v>7635.27</v>
      </c>
      <c r="X433" s="47">
        <v>7573.0700000000006</v>
      </c>
      <c r="Y433" s="47">
        <v>7242.27</v>
      </c>
      <c r="Z433" s="67">
        <v>7168.6100000000006</v>
      </c>
      <c r="AA433" s="56"/>
    </row>
    <row r="434" spans="1:27" ht="16.5" x14ac:dyDescent="0.25">
      <c r="A434" s="55"/>
      <c r="B434" s="79">
        <v>29</v>
      </c>
      <c r="C434" s="75">
        <v>7214.51</v>
      </c>
      <c r="D434" s="47">
        <v>7144.0600000000013</v>
      </c>
      <c r="E434" s="47">
        <v>7132.4100000000008</v>
      </c>
      <c r="F434" s="47">
        <v>7166.26</v>
      </c>
      <c r="G434" s="47">
        <v>7280.5800000000008</v>
      </c>
      <c r="H434" s="47">
        <v>7387.0600000000013</v>
      </c>
      <c r="I434" s="47">
        <v>7540.6</v>
      </c>
      <c r="J434" s="47">
        <v>7635.01</v>
      </c>
      <c r="K434" s="47">
        <v>7659.670000000001</v>
      </c>
      <c r="L434" s="47">
        <v>7660.7400000000007</v>
      </c>
      <c r="M434" s="47">
        <v>7649.4000000000005</v>
      </c>
      <c r="N434" s="47">
        <v>7665.130000000001</v>
      </c>
      <c r="O434" s="47">
        <v>7660.130000000001</v>
      </c>
      <c r="P434" s="47">
        <v>7666.4800000000005</v>
      </c>
      <c r="Q434" s="47">
        <v>7709.670000000001</v>
      </c>
      <c r="R434" s="47">
        <v>7772.0900000000011</v>
      </c>
      <c r="S434" s="47">
        <v>7796.8100000000013</v>
      </c>
      <c r="T434" s="47">
        <v>7776.4500000000007</v>
      </c>
      <c r="U434" s="47">
        <v>7700.4000000000005</v>
      </c>
      <c r="V434" s="47">
        <v>7615.1100000000006</v>
      </c>
      <c r="W434" s="47">
        <v>7411.7100000000009</v>
      </c>
      <c r="X434" s="47">
        <v>7393.26</v>
      </c>
      <c r="Y434" s="47">
        <v>7347.1100000000006</v>
      </c>
      <c r="Z434" s="67">
        <v>7239.8400000000011</v>
      </c>
      <c r="AA434" s="56"/>
    </row>
    <row r="435" spans="1:27" ht="16.5" x14ac:dyDescent="0.25">
      <c r="A435" s="55"/>
      <c r="B435" s="79">
        <v>30</v>
      </c>
      <c r="C435" s="75">
        <v>7172.68</v>
      </c>
      <c r="D435" s="47">
        <v>7144.6</v>
      </c>
      <c r="E435" s="47">
        <v>7109.8200000000006</v>
      </c>
      <c r="F435" s="47">
        <v>7159.52</v>
      </c>
      <c r="G435" s="47">
        <v>7268.9700000000012</v>
      </c>
      <c r="H435" s="47">
        <v>7345.7000000000007</v>
      </c>
      <c r="I435" s="47">
        <v>7451.4900000000007</v>
      </c>
      <c r="J435" s="47">
        <v>7551.68</v>
      </c>
      <c r="K435" s="47">
        <v>7482.2200000000012</v>
      </c>
      <c r="L435" s="47">
        <v>7444.7900000000009</v>
      </c>
      <c r="M435" s="47">
        <v>7448.9900000000007</v>
      </c>
      <c r="N435" s="47">
        <v>7549.9400000000005</v>
      </c>
      <c r="O435" s="47">
        <v>7509.0500000000011</v>
      </c>
      <c r="P435" s="47">
        <v>7549.2200000000012</v>
      </c>
      <c r="Q435" s="47">
        <v>7579.9600000000009</v>
      </c>
      <c r="R435" s="47">
        <v>7602.630000000001</v>
      </c>
      <c r="S435" s="47">
        <v>7638.5700000000006</v>
      </c>
      <c r="T435" s="47">
        <v>7592.670000000001</v>
      </c>
      <c r="U435" s="47">
        <v>7555.6400000000012</v>
      </c>
      <c r="V435" s="47">
        <v>7463.2500000000009</v>
      </c>
      <c r="W435" s="47">
        <v>7419.5500000000011</v>
      </c>
      <c r="X435" s="47">
        <v>7288.5900000000011</v>
      </c>
      <c r="Y435" s="47">
        <v>7277.8100000000013</v>
      </c>
      <c r="Z435" s="67">
        <v>7267.9400000000005</v>
      </c>
      <c r="AA435" s="56"/>
    </row>
    <row r="436" spans="1:27" ht="17.25" thickBot="1" x14ac:dyDescent="0.3">
      <c r="A436" s="55"/>
      <c r="B436" s="80">
        <v>31</v>
      </c>
      <c r="C436" s="76">
        <v>7155.4400000000005</v>
      </c>
      <c r="D436" s="68">
        <v>7117.3400000000011</v>
      </c>
      <c r="E436" s="68">
        <v>7104.85</v>
      </c>
      <c r="F436" s="68">
        <v>7134.3000000000011</v>
      </c>
      <c r="G436" s="68">
        <v>7212.8100000000013</v>
      </c>
      <c r="H436" s="68">
        <v>7376.01</v>
      </c>
      <c r="I436" s="68">
        <v>7487.3400000000011</v>
      </c>
      <c r="J436" s="68">
        <v>7630.8000000000011</v>
      </c>
      <c r="K436" s="68">
        <v>7617.1400000000012</v>
      </c>
      <c r="L436" s="68">
        <v>7596.3600000000006</v>
      </c>
      <c r="M436" s="68">
        <v>7584.8100000000013</v>
      </c>
      <c r="N436" s="68">
        <v>7604.2300000000005</v>
      </c>
      <c r="O436" s="68">
        <v>7596.35</v>
      </c>
      <c r="P436" s="68">
        <v>7598.7900000000009</v>
      </c>
      <c r="Q436" s="68">
        <v>7630.1</v>
      </c>
      <c r="R436" s="68">
        <v>7676.7300000000005</v>
      </c>
      <c r="S436" s="68">
        <v>7766.0700000000006</v>
      </c>
      <c r="T436" s="68">
        <v>7663.2400000000007</v>
      </c>
      <c r="U436" s="68">
        <v>7610.2900000000009</v>
      </c>
      <c r="V436" s="68">
        <v>7542.85</v>
      </c>
      <c r="W436" s="68">
        <v>7494.0000000000009</v>
      </c>
      <c r="X436" s="68">
        <v>7421.6500000000005</v>
      </c>
      <c r="Y436" s="68">
        <v>7372.4400000000005</v>
      </c>
      <c r="Z436" s="69">
        <v>7307.8700000000008</v>
      </c>
      <c r="AA436" s="56"/>
    </row>
    <row r="437" spans="1:27" ht="16.5" thickBot="1" x14ac:dyDescent="0.3">
      <c r="A437" s="55"/>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c r="AA437" s="56"/>
    </row>
    <row r="438" spans="1:27" x14ac:dyDescent="0.25">
      <c r="A438" s="55"/>
      <c r="B438" s="306" t="s">
        <v>121</v>
      </c>
      <c r="C438" s="308" t="s">
        <v>153</v>
      </c>
      <c r="D438" s="308"/>
      <c r="E438" s="308"/>
      <c r="F438" s="308"/>
      <c r="G438" s="308"/>
      <c r="H438" s="308"/>
      <c r="I438" s="308"/>
      <c r="J438" s="308"/>
      <c r="K438" s="308"/>
      <c r="L438" s="308"/>
      <c r="M438" s="308"/>
      <c r="N438" s="308"/>
      <c r="O438" s="308"/>
      <c r="P438" s="308"/>
      <c r="Q438" s="308"/>
      <c r="R438" s="308"/>
      <c r="S438" s="308"/>
      <c r="T438" s="308"/>
      <c r="U438" s="308"/>
      <c r="V438" s="308"/>
      <c r="W438" s="308"/>
      <c r="X438" s="308"/>
      <c r="Y438" s="308"/>
      <c r="Z438" s="309"/>
      <c r="AA438" s="56"/>
    </row>
    <row r="439" spans="1:27" ht="32.25" thickBot="1" x14ac:dyDescent="0.3">
      <c r="A439" s="55"/>
      <c r="B439" s="307"/>
      <c r="C439" s="77" t="s">
        <v>122</v>
      </c>
      <c r="D439" s="72" t="s">
        <v>123</v>
      </c>
      <c r="E439" s="72" t="s">
        <v>124</v>
      </c>
      <c r="F439" s="72" t="s">
        <v>125</v>
      </c>
      <c r="G439" s="72" t="s">
        <v>126</v>
      </c>
      <c r="H439" s="72" t="s">
        <v>127</v>
      </c>
      <c r="I439" s="72" t="s">
        <v>128</v>
      </c>
      <c r="J439" s="72" t="s">
        <v>129</v>
      </c>
      <c r="K439" s="72" t="s">
        <v>130</v>
      </c>
      <c r="L439" s="72" t="s">
        <v>131</v>
      </c>
      <c r="M439" s="72" t="s">
        <v>132</v>
      </c>
      <c r="N439" s="72" t="s">
        <v>133</v>
      </c>
      <c r="O439" s="72" t="s">
        <v>134</v>
      </c>
      <c r="P439" s="72" t="s">
        <v>135</v>
      </c>
      <c r="Q439" s="72" t="s">
        <v>136</v>
      </c>
      <c r="R439" s="72" t="s">
        <v>137</v>
      </c>
      <c r="S439" s="72" t="s">
        <v>138</v>
      </c>
      <c r="T439" s="72" t="s">
        <v>139</v>
      </c>
      <c r="U439" s="72" t="s">
        <v>140</v>
      </c>
      <c r="V439" s="72" t="s">
        <v>141</v>
      </c>
      <c r="W439" s="72" t="s">
        <v>142</v>
      </c>
      <c r="X439" s="72" t="s">
        <v>143</v>
      </c>
      <c r="Y439" s="72" t="s">
        <v>144</v>
      </c>
      <c r="Z439" s="73" t="s">
        <v>145</v>
      </c>
      <c r="AA439" s="56"/>
    </row>
    <row r="440" spans="1:27" ht="16.5" x14ac:dyDescent="0.25">
      <c r="A440" s="55"/>
      <c r="B440" s="84">
        <v>1</v>
      </c>
      <c r="C440" s="74">
        <v>0</v>
      </c>
      <c r="D440" s="70">
        <v>0.01</v>
      </c>
      <c r="E440" s="70">
        <v>23.32</v>
      </c>
      <c r="F440" s="70">
        <v>66.67</v>
      </c>
      <c r="G440" s="70">
        <v>73.94</v>
      </c>
      <c r="H440" s="70">
        <v>22.55</v>
      </c>
      <c r="I440" s="70">
        <v>142.57</v>
      </c>
      <c r="J440" s="70">
        <v>205.89</v>
      </c>
      <c r="K440" s="70">
        <v>233.88</v>
      </c>
      <c r="L440" s="70">
        <v>54.18</v>
      </c>
      <c r="M440" s="70">
        <v>6.89</v>
      </c>
      <c r="N440" s="70">
        <v>63.73</v>
      </c>
      <c r="O440" s="70">
        <v>61.93</v>
      </c>
      <c r="P440" s="70">
        <v>173.79</v>
      </c>
      <c r="Q440" s="70">
        <v>248.69</v>
      </c>
      <c r="R440" s="70">
        <v>308.38</v>
      </c>
      <c r="S440" s="70">
        <v>157.56</v>
      </c>
      <c r="T440" s="70">
        <v>111.33</v>
      </c>
      <c r="U440" s="70">
        <v>109.18</v>
      </c>
      <c r="V440" s="70">
        <v>164.99</v>
      </c>
      <c r="W440" s="70">
        <v>0</v>
      </c>
      <c r="X440" s="70">
        <v>0</v>
      </c>
      <c r="Y440" s="70">
        <v>0</v>
      </c>
      <c r="Z440" s="71">
        <v>0</v>
      </c>
      <c r="AA440" s="56"/>
    </row>
    <row r="441" spans="1:27" ht="16.5" x14ac:dyDescent="0.25">
      <c r="A441" s="55"/>
      <c r="B441" s="79">
        <v>2</v>
      </c>
      <c r="C441" s="75">
        <v>0</v>
      </c>
      <c r="D441" s="47">
        <v>0</v>
      </c>
      <c r="E441" s="47">
        <v>13.51</v>
      </c>
      <c r="F441" s="47">
        <v>65.66</v>
      </c>
      <c r="G441" s="47">
        <v>160.38</v>
      </c>
      <c r="H441" s="47">
        <v>150.62</v>
      </c>
      <c r="I441" s="47">
        <v>177.17</v>
      </c>
      <c r="J441" s="47">
        <v>167.93</v>
      </c>
      <c r="K441" s="47">
        <v>101.04</v>
      </c>
      <c r="L441" s="47">
        <v>95.47</v>
      </c>
      <c r="M441" s="47">
        <v>103.81</v>
      </c>
      <c r="N441" s="47">
        <v>85.67</v>
      </c>
      <c r="O441" s="47">
        <v>68.39</v>
      </c>
      <c r="P441" s="47">
        <v>115.92</v>
      </c>
      <c r="Q441" s="47">
        <v>121.95</v>
      </c>
      <c r="R441" s="47">
        <v>274.24</v>
      </c>
      <c r="S441" s="47">
        <v>302.75</v>
      </c>
      <c r="T441" s="47">
        <v>285.85000000000002</v>
      </c>
      <c r="U441" s="47">
        <v>297.22000000000003</v>
      </c>
      <c r="V441" s="47">
        <v>132.66</v>
      </c>
      <c r="W441" s="47">
        <v>17.47</v>
      </c>
      <c r="X441" s="47">
        <v>11.62</v>
      </c>
      <c r="Y441" s="47">
        <v>0</v>
      </c>
      <c r="Z441" s="67">
        <v>0</v>
      </c>
      <c r="AA441" s="56"/>
    </row>
    <row r="442" spans="1:27" ht="16.5" x14ac:dyDescent="0.25">
      <c r="A442" s="55"/>
      <c r="B442" s="79">
        <v>3</v>
      </c>
      <c r="C442" s="75">
        <v>57.88</v>
      </c>
      <c r="D442" s="47">
        <v>108.56</v>
      </c>
      <c r="E442" s="47">
        <v>129.13999999999999</v>
      </c>
      <c r="F442" s="47">
        <v>130.11000000000001</v>
      </c>
      <c r="G442" s="47">
        <v>104.93</v>
      </c>
      <c r="H442" s="47">
        <v>190.2</v>
      </c>
      <c r="I442" s="47">
        <v>142.47999999999999</v>
      </c>
      <c r="J442" s="47">
        <v>138.31</v>
      </c>
      <c r="K442" s="47">
        <v>13.54</v>
      </c>
      <c r="L442" s="47">
        <v>0</v>
      </c>
      <c r="M442" s="47">
        <v>0</v>
      </c>
      <c r="N442" s="47">
        <v>0</v>
      </c>
      <c r="O442" s="47">
        <v>0</v>
      </c>
      <c r="P442" s="47">
        <v>1.41</v>
      </c>
      <c r="Q442" s="47">
        <v>17.260000000000002</v>
      </c>
      <c r="R442" s="47">
        <v>29.55</v>
      </c>
      <c r="S442" s="47">
        <v>172.74</v>
      </c>
      <c r="T442" s="47">
        <v>125.23</v>
      </c>
      <c r="U442" s="47">
        <v>73.7</v>
      </c>
      <c r="V442" s="47">
        <v>13.72</v>
      </c>
      <c r="W442" s="47">
        <v>0</v>
      </c>
      <c r="X442" s="47">
        <v>0</v>
      </c>
      <c r="Y442" s="47">
        <v>0</v>
      </c>
      <c r="Z442" s="67">
        <v>0</v>
      </c>
      <c r="AA442" s="56"/>
    </row>
    <row r="443" spans="1:27" ht="16.5" x14ac:dyDescent="0.25">
      <c r="A443" s="55"/>
      <c r="B443" s="79">
        <v>4</v>
      </c>
      <c r="C443" s="75">
        <v>0</v>
      </c>
      <c r="D443" s="47">
        <v>13.96</v>
      </c>
      <c r="E443" s="47">
        <v>12.32</v>
      </c>
      <c r="F443" s="47">
        <v>66.19</v>
      </c>
      <c r="G443" s="47">
        <v>68.39</v>
      </c>
      <c r="H443" s="47">
        <v>78.55</v>
      </c>
      <c r="I443" s="47">
        <v>179.25</v>
      </c>
      <c r="J443" s="47">
        <v>144.36000000000001</v>
      </c>
      <c r="K443" s="47">
        <v>4.3099999999999996</v>
      </c>
      <c r="L443" s="47">
        <v>22.08</v>
      </c>
      <c r="M443" s="47">
        <v>32.520000000000003</v>
      </c>
      <c r="N443" s="47">
        <v>41.43</v>
      </c>
      <c r="O443" s="47">
        <v>24.73</v>
      </c>
      <c r="P443" s="47">
        <v>21.66</v>
      </c>
      <c r="Q443" s="47">
        <v>20.77</v>
      </c>
      <c r="R443" s="47">
        <v>0.16</v>
      </c>
      <c r="S443" s="47">
        <v>155.94</v>
      </c>
      <c r="T443" s="47">
        <v>0</v>
      </c>
      <c r="U443" s="47">
        <v>81.290000000000006</v>
      </c>
      <c r="V443" s="47">
        <v>16.54</v>
      </c>
      <c r="W443" s="47">
        <v>0</v>
      </c>
      <c r="X443" s="47">
        <v>0</v>
      </c>
      <c r="Y443" s="47">
        <v>0</v>
      </c>
      <c r="Z443" s="67">
        <v>0</v>
      </c>
      <c r="AA443" s="56"/>
    </row>
    <row r="444" spans="1:27" ht="16.5" x14ac:dyDescent="0.25">
      <c r="A444" s="55"/>
      <c r="B444" s="79">
        <v>5</v>
      </c>
      <c r="C444" s="75">
        <v>0</v>
      </c>
      <c r="D444" s="47">
        <v>0</v>
      </c>
      <c r="E444" s="47">
        <v>66.83</v>
      </c>
      <c r="F444" s="47">
        <v>79.81</v>
      </c>
      <c r="G444" s="47">
        <v>48.76</v>
      </c>
      <c r="H444" s="47">
        <v>28.89</v>
      </c>
      <c r="I444" s="47">
        <v>167.67</v>
      </c>
      <c r="J444" s="47">
        <v>82.69</v>
      </c>
      <c r="K444" s="47">
        <v>4.0999999999999996</v>
      </c>
      <c r="L444" s="47">
        <v>0</v>
      </c>
      <c r="M444" s="47">
        <v>24.01</v>
      </c>
      <c r="N444" s="47">
        <v>0</v>
      </c>
      <c r="O444" s="47">
        <v>35.450000000000003</v>
      </c>
      <c r="P444" s="47">
        <v>105.17</v>
      </c>
      <c r="Q444" s="47">
        <v>149.09</v>
      </c>
      <c r="R444" s="47">
        <v>225.78</v>
      </c>
      <c r="S444" s="47">
        <v>352.53</v>
      </c>
      <c r="T444" s="47">
        <v>555.82000000000005</v>
      </c>
      <c r="U444" s="47">
        <v>849.44</v>
      </c>
      <c r="V444" s="47">
        <v>178.53</v>
      </c>
      <c r="W444" s="47">
        <v>207.81</v>
      </c>
      <c r="X444" s="47">
        <v>68.989999999999995</v>
      </c>
      <c r="Y444" s="47">
        <v>56.43</v>
      </c>
      <c r="Z444" s="67">
        <v>33.229999999999997</v>
      </c>
      <c r="AA444" s="56"/>
    </row>
    <row r="445" spans="1:27" ht="16.5" x14ac:dyDescent="0.25">
      <c r="A445" s="55"/>
      <c r="B445" s="79">
        <v>6</v>
      </c>
      <c r="C445" s="75">
        <v>22.66</v>
      </c>
      <c r="D445" s="47">
        <v>91.03</v>
      </c>
      <c r="E445" s="47">
        <v>108.94</v>
      </c>
      <c r="F445" s="47">
        <v>121.78</v>
      </c>
      <c r="G445" s="47">
        <v>119.74</v>
      </c>
      <c r="H445" s="47">
        <v>121.2</v>
      </c>
      <c r="I445" s="47">
        <v>54.82</v>
      </c>
      <c r="J445" s="47">
        <v>98.07</v>
      </c>
      <c r="K445" s="47">
        <v>48.33</v>
      </c>
      <c r="L445" s="47">
        <v>30.77</v>
      </c>
      <c r="M445" s="47">
        <v>48.87</v>
      </c>
      <c r="N445" s="47">
        <v>48</v>
      </c>
      <c r="O445" s="47">
        <v>64.66</v>
      </c>
      <c r="P445" s="47">
        <v>56.86</v>
      </c>
      <c r="Q445" s="47">
        <v>60.64</v>
      </c>
      <c r="R445" s="47">
        <v>140.75</v>
      </c>
      <c r="S445" s="47">
        <v>217.34</v>
      </c>
      <c r="T445" s="47">
        <v>144.79</v>
      </c>
      <c r="U445" s="47">
        <v>131.46</v>
      </c>
      <c r="V445" s="47">
        <v>54.91</v>
      </c>
      <c r="W445" s="47">
        <v>51.07</v>
      </c>
      <c r="X445" s="47">
        <v>145.01</v>
      </c>
      <c r="Y445" s="47">
        <v>8.84</v>
      </c>
      <c r="Z445" s="67">
        <v>0</v>
      </c>
      <c r="AA445" s="56"/>
    </row>
    <row r="446" spans="1:27" ht="16.5" x14ac:dyDescent="0.25">
      <c r="A446" s="55"/>
      <c r="B446" s="79">
        <v>7</v>
      </c>
      <c r="C446" s="75">
        <v>6.14</v>
      </c>
      <c r="D446" s="47">
        <v>24.5</v>
      </c>
      <c r="E446" s="47">
        <v>0.2</v>
      </c>
      <c r="F446" s="47">
        <v>51.44</v>
      </c>
      <c r="G446" s="47">
        <v>98.11</v>
      </c>
      <c r="H446" s="47">
        <v>163.37</v>
      </c>
      <c r="I446" s="47">
        <v>163.69</v>
      </c>
      <c r="J446" s="47">
        <v>131.37</v>
      </c>
      <c r="K446" s="47">
        <v>66.02</v>
      </c>
      <c r="L446" s="47">
        <v>94.09</v>
      </c>
      <c r="M446" s="47">
        <v>109.46</v>
      </c>
      <c r="N446" s="47">
        <v>96.46</v>
      </c>
      <c r="O446" s="47">
        <v>134.29</v>
      </c>
      <c r="P446" s="47">
        <v>236.33</v>
      </c>
      <c r="Q446" s="47">
        <v>320.94</v>
      </c>
      <c r="R446" s="47">
        <v>356.59</v>
      </c>
      <c r="S446" s="47">
        <v>281.68</v>
      </c>
      <c r="T446" s="47">
        <v>268.88</v>
      </c>
      <c r="U446" s="47">
        <v>300.58999999999997</v>
      </c>
      <c r="V446" s="47">
        <v>181.7</v>
      </c>
      <c r="W446" s="47">
        <v>180.77</v>
      </c>
      <c r="X446" s="47">
        <v>236.52</v>
      </c>
      <c r="Y446" s="47">
        <v>73.11</v>
      </c>
      <c r="Z446" s="67">
        <v>61.72</v>
      </c>
      <c r="AA446" s="56"/>
    </row>
    <row r="447" spans="1:27" ht="16.5" x14ac:dyDescent="0.25">
      <c r="A447" s="55"/>
      <c r="B447" s="79">
        <v>8</v>
      </c>
      <c r="C447" s="75">
        <v>43.24</v>
      </c>
      <c r="D447" s="47">
        <v>30.05</v>
      </c>
      <c r="E447" s="47">
        <v>50.81</v>
      </c>
      <c r="F447" s="47">
        <v>91.74</v>
      </c>
      <c r="G447" s="47">
        <v>170.58</v>
      </c>
      <c r="H447" s="47">
        <v>140.36000000000001</v>
      </c>
      <c r="I447" s="47">
        <v>238.81</v>
      </c>
      <c r="J447" s="47">
        <v>273.29000000000002</v>
      </c>
      <c r="K447" s="47">
        <v>207.94</v>
      </c>
      <c r="L447" s="47">
        <v>168.79</v>
      </c>
      <c r="M447" s="47">
        <v>164.65</v>
      </c>
      <c r="N447" s="47">
        <v>238</v>
      </c>
      <c r="O447" s="47">
        <v>274.27</v>
      </c>
      <c r="P447" s="47">
        <v>252.96</v>
      </c>
      <c r="Q447" s="47">
        <v>274.79000000000002</v>
      </c>
      <c r="R447" s="47">
        <v>302.64999999999998</v>
      </c>
      <c r="S447" s="47">
        <v>379.95</v>
      </c>
      <c r="T447" s="47">
        <v>208.17</v>
      </c>
      <c r="U447" s="47">
        <v>249.34</v>
      </c>
      <c r="V447" s="47">
        <v>173.31</v>
      </c>
      <c r="W447" s="47">
        <v>152.54</v>
      </c>
      <c r="X447" s="47">
        <v>39.21</v>
      </c>
      <c r="Y447" s="47">
        <v>0</v>
      </c>
      <c r="Z447" s="67">
        <v>0.27</v>
      </c>
      <c r="AA447" s="56"/>
    </row>
    <row r="448" spans="1:27" ht="16.5" x14ac:dyDescent="0.25">
      <c r="A448" s="55"/>
      <c r="B448" s="79">
        <v>9</v>
      </c>
      <c r="C448" s="75">
        <v>24.35</v>
      </c>
      <c r="D448" s="47">
        <v>32.25</v>
      </c>
      <c r="E448" s="47">
        <v>32.96</v>
      </c>
      <c r="F448" s="47">
        <v>89.68</v>
      </c>
      <c r="G448" s="47">
        <v>215.2</v>
      </c>
      <c r="H448" s="47">
        <v>51.05</v>
      </c>
      <c r="I448" s="47">
        <v>189.58</v>
      </c>
      <c r="J448" s="47">
        <v>209.78</v>
      </c>
      <c r="K448" s="47">
        <v>208.06</v>
      </c>
      <c r="L448" s="47">
        <v>159.38999999999999</v>
      </c>
      <c r="M448" s="47">
        <v>178.67</v>
      </c>
      <c r="N448" s="47">
        <v>212.21</v>
      </c>
      <c r="O448" s="47">
        <v>244.41</v>
      </c>
      <c r="P448" s="47">
        <v>269.86</v>
      </c>
      <c r="Q448" s="47">
        <v>301.27999999999997</v>
      </c>
      <c r="R448" s="47">
        <v>349.94</v>
      </c>
      <c r="S448" s="47">
        <v>336.78</v>
      </c>
      <c r="T448" s="47">
        <v>317.06</v>
      </c>
      <c r="U448" s="47">
        <v>349.28</v>
      </c>
      <c r="V448" s="47">
        <v>264.29000000000002</v>
      </c>
      <c r="W448" s="47">
        <v>199.92</v>
      </c>
      <c r="X448" s="47">
        <v>112.17</v>
      </c>
      <c r="Y448" s="47">
        <v>0</v>
      </c>
      <c r="Z448" s="67">
        <v>17.940000000000001</v>
      </c>
      <c r="AA448" s="56"/>
    </row>
    <row r="449" spans="1:27" ht="16.5" x14ac:dyDescent="0.25">
      <c r="A449" s="55"/>
      <c r="B449" s="79">
        <v>10</v>
      </c>
      <c r="C449" s="75">
        <v>0</v>
      </c>
      <c r="D449" s="47">
        <v>62.25</v>
      </c>
      <c r="E449" s="47">
        <v>96.83</v>
      </c>
      <c r="F449" s="47">
        <v>200.62</v>
      </c>
      <c r="G449" s="47">
        <v>172.7</v>
      </c>
      <c r="H449" s="47">
        <v>122.39</v>
      </c>
      <c r="I449" s="47">
        <v>251.27</v>
      </c>
      <c r="J449" s="47">
        <v>233.3</v>
      </c>
      <c r="K449" s="47">
        <v>187.43</v>
      </c>
      <c r="L449" s="47">
        <v>167.73</v>
      </c>
      <c r="M449" s="47">
        <v>197.78</v>
      </c>
      <c r="N449" s="47">
        <v>210.49</v>
      </c>
      <c r="O449" s="47">
        <v>236.72</v>
      </c>
      <c r="P449" s="47">
        <v>289.27</v>
      </c>
      <c r="Q449" s="47">
        <v>299.81</v>
      </c>
      <c r="R449" s="47">
        <v>353.89</v>
      </c>
      <c r="S449" s="47">
        <v>381.95</v>
      </c>
      <c r="T449" s="47">
        <v>332.58</v>
      </c>
      <c r="U449" s="47">
        <v>162.59</v>
      </c>
      <c r="V449" s="47">
        <v>55.32</v>
      </c>
      <c r="W449" s="47">
        <v>84.11</v>
      </c>
      <c r="X449" s="47">
        <v>26.28</v>
      </c>
      <c r="Y449" s="47">
        <v>10.4</v>
      </c>
      <c r="Z449" s="67">
        <v>65.77</v>
      </c>
      <c r="AA449" s="56"/>
    </row>
    <row r="450" spans="1:27" ht="16.5" x14ac:dyDescent="0.25">
      <c r="A450" s="55"/>
      <c r="B450" s="79">
        <v>11</v>
      </c>
      <c r="C450" s="75">
        <v>0</v>
      </c>
      <c r="D450" s="47">
        <v>83.61</v>
      </c>
      <c r="E450" s="47">
        <v>83.85</v>
      </c>
      <c r="F450" s="47">
        <v>114.3</v>
      </c>
      <c r="G450" s="47">
        <v>149.82</v>
      </c>
      <c r="H450" s="47">
        <v>95.04</v>
      </c>
      <c r="I450" s="47">
        <v>202.76</v>
      </c>
      <c r="J450" s="47">
        <v>116.45</v>
      </c>
      <c r="K450" s="47">
        <v>136.24</v>
      </c>
      <c r="L450" s="47">
        <v>145.55000000000001</v>
      </c>
      <c r="M450" s="47">
        <v>114.64</v>
      </c>
      <c r="N450" s="47">
        <v>170.04</v>
      </c>
      <c r="O450" s="47">
        <v>206.71</v>
      </c>
      <c r="P450" s="47">
        <v>279.27999999999997</v>
      </c>
      <c r="Q450" s="47">
        <v>272.94</v>
      </c>
      <c r="R450" s="47">
        <v>281.61</v>
      </c>
      <c r="S450" s="47">
        <v>258.20999999999998</v>
      </c>
      <c r="T450" s="47">
        <v>309.85000000000002</v>
      </c>
      <c r="U450" s="47">
        <v>216.11</v>
      </c>
      <c r="V450" s="47">
        <v>64.64</v>
      </c>
      <c r="W450" s="47">
        <v>151.6</v>
      </c>
      <c r="X450" s="47">
        <v>0</v>
      </c>
      <c r="Y450" s="47">
        <v>0</v>
      </c>
      <c r="Z450" s="67">
        <v>32.99</v>
      </c>
      <c r="AA450" s="56"/>
    </row>
    <row r="451" spans="1:27" ht="16.5" x14ac:dyDescent="0.25">
      <c r="A451" s="55"/>
      <c r="B451" s="79">
        <v>12</v>
      </c>
      <c r="C451" s="75">
        <v>67.78</v>
      </c>
      <c r="D451" s="47">
        <v>65.650000000000006</v>
      </c>
      <c r="E451" s="47">
        <v>47.66</v>
      </c>
      <c r="F451" s="47">
        <v>43.5</v>
      </c>
      <c r="G451" s="47">
        <v>105.26</v>
      </c>
      <c r="H451" s="47">
        <v>96.32</v>
      </c>
      <c r="I451" s="47">
        <v>171.25</v>
      </c>
      <c r="J451" s="47">
        <v>361.76</v>
      </c>
      <c r="K451" s="47">
        <v>338.02</v>
      </c>
      <c r="L451" s="47">
        <v>250.39</v>
      </c>
      <c r="M451" s="47">
        <v>267.92</v>
      </c>
      <c r="N451" s="47">
        <v>276.04000000000002</v>
      </c>
      <c r="O451" s="47">
        <v>265.89</v>
      </c>
      <c r="P451" s="47">
        <v>237.45</v>
      </c>
      <c r="Q451" s="47">
        <v>174.71</v>
      </c>
      <c r="R451" s="47">
        <v>212.82</v>
      </c>
      <c r="S451" s="47">
        <v>113.83</v>
      </c>
      <c r="T451" s="47">
        <v>770.1</v>
      </c>
      <c r="U451" s="47">
        <v>3699.02</v>
      </c>
      <c r="V451" s="47">
        <v>267.27</v>
      </c>
      <c r="W451" s="47">
        <v>215.77</v>
      </c>
      <c r="X451" s="47">
        <v>72.8</v>
      </c>
      <c r="Y451" s="47">
        <v>0</v>
      </c>
      <c r="Z451" s="67">
        <v>0</v>
      </c>
      <c r="AA451" s="56"/>
    </row>
    <row r="452" spans="1:27" ht="16.5" x14ac:dyDescent="0.25">
      <c r="A452" s="55"/>
      <c r="B452" s="79">
        <v>13</v>
      </c>
      <c r="C452" s="75">
        <v>38.46</v>
      </c>
      <c r="D452" s="47">
        <v>55.65</v>
      </c>
      <c r="E452" s="47">
        <v>76.13</v>
      </c>
      <c r="F452" s="47">
        <v>97.17</v>
      </c>
      <c r="G452" s="47">
        <v>221.31</v>
      </c>
      <c r="H452" s="47">
        <v>256.89999999999998</v>
      </c>
      <c r="I452" s="47">
        <v>330.42</v>
      </c>
      <c r="J452" s="47">
        <v>231.45</v>
      </c>
      <c r="K452" s="47">
        <v>460.53</v>
      </c>
      <c r="L452" s="47">
        <v>393.32</v>
      </c>
      <c r="M452" s="47">
        <v>384.99</v>
      </c>
      <c r="N452" s="47">
        <v>365.95</v>
      </c>
      <c r="O452" s="47">
        <v>340.71</v>
      </c>
      <c r="P452" s="47">
        <v>283.77</v>
      </c>
      <c r="Q452" s="47">
        <v>178.77</v>
      </c>
      <c r="R452" s="47">
        <v>719.54</v>
      </c>
      <c r="S452" s="47">
        <v>395.87</v>
      </c>
      <c r="T452" s="47">
        <v>812.78</v>
      </c>
      <c r="U452" s="47">
        <v>626.34</v>
      </c>
      <c r="V452" s="47">
        <v>445.4</v>
      </c>
      <c r="W452" s="47">
        <v>285.33</v>
      </c>
      <c r="X452" s="47">
        <v>129.36000000000001</v>
      </c>
      <c r="Y452" s="47">
        <v>150.11000000000001</v>
      </c>
      <c r="Z452" s="67">
        <v>38.4</v>
      </c>
      <c r="AA452" s="56"/>
    </row>
    <row r="453" spans="1:27" ht="16.5" x14ac:dyDescent="0.25">
      <c r="A453" s="55"/>
      <c r="B453" s="79">
        <v>14</v>
      </c>
      <c r="C453" s="75">
        <v>0</v>
      </c>
      <c r="D453" s="47">
        <v>0</v>
      </c>
      <c r="E453" s="47">
        <v>0</v>
      </c>
      <c r="F453" s="47">
        <v>50.58</v>
      </c>
      <c r="G453" s="47">
        <v>122.62</v>
      </c>
      <c r="H453" s="47">
        <v>119.92</v>
      </c>
      <c r="I453" s="47">
        <v>281.7</v>
      </c>
      <c r="J453" s="47">
        <v>318.51</v>
      </c>
      <c r="K453" s="47">
        <v>246.04</v>
      </c>
      <c r="L453" s="47">
        <v>227.61</v>
      </c>
      <c r="M453" s="47">
        <v>378.25</v>
      </c>
      <c r="N453" s="47">
        <v>376.76</v>
      </c>
      <c r="O453" s="47">
        <v>476.6</v>
      </c>
      <c r="P453" s="47">
        <v>578.41</v>
      </c>
      <c r="Q453" s="47">
        <v>563.35</v>
      </c>
      <c r="R453" s="47">
        <v>732.95</v>
      </c>
      <c r="S453" s="47">
        <v>838.63</v>
      </c>
      <c r="T453" s="47">
        <v>3709.07</v>
      </c>
      <c r="U453" s="47">
        <v>1046.3499999999999</v>
      </c>
      <c r="V453" s="47">
        <v>294.85000000000002</v>
      </c>
      <c r="W453" s="47">
        <v>125.94</v>
      </c>
      <c r="X453" s="47">
        <v>0</v>
      </c>
      <c r="Y453" s="47">
        <v>0</v>
      </c>
      <c r="Z453" s="67">
        <v>0</v>
      </c>
      <c r="AA453" s="56"/>
    </row>
    <row r="454" spans="1:27" ht="16.5" x14ac:dyDescent="0.25">
      <c r="A454" s="55"/>
      <c r="B454" s="79">
        <v>15</v>
      </c>
      <c r="C454" s="75">
        <v>5.82</v>
      </c>
      <c r="D454" s="47">
        <v>16.559999999999999</v>
      </c>
      <c r="E454" s="47">
        <v>46.1</v>
      </c>
      <c r="F454" s="47">
        <v>82.15</v>
      </c>
      <c r="G454" s="47">
        <v>159.26</v>
      </c>
      <c r="H454" s="47">
        <v>89.94</v>
      </c>
      <c r="I454" s="47">
        <v>202.21</v>
      </c>
      <c r="J454" s="47">
        <v>217.25</v>
      </c>
      <c r="K454" s="47">
        <v>257.87</v>
      </c>
      <c r="L454" s="47">
        <v>189.91</v>
      </c>
      <c r="M454" s="47">
        <v>172.25</v>
      </c>
      <c r="N454" s="47">
        <v>177.81</v>
      </c>
      <c r="O454" s="47">
        <v>183.32</v>
      </c>
      <c r="P454" s="47">
        <v>173.43</v>
      </c>
      <c r="Q454" s="47">
        <v>152.69</v>
      </c>
      <c r="R454" s="47">
        <v>154.33000000000001</v>
      </c>
      <c r="S454" s="47">
        <v>310.91000000000003</v>
      </c>
      <c r="T454" s="47">
        <v>417.93</v>
      </c>
      <c r="U454" s="47">
        <v>353.55</v>
      </c>
      <c r="V454" s="47">
        <v>179.37</v>
      </c>
      <c r="W454" s="47">
        <v>12.49</v>
      </c>
      <c r="X454" s="47">
        <v>44.23</v>
      </c>
      <c r="Y454" s="47">
        <v>0</v>
      </c>
      <c r="Z454" s="67">
        <v>0</v>
      </c>
      <c r="AA454" s="56"/>
    </row>
    <row r="455" spans="1:27" ht="16.5" x14ac:dyDescent="0.25">
      <c r="A455" s="55"/>
      <c r="B455" s="79">
        <v>16</v>
      </c>
      <c r="C455" s="75">
        <v>4.54</v>
      </c>
      <c r="D455" s="47">
        <v>6.63</v>
      </c>
      <c r="E455" s="47">
        <v>7.81</v>
      </c>
      <c r="F455" s="47">
        <v>37.97</v>
      </c>
      <c r="G455" s="47">
        <v>127.32</v>
      </c>
      <c r="H455" s="47">
        <v>67.400000000000006</v>
      </c>
      <c r="I455" s="47">
        <v>201.99</v>
      </c>
      <c r="J455" s="47">
        <v>212.7</v>
      </c>
      <c r="K455" s="47">
        <v>121.51</v>
      </c>
      <c r="L455" s="47">
        <v>106.65</v>
      </c>
      <c r="M455" s="47">
        <v>99.44</v>
      </c>
      <c r="N455" s="47">
        <v>99.64</v>
      </c>
      <c r="O455" s="47">
        <v>71.930000000000007</v>
      </c>
      <c r="P455" s="47">
        <v>32.340000000000003</v>
      </c>
      <c r="Q455" s="47">
        <v>0</v>
      </c>
      <c r="R455" s="47">
        <v>0.55000000000000004</v>
      </c>
      <c r="S455" s="47">
        <v>0</v>
      </c>
      <c r="T455" s="47">
        <v>0</v>
      </c>
      <c r="U455" s="47">
        <v>66.14</v>
      </c>
      <c r="V455" s="47">
        <v>0</v>
      </c>
      <c r="W455" s="47">
        <v>0</v>
      </c>
      <c r="X455" s="47">
        <v>0</v>
      </c>
      <c r="Y455" s="47">
        <v>0</v>
      </c>
      <c r="Z455" s="67">
        <v>0</v>
      </c>
      <c r="AA455" s="56"/>
    </row>
    <row r="456" spans="1:27" ht="16.5" x14ac:dyDescent="0.25">
      <c r="A456" s="55"/>
      <c r="B456" s="79">
        <v>17</v>
      </c>
      <c r="C456" s="75">
        <v>0</v>
      </c>
      <c r="D456" s="47">
        <v>0</v>
      </c>
      <c r="E456" s="47">
        <v>0</v>
      </c>
      <c r="F456" s="47">
        <v>37.659999999999997</v>
      </c>
      <c r="G456" s="47">
        <v>134.96</v>
      </c>
      <c r="H456" s="47">
        <v>91.46</v>
      </c>
      <c r="I456" s="47">
        <v>181.97</v>
      </c>
      <c r="J456" s="47">
        <v>97.04</v>
      </c>
      <c r="K456" s="47">
        <v>96.99</v>
      </c>
      <c r="L456" s="47">
        <v>105.7</v>
      </c>
      <c r="M456" s="47">
        <v>107.2</v>
      </c>
      <c r="N456" s="47">
        <v>98.4</v>
      </c>
      <c r="O456" s="47">
        <v>121.05</v>
      </c>
      <c r="P456" s="47">
        <v>96.92</v>
      </c>
      <c r="Q456" s="47">
        <v>97.36</v>
      </c>
      <c r="R456" s="47">
        <v>17.059999999999999</v>
      </c>
      <c r="S456" s="47">
        <v>247.56</v>
      </c>
      <c r="T456" s="47">
        <v>222.91</v>
      </c>
      <c r="U456" s="47">
        <v>284.22000000000003</v>
      </c>
      <c r="V456" s="47">
        <v>12.46</v>
      </c>
      <c r="W456" s="47">
        <v>0</v>
      </c>
      <c r="X456" s="47">
        <v>0</v>
      </c>
      <c r="Y456" s="47">
        <v>0</v>
      </c>
      <c r="Z456" s="67">
        <v>0</v>
      </c>
      <c r="AA456" s="56"/>
    </row>
    <row r="457" spans="1:27" ht="16.5" x14ac:dyDescent="0.25">
      <c r="A457" s="55"/>
      <c r="B457" s="79">
        <v>18</v>
      </c>
      <c r="C457" s="75">
        <v>0</v>
      </c>
      <c r="D457" s="47">
        <v>14.49</v>
      </c>
      <c r="E457" s="47">
        <v>42.38</v>
      </c>
      <c r="F457" s="47">
        <v>53.31</v>
      </c>
      <c r="G457" s="47">
        <v>162.07</v>
      </c>
      <c r="H457" s="47">
        <v>150.66</v>
      </c>
      <c r="I457" s="47">
        <v>200.76</v>
      </c>
      <c r="J457" s="47">
        <v>218.68</v>
      </c>
      <c r="K457" s="47">
        <v>157.32</v>
      </c>
      <c r="L457" s="47">
        <v>153.31</v>
      </c>
      <c r="M457" s="47">
        <v>172.17</v>
      </c>
      <c r="N457" s="47">
        <v>185.96</v>
      </c>
      <c r="O457" s="47">
        <v>193.78</v>
      </c>
      <c r="P457" s="47">
        <v>167.83</v>
      </c>
      <c r="Q457" s="47">
        <v>167.38</v>
      </c>
      <c r="R457" s="47">
        <v>139.16</v>
      </c>
      <c r="S457" s="47">
        <v>123.87</v>
      </c>
      <c r="T457" s="47">
        <v>153.72</v>
      </c>
      <c r="U457" s="47">
        <v>292.12</v>
      </c>
      <c r="V457" s="47">
        <v>116.43</v>
      </c>
      <c r="W457" s="47">
        <v>0</v>
      </c>
      <c r="X457" s="47">
        <v>19.34</v>
      </c>
      <c r="Y457" s="47">
        <v>10</v>
      </c>
      <c r="Z457" s="67">
        <v>84.45</v>
      </c>
      <c r="AA457" s="56"/>
    </row>
    <row r="458" spans="1:27" ht="16.5" x14ac:dyDescent="0.25">
      <c r="A458" s="55"/>
      <c r="B458" s="79">
        <v>19</v>
      </c>
      <c r="C458" s="75">
        <v>42.71</v>
      </c>
      <c r="D458" s="47">
        <v>130.27000000000001</v>
      </c>
      <c r="E458" s="47">
        <v>199.59</v>
      </c>
      <c r="F458" s="47">
        <v>194.83</v>
      </c>
      <c r="G458" s="47">
        <v>193.15</v>
      </c>
      <c r="H458" s="47">
        <v>187.64</v>
      </c>
      <c r="I458" s="47">
        <v>220.56</v>
      </c>
      <c r="J458" s="47">
        <v>208.63</v>
      </c>
      <c r="K458" s="47">
        <v>222.08</v>
      </c>
      <c r="L458" s="47">
        <v>258.29000000000002</v>
      </c>
      <c r="M458" s="47">
        <v>254.49</v>
      </c>
      <c r="N458" s="47">
        <v>279.22000000000003</v>
      </c>
      <c r="O458" s="47">
        <v>312.98</v>
      </c>
      <c r="P458" s="47">
        <v>245.7</v>
      </c>
      <c r="Q458" s="47">
        <v>152.22999999999999</v>
      </c>
      <c r="R458" s="47">
        <v>379.01</v>
      </c>
      <c r="S458" s="47">
        <v>330.97</v>
      </c>
      <c r="T458" s="47">
        <v>555.67999999999995</v>
      </c>
      <c r="U458" s="47">
        <v>611.32000000000005</v>
      </c>
      <c r="V458" s="47">
        <v>180.54</v>
      </c>
      <c r="W458" s="47">
        <v>163.22999999999999</v>
      </c>
      <c r="X458" s="47">
        <v>162.13</v>
      </c>
      <c r="Y458" s="47">
        <v>68.31</v>
      </c>
      <c r="Z458" s="67">
        <v>55.75</v>
      </c>
      <c r="AA458" s="56"/>
    </row>
    <row r="459" spans="1:27" ht="16.5" x14ac:dyDescent="0.25">
      <c r="A459" s="55"/>
      <c r="B459" s="79">
        <v>20</v>
      </c>
      <c r="C459" s="75">
        <v>69.75</v>
      </c>
      <c r="D459" s="47">
        <v>159.79</v>
      </c>
      <c r="E459" s="47">
        <v>194.57</v>
      </c>
      <c r="F459" s="47">
        <v>205.54</v>
      </c>
      <c r="G459" s="47">
        <v>217.07</v>
      </c>
      <c r="H459" s="47">
        <v>147.94999999999999</v>
      </c>
      <c r="I459" s="47">
        <v>126.45</v>
      </c>
      <c r="J459" s="47">
        <v>204.24</v>
      </c>
      <c r="K459" s="47">
        <v>197.22</v>
      </c>
      <c r="L459" s="47">
        <v>280.39999999999998</v>
      </c>
      <c r="M459" s="47">
        <v>315.14</v>
      </c>
      <c r="N459" s="47">
        <v>313.39999999999998</v>
      </c>
      <c r="O459" s="47">
        <v>272.07</v>
      </c>
      <c r="P459" s="47">
        <v>262.33999999999997</v>
      </c>
      <c r="Q459" s="47">
        <v>317.81</v>
      </c>
      <c r="R459" s="47">
        <v>369.75</v>
      </c>
      <c r="S459" s="47">
        <v>537.24</v>
      </c>
      <c r="T459" s="47">
        <v>754.46</v>
      </c>
      <c r="U459" s="47">
        <v>830.19</v>
      </c>
      <c r="V459" s="47">
        <v>291.33999999999997</v>
      </c>
      <c r="W459" s="47">
        <v>320.58999999999997</v>
      </c>
      <c r="X459" s="47">
        <v>113.29</v>
      </c>
      <c r="Y459" s="47">
        <v>53.07</v>
      </c>
      <c r="Z459" s="67">
        <v>72.819999999999993</v>
      </c>
      <c r="AA459" s="56"/>
    </row>
    <row r="460" spans="1:27" ht="16.5" x14ac:dyDescent="0.25">
      <c r="A460" s="55"/>
      <c r="B460" s="79">
        <v>21</v>
      </c>
      <c r="C460" s="75">
        <v>52.96</v>
      </c>
      <c r="D460" s="47">
        <v>25.92</v>
      </c>
      <c r="E460" s="47">
        <v>44.48</v>
      </c>
      <c r="F460" s="47">
        <v>79.53</v>
      </c>
      <c r="G460" s="47">
        <v>231.34</v>
      </c>
      <c r="H460" s="47">
        <v>163.88</v>
      </c>
      <c r="I460" s="47">
        <v>188.92</v>
      </c>
      <c r="J460" s="47">
        <v>192.6</v>
      </c>
      <c r="K460" s="47">
        <v>294.04000000000002</v>
      </c>
      <c r="L460" s="47">
        <v>111.61</v>
      </c>
      <c r="M460" s="47">
        <v>143.27000000000001</v>
      </c>
      <c r="N460" s="47">
        <v>89.26</v>
      </c>
      <c r="O460" s="47">
        <v>318.93</v>
      </c>
      <c r="P460" s="47">
        <v>703.87</v>
      </c>
      <c r="Q460" s="47">
        <v>924.85</v>
      </c>
      <c r="R460" s="47">
        <v>833.19</v>
      </c>
      <c r="S460" s="47">
        <v>785.16</v>
      </c>
      <c r="T460" s="47">
        <v>353.36</v>
      </c>
      <c r="U460" s="47">
        <v>436.18</v>
      </c>
      <c r="V460" s="47">
        <v>143.88999999999999</v>
      </c>
      <c r="W460" s="47">
        <v>0</v>
      </c>
      <c r="X460" s="47">
        <v>0</v>
      </c>
      <c r="Y460" s="47">
        <v>0</v>
      </c>
      <c r="Z460" s="67">
        <v>0</v>
      </c>
      <c r="AA460" s="56"/>
    </row>
    <row r="461" spans="1:27" ht="16.5" x14ac:dyDescent="0.25">
      <c r="A461" s="55"/>
      <c r="B461" s="79">
        <v>22</v>
      </c>
      <c r="C461" s="75">
        <v>22.05</v>
      </c>
      <c r="D461" s="47">
        <v>23.57</v>
      </c>
      <c r="E461" s="47">
        <v>47.33</v>
      </c>
      <c r="F461" s="47">
        <v>86.29</v>
      </c>
      <c r="G461" s="47">
        <v>227.24</v>
      </c>
      <c r="H461" s="47">
        <v>249.35</v>
      </c>
      <c r="I461" s="47">
        <v>261.72000000000003</v>
      </c>
      <c r="J461" s="47">
        <v>278.14</v>
      </c>
      <c r="K461" s="47">
        <v>661.2</v>
      </c>
      <c r="L461" s="47">
        <v>399.88</v>
      </c>
      <c r="M461" s="47">
        <v>344.65</v>
      </c>
      <c r="N461" s="47">
        <v>357.78</v>
      </c>
      <c r="O461" s="47">
        <v>356.11</v>
      </c>
      <c r="P461" s="47">
        <v>364.5</v>
      </c>
      <c r="Q461" s="47">
        <v>378.69</v>
      </c>
      <c r="R461" s="47">
        <v>431.84</v>
      </c>
      <c r="S461" s="47">
        <v>423.67</v>
      </c>
      <c r="T461" s="47">
        <v>415.23</v>
      </c>
      <c r="U461" s="47">
        <v>363.15</v>
      </c>
      <c r="V461" s="47">
        <v>248.35</v>
      </c>
      <c r="W461" s="47">
        <v>207.83</v>
      </c>
      <c r="X461" s="47">
        <v>118.2</v>
      </c>
      <c r="Y461" s="47">
        <v>168.17</v>
      </c>
      <c r="Z461" s="67">
        <v>98.79</v>
      </c>
      <c r="AA461" s="56"/>
    </row>
    <row r="462" spans="1:27" ht="16.5" x14ac:dyDescent="0.25">
      <c r="A462" s="55"/>
      <c r="B462" s="79">
        <v>23</v>
      </c>
      <c r="C462" s="75">
        <v>112.52</v>
      </c>
      <c r="D462" s="47">
        <v>84.1</v>
      </c>
      <c r="E462" s="47">
        <v>93.58</v>
      </c>
      <c r="F462" s="47">
        <v>171.91</v>
      </c>
      <c r="G462" s="47">
        <v>237.55</v>
      </c>
      <c r="H462" s="47">
        <v>430.08</v>
      </c>
      <c r="I462" s="47">
        <v>325.74</v>
      </c>
      <c r="J462" s="47">
        <v>290.8</v>
      </c>
      <c r="K462" s="47">
        <v>331.33</v>
      </c>
      <c r="L462" s="47">
        <v>326.98</v>
      </c>
      <c r="M462" s="47">
        <v>344.59</v>
      </c>
      <c r="N462" s="47">
        <v>349.78</v>
      </c>
      <c r="O462" s="47">
        <v>346.36</v>
      </c>
      <c r="P462" s="47">
        <v>357.91</v>
      </c>
      <c r="Q462" s="47">
        <v>352.1</v>
      </c>
      <c r="R462" s="47">
        <v>464.53</v>
      </c>
      <c r="S462" s="47">
        <v>388.93</v>
      </c>
      <c r="T462" s="47">
        <v>423.63</v>
      </c>
      <c r="U462" s="47">
        <v>348.92</v>
      </c>
      <c r="V462" s="47">
        <v>157.66</v>
      </c>
      <c r="W462" s="47">
        <v>69.260000000000005</v>
      </c>
      <c r="X462" s="47">
        <v>0</v>
      </c>
      <c r="Y462" s="47">
        <v>0</v>
      </c>
      <c r="Z462" s="67">
        <v>0</v>
      </c>
      <c r="AA462" s="56"/>
    </row>
    <row r="463" spans="1:27" ht="16.5" x14ac:dyDescent="0.25">
      <c r="A463" s="55"/>
      <c r="B463" s="79">
        <v>24</v>
      </c>
      <c r="C463" s="75">
        <v>0</v>
      </c>
      <c r="D463" s="47">
        <v>0</v>
      </c>
      <c r="E463" s="47">
        <v>1.05</v>
      </c>
      <c r="F463" s="47">
        <v>76.58</v>
      </c>
      <c r="G463" s="47">
        <v>168.98</v>
      </c>
      <c r="H463" s="47">
        <v>365.2</v>
      </c>
      <c r="I463" s="47">
        <v>455.72</v>
      </c>
      <c r="J463" s="47">
        <v>279.52999999999997</v>
      </c>
      <c r="K463" s="47">
        <v>256.33999999999997</v>
      </c>
      <c r="L463" s="47">
        <v>248.31</v>
      </c>
      <c r="M463" s="47">
        <v>293.31</v>
      </c>
      <c r="N463" s="47">
        <v>312.02</v>
      </c>
      <c r="O463" s="47">
        <v>305.75</v>
      </c>
      <c r="P463" s="47">
        <v>369.62</v>
      </c>
      <c r="Q463" s="47">
        <v>367.29</v>
      </c>
      <c r="R463" s="47">
        <v>425.96</v>
      </c>
      <c r="S463" s="47">
        <v>312.5</v>
      </c>
      <c r="T463" s="47">
        <v>409.28</v>
      </c>
      <c r="U463" s="47">
        <v>368.35</v>
      </c>
      <c r="V463" s="47">
        <v>259.58999999999997</v>
      </c>
      <c r="W463" s="47">
        <v>64.67</v>
      </c>
      <c r="X463" s="47">
        <v>15.48</v>
      </c>
      <c r="Y463" s="47">
        <v>0</v>
      </c>
      <c r="Z463" s="67">
        <v>0</v>
      </c>
      <c r="AA463" s="56"/>
    </row>
    <row r="464" spans="1:27" ht="16.5" x14ac:dyDescent="0.25">
      <c r="A464" s="55"/>
      <c r="B464" s="79">
        <v>25</v>
      </c>
      <c r="C464" s="75">
        <v>0</v>
      </c>
      <c r="D464" s="47">
        <v>0</v>
      </c>
      <c r="E464" s="47">
        <v>12.58</v>
      </c>
      <c r="F464" s="47">
        <v>88.11</v>
      </c>
      <c r="G464" s="47">
        <v>101.88</v>
      </c>
      <c r="H464" s="47">
        <v>273.93</v>
      </c>
      <c r="I464" s="47">
        <v>245.11</v>
      </c>
      <c r="J464" s="47">
        <v>214.4</v>
      </c>
      <c r="K464" s="47">
        <v>281.99</v>
      </c>
      <c r="L464" s="47">
        <v>282.97000000000003</v>
      </c>
      <c r="M464" s="47">
        <v>250.67</v>
      </c>
      <c r="N464" s="47">
        <v>273.05</v>
      </c>
      <c r="O464" s="47">
        <v>291.27</v>
      </c>
      <c r="P464" s="47">
        <v>327.77</v>
      </c>
      <c r="Q464" s="47">
        <v>374.5</v>
      </c>
      <c r="R464" s="47">
        <v>375.33</v>
      </c>
      <c r="S464" s="47">
        <v>386.74</v>
      </c>
      <c r="T464" s="47">
        <v>332.93</v>
      </c>
      <c r="U464" s="47">
        <v>257.13</v>
      </c>
      <c r="V464" s="47">
        <v>155.37</v>
      </c>
      <c r="W464" s="47">
        <v>148.47</v>
      </c>
      <c r="X464" s="47">
        <v>103.92</v>
      </c>
      <c r="Y464" s="47">
        <v>0</v>
      </c>
      <c r="Z464" s="67">
        <v>49.59</v>
      </c>
      <c r="AA464" s="56"/>
    </row>
    <row r="465" spans="1:27" ht="16.5" x14ac:dyDescent="0.25">
      <c r="A465" s="55"/>
      <c r="B465" s="79">
        <v>26</v>
      </c>
      <c r="C465" s="75">
        <v>0</v>
      </c>
      <c r="D465" s="47">
        <v>6.34</v>
      </c>
      <c r="E465" s="47">
        <v>0</v>
      </c>
      <c r="F465" s="47">
        <v>22.42</v>
      </c>
      <c r="G465" s="47">
        <v>187.53</v>
      </c>
      <c r="H465" s="47">
        <v>143.1</v>
      </c>
      <c r="I465" s="47">
        <v>333.04</v>
      </c>
      <c r="J465" s="47">
        <v>307.14999999999998</v>
      </c>
      <c r="K465" s="47">
        <v>244.17</v>
      </c>
      <c r="L465" s="47">
        <v>282.06</v>
      </c>
      <c r="M465" s="47">
        <v>253.9</v>
      </c>
      <c r="N465" s="47">
        <v>194.64</v>
      </c>
      <c r="O465" s="47">
        <v>221.72</v>
      </c>
      <c r="P465" s="47">
        <v>329.06</v>
      </c>
      <c r="Q465" s="47">
        <v>346.51</v>
      </c>
      <c r="R465" s="47">
        <v>375.32</v>
      </c>
      <c r="S465" s="47">
        <v>341.07</v>
      </c>
      <c r="T465" s="47">
        <v>509.29</v>
      </c>
      <c r="U465" s="47">
        <v>241.65</v>
      </c>
      <c r="V465" s="47">
        <v>1.74</v>
      </c>
      <c r="W465" s="47">
        <v>28.7</v>
      </c>
      <c r="X465" s="47">
        <v>0</v>
      </c>
      <c r="Y465" s="47">
        <v>0</v>
      </c>
      <c r="Z465" s="67">
        <v>0</v>
      </c>
      <c r="AA465" s="56"/>
    </row>
    <row r="466" spans="1:27" ht="16.5" x14ac:dyDescent="0.25">
      <c r="A466" s="55"/>
      <c r="B466" s="79">
        <v>27</v>
      </c>
      <c r="C466" s="75">
        <v>0</v>
      </c>
      <c r="D466" s="47">
        <v>0</v>
      </c>
      <c r="E466" s="47">
        <v>0</v>
      </c>
      <c r="F466" s="47">
        <v>1.38</v>
      </c>
      <c r="G466" s="47">
        <v>7.4</v>
      </c>
      <c r="H466" s="47">
        <v>0</v>
      </c>
      <c r="I466" s="47">
        <v>42.83</v>
      </c>
      <c r="J466" s="47">
        <v>267.72000000000003</v>
      </c>
      <c r="K466" s="47">
        <v>148.05000000000001</v>
      </c>
      <c r="L466" s="47">
        <v>68.67</v>
      </c>
      <c r="M466" s="47">
        <v>94.91</v>
      </c>
      <c r="N466" s="47">
        <v>113.92</v>
      </c>
      <c r="O466" s="47">
        <v>95.43</v>
      </c>
      <c r="P466" s="47">
        <v>118.55</v>
      </c>
      <c r="Q466" s="47">
        <v>136.05000000000001</v>
      </c>
      <c r="R466" s="47">
        <v>193.27</v>
      </c>
      <c r="S466" s="47">
        <v>361.29</v>
      </c>
      <c r="T466" s="47">
        <v>341.64</v>
      </c>
      <c r="U466" s="47">
        <v>62.84</v>
      </c>
      <c r="V466" s="47">
        <v>0</v>
      </c>
      <c r="W466" s="47">
        <v>0</v>
      </c>
      <c r="X466" s="47">
        <v>0</v>
      </c>
      <c r="Y466" s="47">
        <v>0</v>
      </c>
      <c r="Z466" s="67">
        <v>0</v>
      </c>
      <c r="AA466" s="56"/>
    </row>
    <row r="467" spans="1:27" ht="16.5" x14ac:dyDescent="0.25">
      <c r="A467" s="55"/>
      <c r="B467" s="79">
        <v>28</v>
      </c>
      <c r="C467" s="75">
        <v>0</v>
      </c>
      <c r="D467" s="47">
        <v>0</v>
      </c>
      <c r="E467" s="47">
        <v>0</v>
      </c>
      <c r="F467" s="47">
        <v>0</v>
      </c>
      <c r="G467" s="47">
        <v>85.38</v>
      </c>
      <c r="H467" s="47">
        <v>267.91000000000003</v>
      </c>
      <c r="I467" s="47">
        <v>201.28</v>
      </c>
      <c r="J467" s="47">
        <v>45.06</v>
      </c>
      <c r="K467" s="47">
        <v>98.66</v>
      </c>
      <c r="L467" s="47">
        <v>102.44</v>
      </c>
      <c r="M467" s="47">
        <v>46.64</v>
      </c>
      <c r="N467" s="47">
        <v>105.6</v>
      </c>
      <c r="O467" s="47">
        <v>126.22</v>
      </c>
      <c r="P467" s="47">
        <v>157.12</v>
      </c>
      <c r="Q467" s="47">
        <v>173.73</v>
      </c>
      <c r="R467" s="47">
        <v>195.96</v>
      </c>
      <c r="S467" s="47">
        <v>222.19</v>
      </c>
      <c r="T467" s="47">
        <v>362.99</v>
      </c>
      <c r="U467" s="47">
        <v>138.31</v>
      </c>
      <c r="V467" s="47">
        <v>0</v>
      </c>
      <c r="W467" s="47">
        <v>0</v>
      </c>
      <c r="X467" s="47">
        <v>0</v>
      </c>
      <c r="Y467" s="47">
        <v>0</v>
      </c>
      <c r="Z467" s="67">
        <v>0</v>
      </c>
      <c r="AA467" s="56"/>
    </row>
    <row r="468" spans="1:27" ht="16.5" x14ac:dyDescent="0.25">
      <c r="A468" s="55"/>
      <c r="B468" s="79">
        <v>29</v>
      </c>
      <c r="C468" s="75">
        <v>0</v>
      </c>
      <c r="D468" s="47">
        <v>15.33</v>
      </c>
      <c r="E468" s="47">
        <v>23.24</v>
      </c>
      <c r="F468" s="47">
        <v>118.25</v>
      </c>
      <c r="G468" s="47">
        <v>321.58999999999997</v>
      </c>
      <c r="H468" s="47">
        <v>411.7</v>
      </c>
      <c r="I468" s="47">
        <v>338.34</v>
      </c>
      <c r="J468" s="47">
        <v>269.81</v>
      </c>
      <c r="K468" s="47">
        <v>281.68</v>
      </c>
      <c r="L468" s="47">
        <v>271.08</v>
      </c>
      <c r="M468" s="47">
        <v>276.39999999999998</v>
      </c>
      <c r="N468" s="47">
        <v>297.86</v>
      </c>
      <c r="O468" s="47">
        <v>318.37</v>
      </c>
      <c r="P468" s="47">
        <v>312.98</v>
      </c>
      <c r="Q468" s="47">
        <v>348.44</v>
      </c>
      <c r="R468" s="47">
        <v>374.24</v>
      </c>
      <c r="S468" s="47">
        <v>587.61</v>
      </c>
      <c r="T468" s="47">
        <v>310.17</v>
      </c>
      <c r="U468" s="47">
        <v>238.68</v>
      </c>
      <c r="V468" s="47">
        <v>293.73</v>
      </c>
      <c r="W468" s="47">
        <v>0</v>
      </c>
      <c r="X468" s="47">
        <v>0</v>
      </c>
      <c r="Y468" s="47">
        <v>0</v>
      </c>
      <c r="Z468" s="67">
        <v>0</v>
      </c>
      <c r="AA468" s="56"/>
    </row>
    <row r="469" spans="1:27" ht="16.5" x14ac:dyDescent="0.25">
      <c r="A469" s="55"/>
      <c r="B469" s="79">
        <v>30</v>
      </c>
      <c r="C469" s="75">
        <v>0</v>
      </c>
      <c r="D469" s="47">
        <v>0</v>
      </c>
      <c r="E469" s="47">
        <v>38.799999999999997</v>
      </c>
      <c r="F469" s="47">
        <v>154.05000000000001</v>
      </c>
      <c r="G469" s="47">
        <v>214.46</v>
      </c>
      <c r="H469" s="47">
        <v>460.48</v>
      </c>
      <c r="I469" s="47">
        <v>530.26</v>
      </c>
      <c r="J469" s="47">
        <v>390.64</v>
      </c>
      <c r="K469" s="47">
        <v>513.28</v>
      </c>
      <c r="L469" s="47">
        <v>510.35</v>
      </c>
      <c r="M469" s="47">
        <v>505.93</v>
      </c>
      <c r="N469" s="47">
        <v>417.78</v>
      </c>
      <c r="O469" s="47">
        <v>462.99</v>
      </c>
      <c r="P469" s="47">
        <v>501.54</v>
      </c>
      <c r="Q469" s="47">
        <v>566.79999999999995</v>
      </c>
      <c r="R469" s="47">
        <v>594.85</v>
      </c>
      <c r="S469" s="47">
        <v>607.79</v>
      </c>
      <c r="T469" s="47">
        <v>510.5</v>
      </c>
      <c r="U469" s="47">
        <v>391.57</v>
      </c>
      <c r="V469" s="47">
        <v>388.46</v>
      </c>
      <c r="W469" s="47">
        <v>223.02</v>
      </c>
      <c r="X469" s="47">
        <v>4.75</v>
      </c>
      <c r="Y469" s="47">
        <v>0</v>
      </c>
      <c r="Z469" s="67">
        <v>0</v>
      </c>
      <c r="AA469" s="56"/>
    </row>
    <row r="470" spans="1:27" ht="17.25" thickBot="1" x14ac:dyDescent="0.3">
      <c r="A470" s="55"/>
      <c r="B470" s="80">
        <v>31</v>
      </c>
      <c r="C470" s="76">
        <v>0</v>
      </c>
      <c r="D470" s="68">
        <v>0</v>
      </c>
      <c r="E470" s="68">
        <v>0</v>
      </c>
      <c r="F470" s="68">
        <v>11.34</v>
      </c>
      <c r="G470" s="68">
        <v>80.2</v>
      </c>
      <c r="H470" s="68">
        <v>232.08</v>
      </c>
      <c r="I470" s="68">
        <v>279.81</v>
      </c>
      <c r="J470" s="68">
        <v>67.97</v>
      </c>
      <c r="K470" s="68">
        <v>85.09</v>
      </c>
      <c r="L470" s="68">
        <v>143.41999999999999</v>
      </c>
      <c r="M470" s="68">
        <v>132.62</v>
      </c>
      <c r="N470" s="68">
        <v>78.16</v>
      </c>
      <c r="O470" s="68">
        <v>114.82</v>
      </c>
      <c r="P470" s="68">
        <v>288.16000000000003</v>
      </c>
      <c r="Q470" s="68">
        <v>314.23</v>
      </c>
      <c r="R470" s="68">
        <v>417.78</v>
      </c>
      <c r="S470" s="68">
        <v>270.18</v>
      </c>
      <c r="T470" s="68">
        <v>298.17</v>
      </c>
      <c r="U470" s="68">
        <v>222.02</v>
      </c>
      <c r="V470" s="68">
        <v>35.869999999999997</v>
      </c>
      <c r="W470" s="68">
        <v>0</v>
      </c>
      <c r="X470" s="68">
        <v>0</v>
      </c>
      <c r="Y470" s="68">
        <v>0</v>
      </c>
      <c r="Z470" s="69">
        <v>0</v>
      </c>
      <c r="AA470" s="56"/>
    </row>
    <row r="471" spans="1:27" ht="16.5" thickBot="1" x14ac:dyDescent="0.3">
      <c r="A471" s="55"/>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c r="AA471" s="56"/>
    </row>
    <row r="472" spans="1:27" x14ac:dyDescent="0.25">
      <c r="A472" s="55"/>
      <c r="B472" s="306" t="s">
        <v>121</v>
      </c>
      <c r="C472" s="308" t="s">
        <v>154</v>
      </c>
      <c r="D472" s="308"/>
      <c r="E472" s="308"/>
      <c r="F472" s="308"/>
      <c r="G472" s="308"/>
      <c r="H472" s="308"/>
      <c r="I472" s="308"/>
      <c r="J472" s="308"/>
      <c r="K472" s="308"/>
      <c r="L472" s="308"/>
      <c r="M472" s="308"/>
      <c r="N472" s="308"/>
      <c r="O472" s="308"/>
      <c r="P472" s="308"/>
      <c r="Q472" s="308"/>
      <c r="R472" s="308"/>
      <c r="S472" s="308"/>
      <c r="T472" s="308"/>
      <c r="U472" s="308"/>
      <c r="V472" s="308"/>
      <c r="W472" s="308"/>
      <c r="X472" s="308"/>
      <c r="Y472" s="308"/>
      <c r="Z472" s="309"/>
      <c r="AA472" s="56"/>
    </row>
    <row r="473" spans="1:27" ht="32.25" thickBot="1" x14ac:dyDescent="0.3">
      <c r="A473" s="55"/>
      <c r="B473" s="307"/>
      <c r="C473" s="77" t="s">
        <v>122</v>
      </c>
      <c r="D473" s="72" t="s">
        <v>123</v>
      </c>
      <c r="E473" s="72" t="s">
        <v>124</v>
      </c>
      <c r="F473" s="72" t="s">
        <v>125</v>
      </c>
      <c r="G473" s="72" t="s">
        <v>126</v>
      </c>
      <c r="H473" s="72" t="s">
        <v>127</v>
      </c>
      <c r="I473" s="72" t="s">
        <v>128</v>
      </c>
      <c r="J473" s="72" t="s">
        <v>129</v>
      </c>
      <c r="K473" s="72" t="s">
        <v>130</v>
      </c>
      <c r="L473" s="72" t="s">
        <v>131</v>
      </c>
      <c r="M473" s="72" t="s">
        <v>132</v>
      </c>
      <c r="N473" s="72" t="s">
        <v>133</v>
      </c>
      <c r="O473" s="72" t="s">
        <v>134</v>
      </c>
      <c r="P473" s="72" t="s">
        <v>135</v>
      </c>
      <c r="Q473" s="72" t="s">
        <v>136</v>
      </c>
      <c r="R473" s="72" t="s">
        <v>137</v>
      </c>
      <c r="S473" s="72" t="s">
        <v>138</v>
      </c>
      <c r="T473" s="72" t="s">
        <v>139</v>
      </c>
      <c r="U473" s="72" t="s">
        <v>140</v>
      </c>
      <c r="V473" s="72" t="s">
        <v>141</v>
      </c>
      <c r="W473" s="72" t="s">
        <v>142</v>
      </c>
      <c r="X473" s="72" t="s">
        <v>143</v>
      </c>
      <c r="Y473" s="72" t="s">
        <v>144</v>
      </c>
      <c r="Z473" s="73" t="s">
        <v>145</v>
      </c>
      <c r="AA473" s="56"/>
    </row>
    <row r="474" spans="1:27" ht="16.5" x14ac:dyDescent="0.25">
      <c r="A474" s="55"/>
      <c r="B474" s="84">
        <v>1</v>
      </c>
      <c r="C474" s="74">
        <v>70.09</v>
      </c>
      <c r="D474" s="70">
        <v>2.94</v>
      </c>
      <c r="E474" s="70">
        <v>0</v>
      </c>
      <c r="F474" s="70">
        <v>0</v>
      </c>
      <c r="G474" s="70">
        <v>0</v>
      </c>
      <c r="H474" s="70">
        <v>0</v>
      </c>
      <c r="I474" s="70">
        <v>0</v>
      </c>
      <c r="J474" s="70">
        <v>0</v>
      </c>
      <c r="K474" s="70">
        <v>0</v>
      </c>
      <c r="L474" s="70">
        <v>0</v>
      </c>
      <c r="M474" s="70">
        <v>0</v>
      </c>
      <c r="N474" s="70">
        <v>0</v>
      </c>
      <c r="O474" s="70">
        <v>0</v>
      </c>
      <c r="P474" s="70">
        <v>0</v>
      </c>
      <c r="Q474" s="70">
        <v>0</v>
      </c>
      <c r="R474" s="70">
        <v>0</v>
      </c>
      <c r="S474" s="70">
        <v>0</v>
      </c>
      <c r="T474" s="70">
        <v>0</v>
      </c>
      <c r="U474" s="70">
        <v>0</v>
      </c>
      <c r="V474" s="70">
        <v>0</v>
      </c>
      <c r="W474" s="70">
        <v>3.99</v>
      </c>
      <c r="X474" s="70">
        <v>123.29</v>
      </c>
      <c r="Y474" s="70">
        <v>117.64</v>
      </c>
      <c r="Z474" s="71">
        <v>89.01</v>
      </c>
      <c r="AA474" s="56"/>
    </row>
    <row r="475" spans="1:27" ht="16.5" x14ac:dyDescent="0.25">
      <c r="A475" s="55"/>
      <c r="B475" s="79">
        <v>2</v>
      </c>
      <c r="C475" s="75">
        <v>50.02</v>
      </c>
      <c r="D475" s="47">
        <v>15.39</v>
      </c>
      <c r="E475" s="47">
        <v>0</v>
      </c>
      <c r="F475" s="47">
        <v>0</v>
      </c>
      <c r="G475" s="47">
        <v>0</v>
      </c>
      <c r="H475" s="47">
        <v>0</v>
      </c>
      <c r="I475" s="47">
        <v>0</v>
      </c>
      <c r="J475" s="47">
        <v>0</v>
      </c>
      <c r="K475" s="47">
        <v>0</v>
      </c>
      <c r="L475" s="47">
        <v>0</v>
      </c>
      <c r="M475" s="47">
        <v>0</v>
      </c>
      <c r="N475" s="47">
        <v>0</v>
      </c>
      <c r="O475" s="47">
        <v>0</v>
      </c>
      <c r="P475" s="47">
        <v>0</v>
      </c>
      <c r="Q475" s="47">
        <v>0</v>
      </c>
      <c r="R475" s="47">
        <v>0</v>
      </c>
      <c r="S475" s="47">
        <v>0</v>
      </c>
      <c r="T475" s="47">
        <v>0</v>
      </c>
      <c r="U475" s="47">
        <v>0</v>
      </c>
      <c r="V475" s="47">
        <v>0</v>
      </c>
      <c r="W475" s="47">
        <v>0</v>
      </c>
      <c r="X475" s="47">
        <v>0</v>
      </c>
      <c r="Y475" s="47">
        <v>48.91</v>
      </c>
      <c r="Z475" s="67">
        <v>42.22</v>
      </c>
      <c r="AA475" s="56"/>
    </row>
    <row r="476" spans="1:27" ht="16.5" x14ac:dyDescent="0.25">
      <c r="A476" s="55"/>
      <c r="B476" s="79">
        <v>3</v>
      </c>
      <c r="C476" s="75">
        <v>0</v>
      </c>
      <c r="D476" s="47">
        <v>0</v>
      </c>
      <c r="E476" s="47">
        <v>0</v>
      </c>
      <c r="F476" s="47">
        <v>0</v>
      </c>
      <c r="G476" s="47">
        <v>0</v>
      </c>
      <c r="H476" s="47">
        <v>0</v>
      </c>
      <c r="I476" s="47">
        <v>0</v>
      </c>
      <c r="J476" s="47">
        <v>0</v>
      </c>
      <c r="K476" s="47">
        <v>0</v>
      </c>
      <c r="L476" s="47">
        <v>31.08</v>
      </c>
      <c r="M476" s="47">
        <v>15.47</v>
      </c>
      <c r="N476" s="47">
        <v>5.31</v>
      </c>
      <c r="O476" s="47">
        <v>17.940000000000001</v>
      </c>
      <c r="P476" s="47">
        <v>0.06</v>
      </c>
      <c r="Q476" s="47">
        <v>0</v>
      </c>
      <c r="R476" s="47">
        <v>0</v>
      </c>
      <c r="S476" s="47">
        <v>0</v>
      </c>
      <c r="T476" s="47">
        <v>0</v>
      </c>
      <c r="U476" s="47">
        <v>0</v>
      </c>
      <c r="V476" s="47">
        <v>0</v>
      </c>
      <c r="W476" s="47">
        <v>165.36</v>
      </c>
      <c r="X476" s="47">
        <v>250.99</v>
      </c>
      <c r="Y476" s="47">
        <v>208.4</v>
      </c>
      <c r="Z476" s="67">
        <v>153.31</v>
      </c>
      <c r="AA476" s="56"/>
    </row>
    <row r="477" spans="1:27" ht="16.5" x14ac:dyDescent="0.25">
      <c r="A477" s="55"/>
      <c r="B477" s="79">
        <v>4</v>
      </c>
      <c r="C477" s="75">
        <v>30.36</v>
      </c>
      <c r="D477" s="47">
        <v>0</v>
      </c>
      <c r="E477" s="47">
        <v>0</v>
      </c>
      <c r="F477" s="47">
        <v>0</v>
      </c>
      <c r="G477" s="47">
        <v>0</v>
      </c>
      <c r="H477" s="47">
        <v>0</v>
      </c>
      <c r="I477" s="47">
        <v>0</v>
      </c>
      <c r="J477" s="47">
        <v>0</v>
      </c>
      <c r="K477" s="47">
        <v>0</v>
      </c>
      <c r="L477" s="47">
        <v>0</v>
      </c>
      <c r="M477" s="47">
        <v>0</v>
      </c>
      <c r="N477" s="47">
        <v>0</v>
      </c>
      <c r="O477" s="47">
        <v>0</v>
      </c>
      <c r="P477" s="47">
        <v>0</v>
      </c>
      <c r="Q477" s="47">
        <v>0</v>
      </c>
      <c r="R477" s="47">
        <v>2.12</v>
      </c>
      <c r="S477" s="47">
        <v>0</v>
      </c>
      <c r="T477" s="47">
        <v>24.17</v>
      </c>
      <c r="U477" s="47">
        <v>0</v>
      </c>
      <c r="V477" s="47">
        <v>0</v>
      </c>
      <c r="W477" s="47">
        <v>144.07</v>
      </c>
      <c r="X477" s="47">
        <v>233.36</v>
      </c>
      <c r="Y477" s="47">
        <v>267.14999999999998</v>
      </c>
      <c r="Z477" s="67">
        <v>143.75</v>
      </c>
      <c r="AA477" s="56"/>
    </row>
    <row r="478" spans="1:27" ht="16.5" x14ac:dyDescent="0.25">
      <c r="A478" s="55"/>
      <c r="B478" s="79">
        <v>5</v>
      </c>
      <c r="C478" s="75">
        <v>5.61</v>
      </c>
      <c r="D478" s="47">
        <v>76.349999999999994</v>
      </c>
      <c r="E478" s="47">
        <v>0</v>
      </c>
      <c r="F478" s="47">
        <v>0</v>
      </c>
      <c r="G478" s="47">
        <v>0</v>
      </c>
      <c r="H478" s="47">
        <v>0</v>
      </c>
      <c r="I478" s="47">
        <v>0</v>
      </c>
      <c r="J478" s="47">
        <v>0</v>
      </c>
      <c r="K478" s="47">
        <v>0</v>
      </c>
      <c r="L478" s="47">
        <v>35.26</v>
      </c>
      <c r="M478" s="47">
        <v>0</v>
      </c>
      <c r="N478" s="47">
        <v>58.67</v>
      </c>
      <c r="O478" s="47">
        <v>0</v>
      </c>
      <c r="P478" s="47">
        <v>0</v>
      </c>
      <c r="Q478" s="47">
        <v>0</v>
      </c>
      <c r="R478" s="47">
        <v>0</v>
      </c>
      <c r="S478" s="47">
        <v>0</v>
      </c>
      <c r="T478" s="47">
        <v>0</v>
      </c>
      <c r="U478" s="47">
        <v>0</v>
      </c>
      <c r="V478" s="47">
        <v>0</v>
      </c>
      <c r="W478" s="47">
        <v>0</v>
      </c>
      <c r="X478" s="47">
        <v>0</v>
      </c>
      <c r="Y478" s="47">
        <v>0</v>
      </c>
      <c r="Z478" s="67">
        <v>0</v>
      </c>
      <c r="AA478" s="56"/>
    </row>
    <row r="479" spans="1:27" ht="16.5" x14ac:dyDescent="0.25">
      <c r="A479" s="55"/>
      <c r="B479" s="79">
        <v>6</v>
      </c>
      <c r="C479" s="75">
        <v>0</v>
      </c>
      <c r="D479" s="47">
        <v>0</v>
      </c>
      <c r="E479" s="47">
        <v>0</v>
      </c>
      <c r="F479" s="47">
        <v>0</v>
      </c>
      <c r="G479" s="47">
        <v>0</v>
      </c>
      <c r="H479" s="47">
        <v>0</v>
      </c>
      <c r="I479" s="47">
        <v>0</v>
      </c>
      <c r="J479" s="47">
        <v>0</v>
      </c>
      <c r="K479" s="47">
        <v>0.02</v>
      </c>
      <c r="L479" s="47">
        <v>0.73</v>
      </c>
      <c r="M479" s="47">
        <v>0.71</v>
      </c>
      <c r="N479" s="47">
        <v>0.73</v>
      </c>
      <c r="O479" s="47">
        <v>0.63</v>
      </c>
      <c r="P479" s="47">
        <v>0.67</v>
      </c>
      <c r="Q479" s="47">
        <v>0.63</v>
      </c>
      <c r="R479" s="47">
        <v>0</v>
      </c>
      <c r="S479" s="47">
        <v>0</v>
      </c>
      <c r="T479" s="47">
        <v>0</v>
      </c>
      <c r="U479" s="47">
        <v>0</v>
      </c>
      <c r="V479" s="47">
        <v>0.66</v>
      </c>
      <c r="W479" s="47">
        <v>0.62</v>
      </c>
      <c r="X479" s="47">
        <v>0</v>
      </c>
      <c r="Y479" s="47">
        <v>0.51</v>
      </c>
      <c r="Z479" s="67">
        <v>91.52</v>
      </c>
      <c r="AA479" s="56"/>
    </row>
    <row r="480" spans="1:27" ht="16.5" x14ac:dyDescent="0.25">
      <c r="A480" s="55"/>
      <c r="B480" s="79">
        <v>7</v>
      </c>
      <c r="C480" s="75">
        <v>0.74</v>
      </c>
      <c r="D480" s="47">
        <v>0</v>
      </c>
      <c r="E480" s="47">
        <v>1.39</v>
      </c>
      <c r="F480" s="47">
        <v>0</v>
      </c>
      <c r="G480" s="47">
        <v>0</v>
      </c>
      <c r="H480" s="47">
        <v>0</v>
      </c>
      <c r="I480" s="47">
        <v>0</v>
      </c>
      <c r="J480" s="47">
        <v>0</v>
      </c>
      <c r="K480" s="47">
        <v>0</v>
      </c>
      <c r="L480" s="47">
        <v>0</v>
      </c>
      <c r="M480" s="47">
        <v>0</v>
      </c>
      <c r="N480" s="47">
        <v>0</v>
      </c>
      <c r="O480" s="47">
        <v>0</v>
      </c>
      <c r="P480" s="47">
        <v>0</v>
      </c>
      <c r="Q480" s="47">
        <v>0</v>
      </c>
      <c r="R480" s="47">
        <v>0</v>
      </c>
      <c r="S480" s="47">
        <v>0</v>
      </c>
      <c r="T480" s="47">
        <v>0</v>
      </c>
      <c r="U480" s="47">
        <v>0</v>
      </c>
      <c r="V480" s="47">
        <v>0</v>
      </c>
      <c r="W480" s="47">
        <v>0</v>
      </c>
      <c r="X480" s="47">
        <v>0</v>
      </c>
      <c r="Y480" s="47">
        <v>0</v>
      </c>
      <c r="Z480" s="67">
        <v>0</v>
      </c>
      <c r="AA480" s="56"/>
    </row>
    <row r="481" spans="1:27" ht="16.5" x14ac:dyDescent="0.25">
      <c r="A481" s="55"/>
      <c r="B481" s="79">
        <v>8</v>
      </c>
      <c r="C481" s="75">
        <v>0</v>
      </c>
      <c r="D481" s="47">
        <v>0</v>
      </c>
      <c r="E481" s="47">
        <v>0</v>
      </c>
      <c r="F481" s="47">
        <v>0</v>
      </c>
      <c r="G481" s="47">
        <v>0</v>
      </c>
      <c r="H481" s="47">
        <v>0</v>
      </c>
      <c r="I481" s="47">
        <v>0</v>
      </c>
      <c r="J481" s="47">
        <v>0</v>
      </c>
      <c r="K481" s="47">
        <v>0</v>
      </c>
      <c r="L481" s="47">
        <v>0</v>
      </c>
      <c r="M481" s="47">
        <v>0</v>
      </c>
      <c r="N481" s="47">
        <v>0</v>
      </c>
      <c r="O481" s="47">
        <v>0</v>
      </c>
      <c r="P481" s="47">
        <v>0</v>
      </c>
      <c r="Q481" s="47">
        <v>0</v>
      </c>
      <c r="R481" s="47">
        <v>0</v>
      </c>
      <c r="S481" s="47">
        <v>0</v>
      </c>
      <c r="T481" s="47">
        <v>0</v>
      </c>
      <c r="U481" s="47">
        <v>0</v>
      </c>
      <c r="V481" s="47">
        <v>0</v>
      </c>
      <c r="W481" s="47">
        <v>0</v>
      </c>
      <c r="X481" s="47">
        <v>0</v>
      </c>
      <c r="Y481" s="47">
        <v>55.59</v>
      </c>
      <c r="Z481" s="67">
        <v>0.16</v>
      </c>
      <c r="AA481" s="56"/>
    </row>
    <row r="482" spans="1:27" ht="16.5" x14ac:dyDescent="0.25">
      <c r="A482" s="55"/>
      <c r="B482" s="79">
        <v>9</v>
      </c>
      <c r="C482" s="75">
        <v>0</v>
      </c>
      <c r="D482" s="47">
        <v>0</v>
      </c>
      <c r="E482" s="47">
        <v>0</v>
      </c>
      <c r="F482" s="47">
        <v>0</v>
      </c>
      <c r="G482" s="47">
        <v>0</v>
      </c>
      <c r="H482" s="47">
        <v>0</v>
      </c>
      <c r="I482" s="47">
        <v>0</v>
      </c>
      <c r="J482" s="47">
        <v>0</v>
      </c>
      <c r="K482" s="47">
        <v>0</v>
      </c>
      <c r="L482" s="47">
        <v>0</v>
      </c>
      <c r="M482" s="47">
        <v>0</v>
      </c>
      <c r="N482" s="47">
        <v>0</v>
      </c>
      <c r="O482" s="47">
        <v>0</v>
      </c>
      <c r="P482" s="47">
        <v>0</v>
      </c>
      <c r="Q482" s="47">
        <v>0</v>
      </c>
      <c r="R482" s="47">
        <v>0</v>
      </c>
      <c r="S482" s="47">
        <v>0</v>
      </c>
      <c r="T482" s="47">
        <v>0</v>
      </c>
      <c r="U482" s="47">
        <v>0</v>
      </c>
      <c r="V482" s="47">
        <v>0</v>
      </c>
      <c r="W482" s="47">
        <v>0</v>
      </c>
      <c r="X482" s="47">
        <v>0</v>
      </c>
      <c r="Y482" s="47">
        <v>41.09</v>
      </c>
      <c r="Z482" s="67">
        <v>0</v>
      </c>
      <c r="AA482" s="56"/>
    </row>
    <row r="483" spans="1:27" ht="16.5" x14ac:dyDescent="0.25">
      <c r="A483" s="55"/>
      <c r="B483" s="79">
        <v>10</v>
      </c>
      <c r="C483" s="75">
        <v>0.57999999999999996</v>
      </c>
      <c r="D483" s="47">
        <v>0</v>
      </c>
      <c r="E483" s="47">
        <v>0</v>
      </c>
      <c r="F483" s="47">
        <v>0</v>
      </c>
      <c r="G483" s="47">
        <v>0</v>
      </c>
      <c r="H483" s="47">
        <v>0</v>
      </c>
      <c r="I483" s="47">
        <v>0</v>
      </c>
      <c r="J483" s="47">
        <v>0</v>
      </c>
      <c r="K483" s="47">
        <v>0</v>
      </c>
      <c r="L483" s="47">
        <v>0</v>
      </c>
      <c r="M483" s="47">
        <v>0</v>
      </c>
      <c r="N483" s="47">
        <v>0</v>
      </c>
      <c r="O483" s="47">
        <v>0</v>
      </c>
      <c r="P483" s="47">
        <v>0</v>
      </c>
      <c r="Q483" s="47">
        <v>0</v>
      </c>
      <c r="R483" s="47">
        <v>0</v>
      </c>
      <c r="S483" s="47">
        <v>0</v>
      </c>
      <c r="T483" s="47">
        <v>0</v>
      </c>
      <c r="U483" s="47">
        <v>0</v>
      </c>
      <c r="V483" s="47">
        <v>0</v>
      </c>
      <c r="W483" s="47">
        <v>0</v>
      </c>
      <c r="X483" s="47">
        <v>0</v>
      </c>
      <c r="Y483" s="47">
        <v>0</v>
      </c>
      <c r="Z483" s="67">
        <v>0</v>
      </c>
      <c r="AA483" s="56"/>
    </row>
    <row r="484" spans="1:27" ht="16.5" x14ac:dyDescent="0.25">
      <c r="A484" s="55"/>
      <c r="B484" s="79">
        <v>11</v>
      </c>
      <c r="C484" s="75">
        <v>6</v>
      </c>
      <c r="D484" s="47">
        <v>0</v>
      </c>
      <c r="E484" s="47">
        <v>0</v>
      </c>
      <c r="F484" s="47">
        <v>0</v>
      </c>
      <c r="G484" s="47">
        <v>0</v>
      </c>
      <c r="H484" s="47">
        <v>0</v>
      </c>
      <c r="I484" s="47">
        <v>0</v>
      </c>
      <c r="J484" s="47">
        <v>0</v>
      </c>
      <c r="K484" s="47">
        <v>0</v>
      </c>
      <c r="L484" s="47">
        <v>0</v>
      </c>
      <c r="M484" s="47">
        <v>0</v>
      </c>
      <c r="N484" s="47">
        <v>0</v>
      </c>
      <c r="O484" s="47">
        <v>0</v>
      </c>
      <c r="P484" s="47">
        <v>0</v>
      </c>
      <c r="Q484" s="47">
        <v>0</v>
      </c>
      <c r="R484" s="47">
        <v>0</v>
      </c>
      <c r="S484" s="47">
        <v>0</v>
      </c>
      <c r="T484" s="47">
        <v>0</v>
      </c>
      <c r="U484" s="47">
        <v>0</v>
      </c>
      <c r="V484" s="47">
        <v>0</v>
      </c>
      <c r="W484" s="47">
        <v>0</v>
      </c>
      <c r="X484" s="47">
        <v>51.23</v>
      </c>
      <c r="Y484" s="47">
        <v>104.01</v>
      </c>
      <c r="Z484" s="67">
        <v>0</v>
      </c>
      <c r="AA484" s="56"/>
    </row>
    <row r="485" spans="1:27" ht="16.5" x14ac:dyDescent="0.25">
      <c r="A485" s="55"/>
      <c r="B485" s="79">
        <v>12</v>
      </c>
      <c r="C485" s="75">
        <v>0</v>
      </c>
      <c r="D485" s="47">
        <v>0</v>
      </c>
      <c r="E485" s="47">
        <v>0</v>
      </c>
      <c r="F485" s="47">
        <v>0</v>
      </c>
      <c r="G485" s="47">
        <v>0</v>
      </c>
      <c r="H485" s="47">
        <v>0</v>
      </c>
      <c r="I485" s="47">
        <v>0</v>
      </c>
      <c r="J485" s="47">
        <v>0</v>
      </c>
      <c r="K485" s="47">
        <v>0</v>
      </c>
      <c r="L485" s="47">
        <v>0</v>
      </c>
      <c r="M485" s="47">
        <v>0</v>
      </c>
      <c r="N485" s="47">
        <v>0</v>
      </c>
      <c r="O485" s="47">
        <v>0</v>
      </c>
      <c r="P485" s="47">
        <v>0</v>
      </c>
      <c r="Q485" s="47">
        <v>0</v>
      </c>
      <c r="R485" s="47">
        <v>0</v>
      </c>
      <c r="S485" s="47">
        <v>0</v>
      </c>
      <c r="T485" s="47">
        <v>0</v>
      </c>
      <c r="U485" s="47">
        <v>0</v>
      </c>
      <c r="V485" s="47">
        <v>0</v>
      </c>
      <c r="W485" s="47">
        <v>0</v>
      </c>
      <c r="X485" s="47">
        <v>0</v>
      </c>
      <c r="Y485" s="47">
        <v>203.99</v>
      </c>
      <c r="Z485" s="67">
        <v>176.26</v>
      </c>
      <c r="AA485" s="56"/>
    </row>
    <row r="486" spans="1:27" ht="16.5" x14ac:dyDescent="0.25">
      <c r="A486" s="55"/>
      <c r="B486" s="79">
        <v>13</v>
      </c>
      <c r="C486" s="75">
        <v>0</v>
      </c>
      <c r="D486" s="47">
        <v>0</v>
      </c>
      <c r="E486" s="47">
        <v>0</v>
      </c>
      <c r="F486" s="47">
        <v>0</v>
      </c>
      <c r="G486" s="47">
        <v>0</v>
      </c>
      <c r="H486" s="47">
        <v>0</v>
      </c>
      <c r="I486" s="47">
        <v>0</v>
      </c>
      <c r="J486" s="47">
        <v>0</v>
      </c>
      <c r="K486" s="47">
        <v>0</v>
      </c>
      <c r="L486" s="47">
        <v>0</v>
      </c>
      <c r="M486" s="47">
        <v>0</v>
      </c>
      <c r="N486" s="47">
        <v>0</v>
      </c>
      <c r="O486" s="47">
        <v>0</v>
      </c>
      <c r="P486" s="47">
        <v>0</v>
      </c>
      <c r="Q486" s="47">
        <v>0</v>
      </c>
      <c r="R486" s="47">
        <v>0</v>
      </c>
      <c r="S486" s="47">
        <v>0</v>
      </c>
      <c r="T486" s="47">
        <v>0</v>
      </c>
      <c r="U486" s="47">
        <v>0</v>
      </c>
      <c r="V486" s="47">
        <v>0</v>
      </c>
      <c r="W486" s="47">
        <v>0</v>
      </c>
      <c r="X486" s="47">
        <v>0</v>
      </c>
      <c r="Y486" s="47">
        <v>0</v>
      </c>
      <c r="Z486" s="67">
        <v>0</v>
      </c>
      <c r="AA486" s="56"/>
    </row>
    <row r="487" spans="1:27" ht="16.5" x14ac:dyDescent="0.25">
      <c r="A487" s="55"/>
      <c r="B487" s="79">
        <v>14</v>
      </c>
      <c r="C487" s="75">
        <v>32.68</v>
      </c>
      <c r="D487" s="47">
        <v>29.78</v>
      </c>
      <c r="E487" s="47">
        <v>11.82</v>
      </c>
      <c r="F487" s="47">
        <v>0</v>
      </c>
      <c r="G487" s="47">
        <v>0</v>
      </c>
      <c r="H487" s="47">
        <v>0</v>
      </c>
      <c r="I487" s="47">
        <v>0</v>
      </c>
      <c r="J487" s="47">
        <v>0</v>
      </c>
      <c r="K487" s="47">
        <v>0</v>
      </c>
      <c r="L487" s="47">
        <v>0</v>
      </c>
      <c r="M487" s="47">
        <v>0</v>
      </c>
      <c r="N487" s="47">
        <v>0</v>
      </c>
      <c r="O487" s="47">
        <v>0</v>
      </c>
      <c r="P487" s="47">
        <v>0</v>
      </c>
      <c r="Q487" s="47">
        <v>0</v>
      </c>
      <c r="R487" s="47">
        <v>0</v>
      </c>
      <c r="S487" s="47">
        <v>0</v>
      </c>
      <c r="T487" s="47">
        <v>0</v>
      </c>
      <c r="U487" s="47">
        <v>0</v>
      </c>
      <c r="V487" s="47">
        <v>0</v>
      </c>
      <c r="W487" s="47">
        <v>0</v>
      </c>
      <c r="X487" s="47">
        <v>27.25</v>
      </c>
      <c r="Y487" s="47">
        <v>40.119999999999997</v>
      </c>
      <c r="Z487" s="67">
        <v>53.07</v>
      </c>
      <c r="AA487" s="56"/>
    </row>
    <row r="488" spans="1:27" ht="16.5" x14ac:dyDescent="0.25">
      <c r="A488" s="55"/>
      <c r="B488" s="79">
        <v>15</v>
      </c>
      <c r="C488" s="75">
        <v>0</v>
      </c>
      <c r="D488" s="47">
        <v>0</v>
      </c>
      <c r="E488" s="47">
        <v>0</v>
      </c>
      <c r="F488" s="47">
        <v>0</v>
      </c>
      <c r="G488" s="47">
        <v>0</v>
      </c>
      <c r="H488" s="47">
        <v>0</v>
      </c>
      <c r="I488" s="47">
        <v>2.27</v>
      </c>
      <c r="J488" s="47">
        <v>6.36</v>
      </c>
      <c r="K488" s="47">
        <v>8.59</v>
      </c>
      <c r="L488" s="47">
        <v>12.17</v>
      </c>
      <c r="M488" s="47">
        <v>12.6</v>
      </c>
      <c r="N488" s="47">
        <v>12.65</v>
      </c>
      <c r="O488" s="47">
        <v>12.44</v>
      </c>
      <c r="P488" s="47">
        <v>12.93</v>
      </c>
      <c r="Q488" s="47">
        <v>14.23</v>
      </c>
      <c r="R488" s="47">
        <v>14.82</v>
      </c>
      <c r="S488" s="47">
        <v>8.4600000000000009</v>
      </c>
      <c r="T488" s="47">
        <v>2.5499999999999998</v>
      </c>
      <c r="U488" s="47">
        <v>4.41</v>
      </c>
      <c r="V488" s="47">
        <v>12.22</v>
      </c>
      <c r="W488" s="47">
        <v>19.61</v>
      </c>
      <c r="X488" s="47">
        <v>5.17</v>
      </c>
      <c r="Y488" s="47">
        <v>98.2</v>
      </c>
      <c r="Z488" s="67">
        <v>103.55</v>
      </c>
      <c r="AA488" s="56"/>
    </row>
    <row r="489" spans="1:27" ht="16.5" x14ac:dyDescent="0.25">
      <c r="A489" s="55"/>
      <c r="B489" s="79">
        <v>16</v>
      </c>
      <c r="C489" s="75">
        <v>0</v>
      </c>
      <c r="D489" s="47">
        <v>0</v>
      </c>
      <c r="E489" s="47">
        <v>0</v>
      </c>
      <c r="F489" s="47">
        <v>0</v>
      </c>
      <c r="G489" s="47">
        <v>0</v>
      </c>
      <c r="H489" s="47">
        <v>0</v>
      </c>
      <c r="I489" s="47">
        <v>0</v>
      </c>
      <c r="J489" s="47">
        <v>0.15</v>
      </c>
      <c r="K489" s="47">
        <v>7.49</v>
      </c>
      <c r="L489" s="47">
        <v>0</v>
      </c>
      <c r="M489" s="47">
        <v>7.23</v>
      </c>
      <c r="N489" s="47">
        <v>7.01</v>
      </c>
      <c r="O489" s="47">
        <v>10.28</v>
      </c>
      <c r="P489" s="47">
        <v>9.67</v>
      </c>
      <c r="Q489" s="47">
        <v>27.04</v>
      </c>
      <c r="R489" s="47">
        <v>13.58</v>
      </c>
      <c r="S489" s="47">
        <v>34.1</v>
      </c>
      <c r="T489" s="47">
        <v>14.86</v>
      </c>
      <c r="U489" s="47">
        <v>10.27</v>
      </c>
      <c r="V489" s="47">
        <v>72.78</v>
      </c>
      <c r="W489" s="47">
        <v>145.94</v>
      </c>
      <c r="X489" s="47">
        <v>389.26</v>
      </c>
      <c r="Y489" s="47">
        <v>672.73</v>
      </c>
      <c r="Z489" s="67">
        <v>658.97</v>
      </c>
      <c r="AA489" s="56"/>
    </row>
    <row r="490" spans="1:27" ht="16.5" x14ac:dyDescent="0.25">
      <c r="A490" s="55"/>
      <c r="B490" s="79">
        <v>17</v>
      </c>
      <c r="C490" s="75">
        <v>12.49</v>
      </c>
      <c r="D490" s="47">
        <v>8</v>
      </c>
      <c r="E490" s="47">
        <v>4.92</v>
      </c>
      <c r="F490" s="47">
        <v>0</v>
      </c>
      <c r="G490" s="47">
        <v>0</v>
      </c>
      <c r="H490" s="47">
        <v>0</v>
      </c>
      <c r="I490" s="47">
        <v>0</v>
      </c>
      <c r="J490" s="47">
        <v>0</v>
      </c>
      <c r="K490" s="47">
        <v>0.63</v>
      </c>
      <c r="L490" s="47">
        <v>5.54</v>
      </c>
      <c r="M490" s="47">
        <v>6.73</v>
      </c>
      <c r="N490" s="47">
        <v>7.39</v>
      </c>
      <c r="O490" s="47">
        <v>6.1</v>
      </c>
      <c r="P490" s="47">
        <v>6.72</v>
      </c>
      <c r="Q490" s="47">
        <v>10.68</v>
      </c>
      <c r="R490" s="47">
        <v>1.68</v>
      </c>
      <c r="S490" s="47">
        <v>2.77</v>
      </c>
      <c r="T490" s="47">
        <v>5.24</v>
      </c>
      <c r="U490" s="47">
        <v>0</v>
      </c>
      <c r="V490" s="47">
        <v>14.02</v>
      </c>
      <c r="W490" s="47">
        <v>54.67</v>
      </c>
      <c r="X490" s="47">
        <v>57.8</v>
      </c>
      <c r="Y490" s="47">
        <v>190.48</v>
      </c>
      <c r="Z490" s="67">
        <v>82.55</v>
      </c>
      <c r="AA490" s="56"/>
    </row>
    <row r="491" spans="1:27" ht="16.5" x14ac:dyDescent="0.25">
      <c r="A491" s="55"/>
      <c r="B491" s="79">
        <v>18</v>
      </c>
      <c r="C491" s="75">
        <v>10.47</v>
      </c>
      <c r="D491" s="47">
        <v>0</v>
      </c>
      <c r="E491" s="47">
        <v>0</v>
      </c>
      <c r="F491" s="47">
        <v>0</v>
      </c>
      <c r="G491" s="47">
        <v>0</v>
      </c>
      <c r="H491" s="47">
        <v>0</v>
      </c>
      <c r="I491" s="47">
        <v>0</v>
      </c>
      <c r="J491" s="47">
        <v>0</v>
      </c>
      <c r="K491" s="47">
        <v>0</v>
      </c>
      <c r="L491" s="47">
        <v>0</v>
      </c>
      <c r="M491" s="47">
        <v>0</v>
      </c>
      <c r="N491" s="47">
        <v>0</v>
      </c>
      <c r="O491" s="47">
        <v>0</v>
      </c>
      <c r="P491" s="47">
        <v>0</v>
      </c>
      <c r="Q491" s="47">
        <v>0</v>
      </c>
      <c r="R491" s="47">
        <v>0</v>
      </c>
      <c r="S491" s="47">
        <v>0</v>
      </c>
      <c r="T491" s="47">
        <v>0</v>
      </c>
      <c r="U491" s="47">
        <v>0</v>
      </c>
      <c r="V491" s="47">
        <v>0</v>
      </c>
      <c r="W491" s="47">
        <v>17.96</v>
      </c>
      <c r="X491" s="47">
        <v>0</v>
      </c>
      <c r="Y491" s="47">
        <v>0</v>
      </c>
      <c r="Z491" s="67">
        <v>0</v>
      </c>
      <c r="AA491" s="56"/>
    </row>
    <row r="492" spans="1:27" ht="16.5" x14ac:dyDescent="0.25">
      <c r="A492" s="55"/>
      <c r="B492" s="79">
        <v>19</v>
      </c>
      <c r="C492" s="75">
        <v>0</v>
      </c>
      <c r="D492" s="47">
        <v>0</v>
      </c>
      <c r="E492" s="47">
        <v>0</v>
      </c>
      <c r="F492" s="47">
        <v>0</v>
      </c>
      <c r="G492" s="47">
        <v>0</v>
      </c>
      <c r="H492" s="47">
        <v>0</v>
      </c>
      <c r="I492" s="47">
        <v>0</v>
      </c>
      <c r="J492" s="47">
        <v>0</v>
      </c>
      <c r="K492" s="47">
        <v>0</v>
      </c>
      <c r="L492" s="47">
        <v>0</v>
      </c>
      <c r="M492" s="47">
        <v>0</v>
      </c>
      <c r="N492" s="47">
        <v>0</v>
      </c>
      <c r="O492" s="47">
        <v>0</v>
      </c>
      <c r="P492" s="47">
        <v>0</v>
      </c>
      <c r="Q492" s="47">
        <v>0</v>
      </c>
      <c r="R492" s="47">
        <v>0</v>
      </c>
      <c r="S492" s="47">
        <v>0</v>
      </c>
      <c r="T492" s="47">
        <v>0</v>
      </c>
      <c r="U492" s="47">
        <v>0</v>
      </c>
      <c r="V492" s="47">
        <v>0</v>
      </c>
      <c r="W492" s="47">
        <v>0</v>
      </c>
      <c r="X492" s="47">
        <v>0</v>
      </c>
      <c r="Y492" s="47">
        <v>0</v>
      </c>
      <c r="Z492" s="67">
        <v>0</v>
      </c>
      <c r="AA492" s="56"/>
    </row>
    <row r="493" spans="1:27" ht="16.5" x14ac:dyDescent="0.25">
      <c r="A493" s="55"/>
      <c r="B493" s="79">
        <v>20</v>
      </c>
      <c r="C493" s="75">
        <v>0</v>
      </c>
      <c r="D493" s="47">
        <v>0</v>
      </c>
      <c r="E493" s="47">
        <v>0</v>
      </c>
      <c r="F493" s="47">
        <v>0</v>
      </c>
      <c r="G493" s="47">
        <v>0</v>
      </c>
      <c r="H493" s="47">
        <v>0</v>
      </c>
      <c r="I493" s="47">
        <v>0</v>
      </c>
      <c r="J493" s="47">
        <v>0</v>
      </c>
      <c r="K493" s="47">
        <v>0</v>
      </c>
      <c r="L493" s="47">
        <v>0</v>
      </c>
      <c r="M493" s="47">
        <v>0</v>
      </c>
      <c r="N493" s="47">
        <v>0</v>
      </c>
      <c r="O493" s="47">
        <v>0</v>
      </c>
      <c r="P493" s="47">
        <v>0</v>
      </c>
      <c r="Q493" s="47">
        <v>0</v>
      </c>
      <c r="R493" s="47">
        <v>0</v>
      </c>
      <c r="S493" s="47">
        <v>0</v>
      </c>
      <c r="T493" s="47">
        <v>0</v>
      </c>
      <c r="U493" s="47">
        <v>0</v>
      </c>
      <c r="V493" s="47">
        <v>0</v>
      </c>
      <c r="W493" s="47">
        <v>0</v>
      </c>
      <c r="X493" s="47">
        <v>0</v>
      </c>
      <c r="Y493" s="47">
        <v>0</v>
      </c>
      <c r="Z493" s="67">
        <v>0</v>
      </c>
      <c r="AA493" s="56"/>
    </row>
    <row r="494" spans="1:27" ht="16.5" x14ac:dyDescent="0.25">
      <c r="A494" s="55"/>
      <c r="B494" s="79">
        <v>21</v>
      </c>
      <c r="C494" s="75">
        <v>0</v>
      </c>
      <c r="D494" s="47">
        <v>0</v>
      </c>
      <c r="E494" s="47">
        <v>0</v>
      </c>
      <c r="F494" s="47">
        <v>0</v>
      </c>
      <c r="G494" s="47">
        <v>0</v>
      </c>
      <c r="H494" s="47">
        <v>0</v>
      </c>
      <c r="I494" s="47">
        <v>0</v>
      </c>
      <c r="J494" s="47">
        <v>0</v>
      </c>
      <c r="K494" s="47">
        <v>0</v>
      </c>
      <c r="L494" s="47">
        <v>0</v>
      </c>
      <c r="M494" s="47">
        <v>0</v>
      </c>
      <c r="N494" s="47">
        <v>0</v>
      </c>
      <c r="O494" s="47">
        <v>0</v>
      </c>
      <c r="P494" s="47">
        <v>0</v>
      </c>
      <c r="Q494" s="47">
        <v>0</v>
      </c>
      <c r="R494" s="47">
        <v>0</v>
      </c>
      <c r="S494" s="47">
        <v>0</v>
      </c>
      <c r="T494" s="47">
        <v>0</v>
      </c>
      <c r="U494" s="47">
        <v>0</v>
      </c>
      <c r="V494" s="47">
        <v>0</v>
      </c>
      <c r="W494" s="47">
        <v>70.13</v>
      </c>
      <c r="X494" s="47">
        <v>52.25</v>
      </c>
      <c r="Y494" s="47">
        <v>165.56</v>
      </c>
      <c r="Z494" s="67">
        <v>80.959999999999994</v>
      </c>
      <c r="AA494" s="56"/>
    </row>
    <row r="495" spans="1:27" ht="16.5" x14ac:dyDescent="0.25">
      <c r="A495" s="55"/>
      <c r="B495" s="79">
        <v>22</v>
      </c>
      <c r="C495" s="75">
        <v>0</v>
      </c>
      <c r="D495" s="47">
        <v>0</v>
      </c>
      <c r="E495" s="47">
        <v>0</v>
      </c>
      <c r="F495" s="47">
        <v>0</v>
      </c>
      <c r="G495" s="47">
        <v>0</v>
      </c>
      <c r="H495" s="47">
        <v>0</v>
      </c>
      <c r="I495" s="47">
        <v>0</v>
      </c>
      <c r="J495" s="47">
        <v>0</v>
      </c>
      <c r="K495" s="47">
        <v>0</v>
      </c>
      <c r="L495" s="47">
        <v>0</v>
      </c>
      <c r="M495" s="47">
        <v>0</v>
      </c>
      <c r="N495" s="47">
        <v>0</v>
      </c>
      <c r="O495" s="47">
        <v>0</v>
      </c>
      <c r="P495" s="47">
        <v>0</v>
      </c>
      <c r="Q495" s="47">
        <v>0</v>
      </c>
      <c r="R495" s="47">
        <v>0</v>
      </c>
      <c r="S495" s="47">
        <v>0</v>
      </c>
      <c r="T495" s="47">
        <v>0</v>
      </c>
      <c r="U495" s="47">
        <v>0</v>
      </c>
      <c r="V495" s="47">
        <v>0</v>
      </c>
      <c r="W495" s="47">
        <v>0</v>
      </c>
      <c r="X495" s="47">
        <v>0</v>
      </c>
      <c r="Y495" s="47">
        <v>0</v>
      </c>
      <c r="Z495" s="67">
        <v>0</v>
      </c>
      <c r="AA495" s="56"/>
    </row>
    <row r="496" spans="1:27" ht="16.5" x14ac:dyDescent="0.25">
      <c r="A496" s="55"/>
      <c r="B496" s="79">
        <v>23</v>
      </c>
      <c r="C496" s="75">
        <v>0</v>
      </c>
      <c r="D496" s="47">
        <v>0</v>
      </c>
      <c r="E496" s="47">
        <v>0</v>
      </c>
      <c r="F496" s="47">
        <v>0</v>
      </c>
      <c r="G496" s="47">
        <v>0</v>
      </c>
      <c r="H496" s="47">
        <v>0</v>
      </c>
      <c r="I496" s="47">
        <v>0</v>
      </c>
      <c r="J496" s="47">
        <v>0</v>
      </c>
      <c r="K496" s="47">
        <v>0</v>
      </c>
      <c r="L496" s="47">
        <v>0</v>
      </c>
      <c r="M496" s="47">
        <v>0</v>
      </c>
      <c r="N496" s="47">
        <v>0</v>
      </c>
      <c r="O496" s="47">
        <v>0</v>
      </c>
      <c r="P496" s="47">
        <v>0</v>
      </c>
      <c r="Q496" s="47">
        <v>0</v>
      </c>
      <c r="R496" s="47">
        <v>0</v>
      </c>
      <c r="S496" s="47">
        <v>0</v>
      </c>
      <c r="T496" s="47">
        <v>0</v>
      </c>
      <c r="U496" s="47">
        <v>0</v>
      </c>
      <c r="V496" s="47">
        <v>0</v>
      </c>
      <c r="W496" s="47">
        <v>0</v>
      </c>
      <c r="X496" s="47">
        <v>160.59</v>
      </c>
      <c r="Y496" s="47">
        <v>37.090000000000003</v>
      </c>
      <c r="Z496" s="67">
        <v>47.75</v>
      </c>
      <c r="AA496" s="56"/>
    </row>
    <row r="497" spans="1:27" ht="16.5" x14ac:dyDescent="0.25">
      <c r="A497" s="55"/>
      <c r="B497" s="79">
        <v>24</v>
      </c>
      <c r="C497" s="75">
        <v>30.8</v>
      </c>
      <c r="D497" s="47">
        <v>202.56</v>
      </c>
      <c r="E497" s="47">
        <v>0</v>
      </c>
      <c r="F497" s="47">
        <v>0</v>
      </c>
      <c r="G497" s="47">
        <v>0</v>
      </c>
      <c r="H497" s="47">
        <v>0</v>
      </c>
      <c r="I497" s="47">
        <v>0</v>
      </c>
      <c r="J497" s="47">
        <v>0</v>
      </c>
      <c r="K497" s="47">
        <v>0</v>
      </c>
      <c r="L497" s="47">
        <v>0</v>
      </c>
      <c r="M497" s="47">
        <v>0</v>
      </c>
      <c r="N497" s="47">
        <v>0</v>
      </c>
      <c r="O497" s="47">
        <v>0</v>
      </c>
      <c r="P497" s="47">
        <v>0</v>
      </c>
      <c r="Q497" s="47">
        <v>0</v>
      </c>
      <c r="R497" s="47">
        <v>0</v>
      </c>
      <c r="S497" s="47">
        <v>0</v>
      </c>
      <c r="T497" s="47">
        <v>0</v>
      </c>
      <c r="U497" s="47">
        <v>0</v>
      </c>
      <c r="V497" s="47">
        <v>0</v>
      </c>
      <c r="W497" s="47">
        <v>0</v>
      </c>
      <c r="X497" s="47">
        <v>0.18</v>
      </c>
      <c r="Y497" s="47">
        <v>68.489999999999995</v>
      </c>
      <c r="Z497" s="67">
        <v>9.66</v>
      </c>
      <c r="AA497" s="56"/>
    </row>
    <row r="498" spans="1:27" ht="16.5" x14ac:dyDescent="0.25">
      <c r="A498" s="55"/>
      <c r="B498" s="79">
        <v>25</v>
      </c>
      <c r="C498" s="75">
        <v>43.51</v>
      </c>
      <c r="D498" s="47">
        <v>71.349999999999994</v>
      </c>
      <c r="E498" s="47">
        <v>0</v>
      </c>
      <c r="F498" s="47">
        <v>0</v>
      </c>
      <c r="G498" s="47">
        <v>0</v>
      </c>
      <c r="H498" s="47">
        <v>0</v>
      </c>
      <c r="I498" s="47">
        <v>0</v>
      </c>
      <c r="J498" s="47">
        <v>0</v>
      </c>
      <c r="K498" s="47">
        <v>0</v>
      </c>
      <c r="L498" s="47">
        <v>0</v>
      </c>
      <c r="M498" s="47">
        <v>0</v>
      </c>
      <c r="N498" s="47">
        <v>0</v>
      </c>
      <c r="O498" s="47">
        <v>0</v>
      </c>
      <c r="P498" s="47">
        <v>0</v>
      </c>
      <c r="Q498" s="47">
        <v>0</v>
      </c>
      <c r="R498" s="47">
        <v>0</v>
      </c>
      <c r="S498" s="47">
        <v>0</v>
      </c>
      <c r="T498" s="47">
        <v>0</v>
      </c>
      <c r="U498" s="47">
        <v>0</v>
      </c>
      <c r="V498" s="47">
        <v>0</v>
      </c>
      <c r="W498" s="47">
        <v>0</v>
      </c>
      <c r="X498" s="47">
        <v>0</v>
      </c>
      <c r="Y498" s="47">
        <v>120.27</v>
      </c>
      <c r="Z498" s="67">
        <v>0</v>
      </c>
      <c r="AA498" s="56"/>
    </row>
    <row r="499" spans="1:27" ht="16.5" x14ac:dyDescent="0.25">
      <c r="A499" s="55"/>
      <c r="B499" s="79">
        <v>26</v>
      </c>
      <c r="C499" s="75">
        <v>17.88</v>
      </c>
      <c r="D499" s="47">
        <v>0</v>
      </c>
      <c r="E499" s="47">
        <v>24.91</v>
      </c>
      <c r="F499" s="47">
        <v>0</v>
      </c>
      <c r="G499" s="47">
        <v>0</v>
      </c>
      <c r="H499" s="47">
        <v>0</v>
      </c>
      <c r="I499" s="47">
        <v>0</v>
      </c>
      <c r="J499" s="47">
        <v>0</v>
      </c>
      <c r="K499" s="47">
        <v>0</v>
      </c>
      <c r="L499" s="47">
        <v>0</v>
      </c>
      <c r="M499" s="47">
        <v>0</v>
      </c>
      <c r="N499" s="47">
        <v>0</v>
      </c>
      <c r="O499" s="47">
        <v>0</v>
      </c>
      <c r="P499" s="47">
        <v>0</v>
      </c>
      <c r="Q499" s="47">
        <v>0</v>
      </c>
      <c r="R499" s="47">
        <v>0</v>
      </c>
      <c r="S499" s="47">
        <v>0</v>
      </c>
      <c r="T499" s="47">
        <v>0</v>
      </c>
      <c r="U499" s="47">
        <v>0</v>
      </c>
      <c r="V499" s="47">
        <v>5.79</v>
      </c>
      <c r="W499" s="47">
        <v>2.85</v>
      </c>
      <c r="X499" s="47">
        <v>184.64</v>
      </c>
      <c r="Y499" s="47">
        <v>77.12</v>
      </c>
      <c r="Z499" s="67">
        <v>20.239999999999998</v>
      </c>
      <c r="AA499" s="56"/>
    </row>
    <row r="500" spans="1:27" ht="16.5" x14ac:dyDescent="0.25">
      <c r="A500" s="55"/>
      <c r="B500" s="79">
        <v>27</v>
      </c>
      <c r="C500" s="75">
        <v>40.229999999999997</v>
      </c>
      <c r="D500" s="47">
        <v>78.92</v>
      </c>
      <c r="E500" s="47">
        <v>29.83</v>
      </c>
      <c r="F500" s="47">
        <v>0</v>
      </c>
      <c r="G500" s="47">
        <v>0</v>
      </c>
      <c r="H500" s="47">
        <v>47.72</v>
      </c>
      <c r="I500" s="47">
        <v>0</v>
      </c>
      <c r="J500" s="47">
        <v>0</v>
      </c>
      <c r="K500" s="47">
        <v>0</v>
      </c>
      <c r="L500" s="47">
        <v>0</v>
      </c>
      <c r="M500" s="47">
        <v>0</v>
      </c>
      <c r="N500" s="47">
        <v>0</v>
      </c>
      <c r="O500" s="47">
        <v>0</v>
      </c>
      <c r="P500" s="47">
        <v>0</v>
      </c>
      <c r="Q500" s="47">
        <v>0</v>
      </c>
      <c r="R500" s="47">
        <v>0</v>
      </c>
      <c r="S500" s="47">
        <v>0</v>
      </c>
      <c r="T500" s="47">
        <v>0</v>
      </c>
      <c r="U500" s="47">
        <v>0</v>
      </c>
      <c r="V500" s="47">
        <v>59.66</v>
      </c>
      <c r="W500" s="47">
        <v>308.89</v>
      </c>
      <c r="X500" s="47">
        <v>294.64999999999998</v>
      </c>
      <c r="Y500" s="47">
        <v>291.41000000000003</v>
      </c>
      <c r="Z500" s="67">
        <v>389.82</v>
      </c>
      <c r="AA500" s="56"/>
    </row>
    <row r="501" spans="1:27" ht="16.5" x14ac:dyDescent="0.25">
      <c r="A501" s="55"/>
      <c r="B501" s="79">
        <v>28</v>
      </c>
      <c r="C501" s="75">
        <v>112.4</v>
      </c>
      <c r="D501" s="47">
        <v>57.06</v>
      </c>
      <c r="E501" s="47">
        <v>89.25</v>
      </c>
      <c r="F501" s="47">
        <v>42.59</v>
      </c>
      <c r="G501" s="47">
        <v>0</v>
      </c>
      <c r="H501" s="47">
        <v>0</v>
      </c>
      <c r="I501" s="47">
        <v>0</v>
      </c>
      <c r="J501" s="47">
        <v>0</v>
      </c>
      <c r="K501" s="47">
        <v>0</v>
      </c>
      <c r="L501" s="47">
        <v>0</v>
      </c>
      <c r="M501" s="47">
        <v>0</v>
      </c>
      <c r="N501" s="47">
        <v>0</v>
      </c>
      <c r="O501" s="47">
        <v>0</v>
      </c>
      <c r="P501" s="47">
        <v>0</v>
      </c>
      <c r="Q501" s="47">
        <v>0</v>
      </c>
      <c r="R501" s="47">
        <v>0</v>
      </c>
      <c r="S501" s="47">
        <v>0</v>
      </c>
      <c r="T501" s="47">
        <v>0</v>
      </c>
      <c r="U501" s="47">
        <v>0</v>
      </c>
      <c r="V501" s="47">
        <v>27.02</v>
      </c>
      <c r="W501" s="47">
        <v>170.05</v>
      </c>
      <c r="X501" s="47">
        <v>209.5</v>
      </c>
      <c r="Y501" s="47">
        <v>123.38</v>
      </c>
      <c r="Z501" s="67">
        <v>62.85</v>
      </c>
      <c r="AA501" s="56"/>
    </row>
    <row r="502" spans="1:27" ht="16.5" x14ac:dyDescent="0.25">
      <c r="A502" s="55"/>
      <c r="B502" s="79">
        <v>29</v>
      </c>
      <c r="C502" s="75">
        <v>91.21</v>
      </c>
      <c r="D502" s="47">
        <v>0</v>
      </c>
      <c r="E502" s="47">
        <v>0</v>
      </c>
      <c r="F502" s="47">
        <v>0</v>
      </c>
      <c r="G502" s="47">
        <v>0</v>
      </c>
      <c r="H502" s="47">
        <v>0</v>
      </c>
      <c r="I502" s="47">
        <v>0</v>
      </c>
      <c r="J502" s="47">
        <v>0</v>
      </c>
      <c r="K502" s="47">
        <v>0</v>
      </c>
      <c r="L502" s="47">
        <v>0</v>
      </c>
      <c r="M502" s="47">
        <v>0</v>
      </c>
      <c r="N502" s="47">
        <v>0</v>
      </c>
      <c r="O502" s="47">
        <v>0</v>
      </c>
      <c r="P502" s="47">
        <v>0</v>
      </c>
      <c r="Q502" s="47">
        <v>0</v>
      </c>
      <c r="R502" s="47">
        <v>0</v>
      </c>
      <c r="S502" s="47">
        <v>0</v>
      </c>
      <c r="T502" s="47">
        <v>0</v>
      </c>
      <c r="U502" s="47">
        <v>0</v>
      </c>
      <c r="V502" s="47">
        <v>0</v>
      </c>
      <c r="W502" s="47">
        <v>339.23</v>
      </c>
      <c r="X502" s="47">
        <v>316.16000000000003</v>
      </c>
      <c r="Y502" s="47">
        <v>157.96</v>
      </c>
      <c r="Z502" s="67">
        <v>69.510000000000005</v>
      </c>
      <c r="AA502" s="56"/>
    </row>
    <row r="503" spans="1:27" ht="16.5" x14ac:dyDescent="0.25">
      <c r="A503" s="55"/>
      <c r="B503" s="79">
        <v>30</v>
      </c>
      <c r="C503" s="75">
        <v>36.35</v>
      </c>
      <c r="D503" s="47">
        <v>0.92</v>
      </c>
      <c r="E503" s="47">
        <v>0</v>
      </c>
      <c r="F503" s="47">
        <v>0</v>
      </c>
      <c r="G503" s="47">
        <v>0</v>
      </c>
      <c r="H503" s="47">
        <v>0</v>
      </c>
      <c r="I503" s="47">
        <v>0</v>
      </c>
      <c r="J503" s="47">
        <v>0</v>
      </c>
      <c r="K503" s="47">
        <v>0</v>
      </c>
      <c r="L503" s="47">
        <v>0</v>
      </c>
      <c r="M503" s="47">
        <v>0</v>
      </c>
      <c r="N503" s="47">
        <v>0</v>
      </c>
      <c r="O503" s="47">
        <v>0</v>
      </c>
      <c r="P503" s="47">
        <v>0</v>
      </c>
      <c r="Q503" s="47">
        <v>0</v>
      </c>
      <c r="R503" s="47">
        <v>0</v>
      </c>
      <c r="S503" s="47">
        <v>0</v>
      </c>
      <c r="T503" s="47">
        <v>0</v>
      </c>
      <c r="U503" s="47">
        <v>0</v>
      </c>
      <c r="V503" s="47">
        <v>0</v>
      </c>
      <c r="W503" s="47">
        <v>0</v>
      </c>
      <c r="X503" s="47">
        <v>0</v>
      </c>
      <c r="Y503" s="47">
        <v>106.48</v>
      </c>
      <c r="Z503" s="67">
        <v>172.34</v>
      </c>
      <c r="AA503" s="56"/>
    </row>
    <row r="504" spans="1:27" ht="17.25" thickBot="1" x14ac:dyDescent="0.3">
      <c r="A504" s="55"/>
      <c r="B504" s="80">
        <v>31</v>
      </c>
      <c r="C504" s="76">
        <v>53.36</v>
      </c>
      <c r="D504" s="68">
        <v>5.57</v>
      </c>
      <c r="E504" s="68">
        <v>45.98</v>
      </c>
      <c r="F504" s="68">
        <v>0</v>
      </c>
      <c r="G504" s="68">
        <v>0</v>
      </c>
      <c r="H504" s="68">
        <v>0</v>
      </c>
      <c r="I504" s="68">
        <v>0</v>
      </c>
      <c r="J504" s="68">
        <v>0</v>
      </c>
      <c r="K504" s="68">
        <v>0</v>
      </c>
      <c r="L504" s="68">
        <v>0</v>
      </c>
      <c r="M504" s="68">
        <v>0</v>
      </c>
      <c r="N504" s="68">
        <v>0</v>
      </c>
      <c r="O504" s="68">
        <v>0</v>
      </c>
      <c r="P504" s="68">
        <v>0</v>
      </c>
      <c r="Q504" s="68">
        <v>0</v>
      </c>
      <c r="R504" s="68">
        <v>0</v>
      </c>
      <c r="S504" s="68">
        <v>0</v>
      </c>
      <c r="T504" s="68">
        <v>0</v>
      </c>
      <c r="U504" s="68">
        <v>0</v>
      </c>
      <c r="V504" s="68">
        <v>0</v>
      </c>
      <c r="W504" s="68">
        <v>218.06</v>
      </c>
      <c r="X504" s="68">
        <v>252.17</v>
      </c>
      <c r="Y504" s="68">
        <v>91.4</v>
      </c>
      <c r="Z504" s="69">
        <v>162.74</v>
      </c>
      <c r="AA504" s="56"/>
    </row>
    <row r="505" spans="1:27" ht="16.5" thickBot="1" x14ac:dyDescent="0.3">
      <c r="A505" s="55"/>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c r="AA505" s="56"/>
    </row>
    <row r="506" spans="1:27" ht="16.5" thickBot="1" x14ac:dyDescent="0.3">
      <c r="A506" s="55"/>
      <c r="B506" s="310"/>
      <c r="C506" s="311"/>
      <c r="D506" s="311"/>
      <c r="E506" s="311"/>
      <c r="F506" s="311"/>
      <c r="G506" s="311"/>
      <c r="H506" s="311"/>
      <c r="I506" s="311"/>
      <c r="J506" s="311"/>
      <c r="K506" s="311"/>
      <c r="L506" s="311"/>
      <c r="M506" s="311"/>
      <c r="N506" s="311"/>
      <c r="O506" s="311"/>
      <c r="P506" s="311"/>
      <c r="Q506" s="319"/>
      <c r="R506" s="310" t="s">
        <v>155</v>
      </c>
      <c r="S506" s="311"/>
      <c r="T506" s="311"/>
      <c r="U506" s="312"/>
      <c r="V506" s="43"/>
      <c r="W506" s="43"/>
      <c r="X506" s="43"/>
      <c r="Y506" s="43"/>
      <c r="Z506" s="43"/>
      <c r="AA506" s="56"/>
    </row>
    <row r="507" spans="1:27" x14ac:dyDescent="0.25">
      <c r="A507" s="55"/>
      <c r="B507" s="320" t="s">
        <v>156</v>
      </c>
      <c r="C507" s="321"/>
      <c r="D507" s="321"/>
      <c r="E507" s="321"/>
      <c r="F507" s="321"/>
      <c r="G507" s="321"/>
      <c r="H507" s="321"/>
      <c r="I507" s="321"/>
      <c r="J507" s="321"/>
      <c r="K507" s="321"/>
      <c r="L507" s="321"/>
      <c r="M507" s="321"/>
      <c r="N507" s="321"/>
      <c r="O507" s="321"/>
      <c r="P507" s="321"/>
      <c r="Q507" s="321"/>
      <c r="R507" s="322">
        <v>4.1900000000000004</v>
      </c>
      <c r="S507" s="305"/>
      <c r="T507" s="305"/>
      <c r="U507" s="323"/>
      <c r="V507" s="43"/>
      <c r="W507" s="43"/>
      <c r="X507" s="43"/>
      <c r="Y507" s="43"/>
      <c r="Z507" s="43"/>
      <c r="AA507" s="56"/>
    </row>
    <row r="508" spans="1:27" ht="16.5" thickBot="1" x14ac:dyDescent="0.3">
      <c r="A508" s="55"/>
      <c r="B508" s="300" t="s">
        <v>157</v>
      </c>
      <c r="C508" s="301"/>
      <c r="D508" s="301"/>
      <c r="E508" s="301"/>
      <c r="F508" s="301"/>
      <c r="G508" s="301"/>
      <c r="H508" s="301"/>
      <c r="I508" s="301"/>
      <c r="J508" s="301"/>
      <c r="K508" s="301"/>
      <c r="L508" s="301"/>
      <c r="M508" s="301"/>
      <c r="N508" s="301"/>
      <c r="O508" s="301"/>
      <c r="P508" s="301"/>
      <c r="Q508" s="301"/>
      <c r="R508" s="318">
        <v>324.97000000000003</v>
      </c>
      <c r="S508" s="303"/>
      <c r="T508" s="303"/>
      <c r="U508" s="304"/>
      <c r="V508" s="43"/>
      <c r="W508" s="43"/>
      <c r="X508" s="43"/>
      <c r="Y508" s="43"/>
      <c r="Z508" s="43"/>
      <c r="AA508" s="56"/>
    </row>
    <row r="509" spans="1:27" x14ac:dyDescent="0.25">
      <c r="A509" s="55"/>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c r="AA509" s="56"/>
    </row>
    <row r="510" spans="1:27" x14ac:dyDescent="0.25">
      <c r="A510" s="55"/>
      <c r="B510" s="287" t="s">
        <v>238</v>
      </c>
      <c r="C510" s="287"/>
      <c r="D510" s="287"/>
      <c r="E510" s="287"/>
      <c r="F510" s="287"/>
      <c r="G510" s="287"/>
      <c r="H510" s="287"/>
      <c r="I510" s="287"/>
      <c r="J510" s="287"/>
      <c r="K510" s="287"/>
      <c r="L510" s="287"/>
      <c r="M510" s="287"/>
      <c r="N510" s="287"/>
      <c r="O510" s="287"/>
      <c r="P510" s="287"/>
      <c r="Q510" s="287"/>
      <c r="R510" s="305">
        <v>827904.45</v>
      </c>
      <c r="S510" s="305"/>
      <c r="T510" s="51"/>
      <c r="U510" s="51"/>
      <c r="V510" s="51"/>
      <c r="W510" s="51"/>
      <c r="X510" s="51"/>
      <c r="Y510" s="51"/>
      <c r="Z510" s="51"/>
      <c r="AA510" s="56"/>
    </row>
    <row r="511" spans="1:27" ht="16.5" thickBot="1" x14ac:dyDescent="0.3">
      <c r="A511" s="55"/>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c r="AA511" s="56"/>
    </row>
    <row r="512" spans="1:27" ht="16.5" thickTop="1" x14ac:dyDescent="0.25">
      <c r="A512" s="52"/>
      <c r="B512" s="53"/>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c r="AA512" s="54"/>
    </row>
    <row r="513" spans="1:27" ht="48.75" customHeight="1" x14ac:dyDescent="0.25">
      <c r="A513" s="55"/>
      <c r="B513" s="280" t="s">
        <v>158</v>
      </c>
      <c r="C513" s="280"/>
      <c r="D513" s="280"/>
      <c r="E513" s="280"/>
      <c r="F513" s="280"/>
      <c r="G513" s="280"/>
      <c r="H513" s="280"/>
      <c r="I513" s="280"/>
      <c r="J513" s="280"/>
      <c r="K513" s="280"/>
      <c r="L513" s="280"/>
      <c r="M513" s="280"/>
      <c r="N513" s="280"/>
      <c r="O513" s="280"/>
      <c r="P513" s="280"/>
      <c r="Q513" s="280"/>
      <c r="R513" s="280"/>
      <c r="S513" s="280"/>
      <c r="T513" s="280"/>
      <c r="U513" s="280"/>
      <c r="V513" s="280"/>
      <c r="W513" s="280"/>
      <c r="X513" s="280"/>
      <c r="Y513" s="280"/>
      <c r="Z513" s="280"/>
      <c r="AA513" s="56"/>
    </row>
    <row r="514" spans="1:27" x14ac:dyDescent="0.25">
      <c r="A514" s="55"/>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c r="AA514" s="56"/>
    </row>
    <row r="515" spans="1:27" x14ac:dyDescent="0.25">
      <c r="A515" s="55"/>
      <c r="B515" s="287" t="s">
        <v>120</v>
      </c>
      <c r="C515" s="287"/>
      <c r="D515" s="287"/>
      <c r="E515" s="287"/>
      <c r="F515" s="287"/>
      <c r="G515" s="287"/>
      <c r="H515" s="287"/>
      <c r="I515" s="287"/>
      <c r="J515" s="287"/>
      <c r="K515" s="287"/>
      <c r="L515" s="287"/>
      <c r="M515" s="287"/>
      <c r="N515" s="287"/>
      <c r="O515" s="287"/>
      <c r="P515" s="287"/>
      <c r="Q515" s="287"/>
      <c r="R515" s="287"/>
      <c r="S515" s="287"/>
      <c r="T515" s="287"/>
      <c r="U515" s="287"/>
      <c r="V515" s="287"/>
      <c r="W515" s="287"/>
      <c r="X515" s="287"/>
      <c r="Y515" s="287"/>
      <c r="Z515" s="287"/>
      <c r="AA515" s="56"/>
    </row>
    <row r="516" spans="1:27" ht="16.5" thickBot="1" x14ac:dyDescent="0.3">
      <c r="A516" s="55"/>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c r="AA516" s="56"/>
    </row>
    <row r="517" spans="1:27" x14ac:dyDescent="0.25">
      <c r="A517" s="55"/>
      <c r="B517" s="306" t="s">
        <v>121</v>
      </c>
      <c r="C517" s="308" t="s">
        <v>146</v>
      </c>
      <c r="D517" s="308"/>
      <c r="E517" s="308"/>
      <c r="F517" s="308"/>
      <c r="G517" s="308"/>
      <c r="H517" s="308"/>
      <c r="I517" s="308"/>
      <c r="J517" s="308"/>
      <c r="K517" s="308"/>
      <c r="L517" s="308"/>
      <c r="M517" s="308"/>
      <c r="N517" s="308"/>
      <c r="O517" s="308"/>
      <c r="P517" s="308"/>
      <c r="Q517" s="308"/>
      <c r="R517" s="308"/>
      <c r="S517" s="308"/>
      <c r="T517" s="308"/>
      <c r="U517" s="308"/>
      <c r="V517" s="308"/>
      <c r="W517" s="308"/>
      <c r="X517" s="308"/>
      <c r="Y517" s="308"/>
      <c r="Z517" s="309"/>
      <c r="AA517" s="56"/>
    </row>
    <row r="518" spans="1:27" ht="32.25" thickBot="1" x14ac:dyDescent="0.3">
      <c r="A518" s="55"/>
      <c r="B518" s="307"/>
      <c r="C518" s="77" t="s">
        <v>122</v>
      </c>
      <c r="D518" s="72" t="s">
        <v>123</v>
      </c>
      <c r="E518" s="72" t="s">
        <v>124</v>
      </c>
      <c r="F518" s="72" t="s">
        <v>125</v>
      </c>
      <c r="G518" s="72" t="s">
        <v>126</v>
      </c>
      <c r="H518" s="72" t="s">
        <v>127</v>
      </c>
      <c r="I518" s="72" t="s">
        <v>128</v>
      </c>
      <c r="J518" s="72" t="s">
        <v>129</v>
      </c>
      <c r="K518" s="72" t="s">
        <v>130</v>
      </c>
      <c r="L518" s="72" t="s">
        <v>131</v>
      </c>
      <c r="M518" s="72" t="s">
        <v>132</v>
      </c>
      <c r="N518" s="72" t="s">
        <v>133</v>
      </c>
      <c r="O518" s="72" t="s">
        <v>134</v>
      </c>
      <c r="P518" s="72" t="s">
        <v>135</v>
      </c>
      <c r="Q518" s="72" t="s">
        <v>136</v>
      </c>
      <c r="R518" s="72" t="s">
        <v>137</v>
      </c>
      <c r="S518" s="72" t="s">
        <v>138</v>
      </c>
      <c r="T518" s="72" t="s">
        <v>139</v>
      </c>
      <c r="U518" s="72" t="s">
        <v>140</v>
      </c>
      <c r="V518" s="72" t="s">
        <v>141</v>
      </c>
      <c r="W518" s="72" t="s">
        <v>142</v>
      </c>
      <c r="X518" s="72" t="s">
        <v>143</v>
      </c>
      <c r="Y518" s="72" t="s">
        <v>144</v>
      </c>
      <c r="Z518" s="73" t="s">
        <v>145</v>
      </c>
      <c r="AA518" s="56"/>
    </row>
    <row r="519" spans="1:27" ht="16.5" x14ac:dyDescent="0.25">
      <c r="A519" s="55"/>
      <c r="B519" s="78">
        <v>1</v>
      </c>
      <c r="C519" s="85">
        <v>2582.2599999999998</v>
      </c>
      <c r="D519" s="81">
        <v>2520.3300000000004</v>
      </c>
      <c r="E519" s="81">
        <v>2515.73</v>
      </c>
      <c r="F519" s="81">
        <v>2543.48</v>
      </c>
      <c r="G519" s="81">
        <v>2620.8300000000004</v>
      </c>
      <c r="H519" s="81">
        <v>2858.65</v>
      </c>
      <c r="I519" s="81">
        <v>2911.2400000000002</v>
      </c>
      <c r="J519" s="81">
        <v>3036.77</v>
      </c>
      <c r="K519" s="81">
        <v>3071.04</v>
      </c>
      <c r="L519" s="81">
        <v>3038.79</v>
      </c>
      <c r="M519" s="81">
        <v>2989.46</v>
      </c>
      <c r="N519" s="81">
        <v>2928.65</v>
      </c>
      <c r="O519" s="81">
        <v>2909.09</v>
      </c>
      <c r="P519" s="81">
        <v>2912.3700000000003</v>
      </c>
      <c r="Q519" s="81">
        <v>2982</v>
      </c>
      <c r="R519" s="81">
        <v>3058.9500000000003</v>
      </c>
      <c r="S519" s="81">
        <v>3176.4500000000003</v>
      </c>
      <c r="T519" s="81">
        <v>3180.23</v>
      </c>
      <c r="U519" s="81">
        <v>3164.1200000000003</v>
      </c>
      <c r="V519" s="81">
        <v>3005</v>
      </c>
      <c r="W519" s="81">
        <v>2875.65</v>
      </c>
      <c r="X519" s="81">
        <v>2732.89</v>
      </c>
      <c r="Y519" s="81">
        <v>2661.4900000000002</v>
      </c>
      <c r="Z519" s="82">
        <v>2591.4699999999998</v>
      </c>
      <c r="AA519" s="56"/>
    </row>
    <row r="520" spans="1:27" ht="16.5" x14ac:dyDescent="0.25">
      <c r="A520" s="55"/>
      <c r="B520" s="79">
        <v>2</v>
      </c>
      <c r="C520" s="86">
        <v>2569.52</v>
      </c>
      <c r="D520" s="47">
        <v>2543.9500000000003</v>
      </c>
      <c r="E520" s="47">
        <v>2537.09</v>
      </c>
      <c r="F520" s="47">
        <v>2561.9500000000003</v>
      </c>
      <c r="G520" s="47">
        <v>2640.15</v>
      </c>
      <c r="H520" s="47">
        <v>2761.85</v>
      </c>
      <c r="I520" s="47">
        <v>2868.8300000000004</v>
      </c>
      <c r="J520" s="47">
        <v>2994.17</v>
      </c>
      <c r="K520" s="47">
        <v>2994.84</v>
      </c>
      <c r="L520" s="47">
        <v>2982.69</v>
      </c>
      <c r="M520" s="47">
        <v>2888.0800000000004</v>
      </c>
      <c r="N520" s="47">
        <v>2911.14</v>
      </c>
      <c r="O520" s="47">
        <v>2902.69</v>
      </c>
      <c r="P520" s="47">
        <v>2869.4</v>
      </c>
      <c r="Q520" s="47">
        <v>2870.6600000000003</v>
      </c>
      <c r="R520" s="47">
        <v>2880.13</v>
      </c>
      <c r="S520" s="47">
        <v>2979.86</v>
      </c>
      <c r="T520" s="47">
        <v>2997.19</v>
      </c>
      <c r="U520" s="47">
        <v>2882.54</v>
      </c>
      <c r="V520" s="47">
        <v>2848.82</v>
      </c>
      <c r="W520" s="47">
        <v>2793.53</v>
      </c>
      <c r="X520" s="47">
        <v>2746.02</v>
      </c>
      <c r="Y520" s="47">
        <v>2777.3300000000004</v>
      </c>
      <c r="Z520" s="67">
        <v>2690.38</v>
      </c>
      <c r="AA520" s="56"/>
    </row>
    <row r="521" spans="1:27" ht="16.5" x14ac:dyDescent="0.25">
      <c r="A521" s="55"/>
      <c r="B521" s="79">
        <v>3</v>
      </c>
      <c r="C521" s="86">
        <v>2685.13</v>
      </c>
      <c r="D521" s="47">
        <v>2650.07</v>
      </c>
      <c r="E521" s="47">
        <v>2634.47</v>
      </c>
      <c r="F521" s="47">
        <v>2652.6600000000003</v>
      </c>
      <c r="G521" s="47">
        <v>2726.82</v>
      </c>
      <c r="H521" s="47">
        <v>2809.4100000000003</v>
      </c>
      <c r="I521" s="47">
        <v>2917.84</v>
      </c>
      <c r="J521" s="47">
        <v>3038.2599999999998</v>
      </c>
      <c r="K521" s="47">
        <v>3039.82</v>
      </c>
      <c r="L521" s="47">
        <v>3036.68</v>
      </c>
      <c r="M521" s="47">
        <v>3028.6600000000003</v>
      </c>
      <c r="N521" s="47">
        <v>3017.4100000000003</v>
      </c>
      <c r="O521" s="47">
        <v>3014.4100000000003</v>
      </c>
      <c r="P521" s="47">
        <v>2999.47</v>
      </c>
      <c r="Q521" s="47">
        <v>3009.3300000000004</v>
      </c>
      <c r="R521" s="47">
        <v>3024.89</v>
      </c>
      <c r="S521" s="47">
        <v>3057.11</v>
      </c>
      <c r="T521" s="47">
        <v>3112.52</v>
      </c>
      <c r="U521" s="47">
        <v>3033.29</v>
      </c>
      <c r="V521" s="47">
        <v>2972.86</v>
      </c>
      <c r="W521" s="47">
        <v>2823.28</v>
      </c>
      <c r="X521" s="47">
        <v>2805.97</v>
      </c>
      <c r="Y521" s="47">
        <v>2813.42</v>
      </c>
      <c r="Z521" s="67">
        <v>2747.13</v>
      </c>
      <c r="AA521" s="56"/>
    </row>
    <row r="522" spans="1:27" ht="16.5" x14ac:dyDescent="0.25">
      <c r="A522" s="55"/>
      <c r="B522" s="79">
        <v>4</v>
      </c>
      <c r="C522" s="86">
        <v>2655.2400000000002</v>
      </c>
      <c r="D522" s="47">
        <v>2620.84</v>
      </c>
      <c r="E522" s="47">
        <v>2622.89</v>
      </c>
      <c r="F522" s="47">
        <v>2632.89</v>
      </c>
      <c r="G522" s="47">
        <v>2714.35</v>
      </c>
      <c r="H522" s="47">
        <v>2790.78</v>
      </c>
      <c r="I522" s="47">
        <v>2873.68</v>
      </c>
      <c r="J522" s="47">
        <v>2987.79</v>
      </c>
      <c r="K522" s="47">
        <v>2989.78</v>
      </c>
      <c r="L522" s="47">
        <v>2972.1</v>
      </c>
      <c r="M522" s="47">
        <v>2954.77</v>
      </c>
      <c r="N522" s="47">
        <v>2949.0499999999997</v>
      </c>
      <c r="O522" s="47">
        <v>2939.9500000000003</v>
      </c>
      <c r="P522" s="47">
        <v>2937.77</v>
      </c>
      <c r="Q522" s="47">
        <v>2942.65</v>
      </c>
      <c r="R522" s="47">
        <v>2981.0499999999997</v>
      </c>
      <c r="S522" s="47">
        <v>3046.5099999999998</v>
      </c>
      <c r="T522" s="47">
        <v>3115.31</v>
      </c>
      <c r="U522" s="47">
        <v>2990.39</v>
      </c>
      <c r="V522" s="47">
        <v>2982.03</v>
      </c>
      <c r="W522" s="47">
        <v>2880.54</v>
      </c>
      <c r="X522" s="47">
        <v>2880.0499999999997</v>
      </c>
      <c r="Y522" s="47">
        <v>2896.3700000000003</v>
      </c>
      <c r="Z522" s="67">
        <v>2774.98</v>
      </c>
      <c r="AA522" s="56"/>
    </row>
    <row r="523" spans="1:27" ht="16.5" x14ac:dyDescent="0.25">
      <c r="A523" s="55"/>
      <c r="B523" s="79">
        <v>5</v>
      </c>
      <c r="C523" s="86">
        <v>2749.92</v>
      </c>
      <c r="D523" s="47">
        <v>2714.75</v>
      </c>
      <c r="E523" s="47">
        <v>2655.4500000000003</v>
      </c>
      <c r="F523" s="47">
        <v>2672.9500000000003</v>
      </c>
      <c r="G523" s="47">
        <v>2733.35</v>
      </c>
      <c r="H523" s="47">
        <v>2777.98</v>
      </c>
      <c r="I523" s="47">
        <v>2808.21</v>
      </c>
      <c r="J523" s="47">
        <v>2982.92</v>
      </c>
      <c r="K523" s="47">
        <v>3130.4500000000003</v>
      </c>
      <c r="L523" s="47">
        <v>3138.43</v>
      </c>
      <c r="M523" s="47">
        <v>3093.3700000000003</v>
      </c>
      <c r="N523" s="47">
        <v>3091.52</v>
      </c>
      <c r="O523" s="47">
        <v>3086.77</v>
      </c>
      <c r="P523" s="47">
        <v>3089.6600000000003</v>
      </c>
      <c r="Q523" s="47">
        <v>3130.53</v>
      </c>
      <c r="R523" s="47">
        <v>3180.25</v>
      </c>
      <c r="S523" s="47">
        <v>3213.7400000000002</v>
      </c>
      <c r="T523" s="47">
        <v>3230.04</v>
      </c>
      <c r="U523" s="47">
        <v>3168.96</v>
      </c>
      <c r="V523" s="47">
        <v>3140.1200000000003</v>
      </c>
      <c r="W523" s="47">
        <v>3008.5</v>
      </c>
      <c r="X523" s="47">
        <v>2912.43</v>
      </c>
      <c r="Y523" s="47">
        <v>2867.94</v>
      </c>
      <c r="Z523" s="67">
        <v>2765.32</v>
      </c>
      <c r="AA523" s="56"/>
    </row>
    <row r="524" spans="1:27" ht="16.5" x14ac:dyDescent="0.25">
      <c r="A524" s="55"/>
      <c r="B524" s="79">
        <v>6</v>
      </c>
      <c r="C524" s="86">
        <v>2735.84</v>
      </c>
      <c r="D524" s="47">
        <v>2664.21</v>
      </c>
      <c r="E524" s="47">
        <v>2644.2999999999997</v>
      </c>
      <c r="F524" s="47">
        <v>2641.17</v>
      </c>
      <c r="G524" s="47">
        <v>2657.11</v>
      </c>
      <c r="H524" s="47">
        <v>2684.4500000000003</v>
      </c>
      <c r="I524" s="47">
        <v>2741.1</v>
      </c>
      <c r="J524" s="47">
        <v>2802.7999999999997</v>
      </c>
      <c r="K524" s="47">
        <v>2948.86</v>
      </c>
      <c r="L524" s="47">
        <v>2968.52</v>
      </c>
      <c r="M524" s="47">
        <v>2965.2400000000002</v>
      </c>
      <c r="N524" s="47">
        <v>2966.15</v>
      </c>
      <c r="O524" s="47">
        <v>2963.9500000000003</v>
      </c>
      <c r="P524" s="47">
        <v>2961.2400000000002</v>
      </c>
      <c r="Q524" s="47">
        <v>2968.82</v>
      </c>
      <c r="R524" s="47">
        <v>2999.36</v>
      </c>
      <c r="S524" s="47">
        <v>3030.77</v>
      </c>
      <c r="T524" s="47">
        <v>3035.31</v>
      </c>
      <c r="U524" s="47">
        <v>3008.02</v>
      </c>
      <c r="V524" s="47">
        <v>2969.6200000000003</v>
      </c>
      <c r="W524" s="47">
        <v>2923.1600000000003</v>
      </c>
      <c r="X524" s="47">
        <v>2750.2599999999998</v>
      </c>
      <c r="Y524" s="47">
        <v>2802.2400000000002</v>
      </c>
      <c r="Z524" s="67">
        <v>2706.9500000000003</v>
      </c>
      <c r="AA524" s="56"/>
    </row>
    <row r="525" spans="1:27" ht="16.5" x14ac:dyDescent="0.25">
      <c r="A525" s="55"/>
      <c r="B525" s="79">
        <v>7</v>
      </c>
      <c r="C525" s="86">
        <v>2563.4900000000002</v>
      </c>
      <c r="D525" s="47">
        <v>2543.9299999999998</v>
      </c>
      <c r="E525" s="47">
        <v>2573.75</v>
      </c>
      <c r="F525" s="47">
        <v>2585.06</v>
      </c>
      <c r="G525" s="47">
        <v>2660.54</v>
      </c>
      <c r="H525" s="47">
        <v>2794.0499999999997</v>
      </c>
      <c r="I525" s="47">
        <v>2845.21</v>
      </c>
      <c r="J525" s="47">
        <v>2983.21</v>
      </c>
      <c r="K525" s="47">
        <v>2995.0499999999997</v>
      </c>
      <c r="L525" s="47">
        <v>2987.47</v>
      </c>
      <c r="M525" s="47">
        <v>2950.4100000000003</v>
      </c>
      <c r="N525" s="47">
        <v>2967.7000000000003</v>
      </c>
      <c r="O525" s="47">
        <v>2970.44</v>
      </c>
      <c r="P525" s="47">
        <v>2966.5499999999997</v>
      </c>
      <c r="Q525" s="47">
        <v>2966.18</v>
      </c>
      <c r="R525" s="47">
        <v>2986.8700000000003</v>
      </c>
      <c r="S525" s="47">
        <v>3092.68</v>
      </c>
      <c r="T525" s="47">
        <v>3093.0800000000004</v>
      </c>
      <c r="U525" s="47">
        <v>3009.61</v>
      </c>
      <c r="V525" s="47">
        <v>2974.61</v>
      </c>
      <c r="W525" s="47">
        <v>2775.1600000000003</v>
      </c>
      <c r="X525" s="47">
        <v>2667.96</v>
      </c>
      <c r="Y525" s="47">
        <v>2594.7000000000003</v>
      </c>
      <c r="Z525" s="67">
        <v>2558.7599999999998</v>
      </c>
      <c r="AA525" s="56"/>
    </row>
    <row r="526" spans="1:27" ht="16.5" x14ac:dyDescent="0.25">
      <c r="A526" s="55"/>
      <c r="B526" s="79">
        <v>8</v>
      </c>
      <c r="C526" s="86">
        <v>2560.09</v>
      </c>
      <c r="D526" s="47">
        <v>2549.34</v>
      </c>
      <c r="E526" s="47">
        <v>2544.1799999999998</v>
      </c>
      <c r="F526" s="47">
        <v>2573.35</v>
      </c>
      <c r="G526" s="47">
        <v>2596.98</v>
      </c>
      <c r="H526" s="47">
        <v>2751.29</v>
      </c>
      <c r="I526" s="47">
        <v>2796.65</v>
      </c>
      <c r="J526" s="47">
        <v>2922.64</v>
      </c>
      <c r="K526" s="47">
        <v>3014.2000000000003</v>
      </c>
      <c r="L526" s="47">
        <v>3024.5</v>
      </c>
      <c r="M526" s="47">
        <v>3000.03</v>
      </c>
      <c r="N526" s="47">
        <v>2992.53</v>
      </c>
      <c r="O526" s="47">
        <v>2988.65</v>
      </c>
      <c r="P526" s="47">
        <v>2962.88</v>
      </c>
      <c r="Q526" s="47">
        <v>2979.02</v>
      </c>
      <c r="R526" s="47">
        <v>3000.47</v>
      </c>
      <c r="S526" s="47">
        <v>3057.78</v>
      </c>
      <c r="T526" s="47">
        <v>3105.42</v>
      </c>
      <c r="U526" s="47">
        <v>3025.22</v>
      </c>
      <c r="V526" s="47">
        <v>2997.4100000000003</v>
      </c>
      <c r="W526" s="47">
        <v>2836.31</v>
      </c>
      <c r="X526" s="47">
        <v>2789.09</v>
      </c>
      <c r="Y526" s="47">
        <v>2799.23</v>
      </c>
      <c r="Z526" s="67">
        <v>2671.14</v>
      </c>
      <c r="AA526" s="56"/>
    </row>
    <row r="527" spans="1:27" ht="16.5" x14ac:dyDescent="0.25">
      <c r="A527" s="55"/>
      <c r="B527" s="79">
        <v>9</v>
      </c>
      <c r="C527" s="86">
        <v>2596.6</v>
      </c>
      <c r="D527" s="47">
        <v>2546.06</v>
      </c>
      <c r="E527" s="47">
        <v>2543</v>
      </c>
      <c r="F527" s="47">
        <v>2561.0700000000002</v>
      </c>
      <c r="G527" s="47">
        <v>2612.92</v>
      </c>
      <c r="H527" s="47">
        <v>2766.67</v>
      </c>
      <c r="I527" s="47">
        <v>2852.0800000000004</v>
      </c>
      <c r="J527" s="47">
        <v>2993.2599999999998</v>
      </c>
      <c r="K527" s="47">
        <v>3038.85</v>
      </c>
      <c r="L527" s="47">
        <v>3044.42</v>
      </c>
      <c r="M527" s="47">
        <v>3036.73</v>
      </c>
      <c r="N527" s="47">
        <v>3036.25</v>
      </c>
      <c r="O527" s="47">
        <v>3035.23</v>
      </c>
      <c r="P527" s="47">
        <v>3013.18</v>
      </c>
      <c r="Q527" s="47">
        <v>3013.1600000000003</v>
      </c>
      <c r="R527" s="47">
        <v>3034.22</v>
      </c>
      <c r="S527" s="47">
        <v>3076.29</v>
      </c>
      <c r="T527" s="47">
        <v>3096.25</v>
      </c>
      <c r="U527" s="47">
        <v>3032.22</v>
      </c>
      <c r="V527" s="47">
        <v>3010.21</v>
      </c>
      <c r="W527" s="47">
        <v>2866.5099999999998</v>
      </c>
      <c r="X527" s="47">
        <v>2778.9900000000002</v>
      </c>
      <c r="Y527" s="47">
        <v>2823.1600000000003</v>
      </c>
      <c r="Z527" s="67">
        <v>2734.48</v>
      </c>
      <c r="AA527" s="56"/>
    </row>
    <row r="528" spans="1:27" ht="16.5" x14ac:dyDescent="0.25">
      <c r="A528" s="55"/>
      <c r="B528" s="79">
        <v>10</v>
      </c>
      <c r="C528" s="86">
        <v>2611.85</v>
      </c>
      <c r="D528" s="47">
        <v>2557.19</v>
      </c>
      <c r="E528" s="47">
        <v>2542.4699999999998</v>
      </c>
      <c r="F528" s="47">
        <v>2558.5800000000004</v>
      </c>
      <c r="G528" s="47">
        <v>2614.5499999999997</v>
      </c>
      <c r="H528" s="47">
        <v>2761.9</v>
      </c>
      <c r="I528" s="47">
        <v>2862.85</v>
      </c>
      <c r="J528" s="47">
        <v>2972.0800000000004</v>
      </c>
      <c r="K528" s="47">
        <v>3004.1200000000003</v>
      </c>
      <c r="L528" s="47">
        <v>3007.5800000000004</v>
      </c>
      <c r="M528" s="47">
        <v>2987.02</v>
      </c>
      <c r="N528" s="47">
        <v>3001.36</v>
      </c>
      <c r="O528" s="47">
        <v>2987.71</v>
      </c>
      <c r="P528" s="47">
        <v>2977.93</v>
      </c>
      <c r="Q528" s="47">
        <v>3012.6</v>
      </c>
      <c r="R528" s="47">
        <v>3024.38</v>
      </c>
      <c r="S528" s="47">
        <v>3061.34</v>
      </c>
      <c r="T528" s="47">
        <v>3057.46</v>
      </c>
      <c r="U528" s="47">
        <v>3028.5800000000004</v>
      </c>
      <c r="V528" s="47">
        <v>2987.54</v>
      </c>
      <c r="W528" s="47">
        <v>2885.0499999999997</v>
      </c>
      <c r="X528" s="47">
        <v>2852.48</v>
      </c>
      <c r="Y528" s="47">
        <v>2796.3700000000003</v>
      </c>
      <c r="Z528" s="67">
        <v>2681.0800000000004</v>
      </c>
      <c r="AA528" s="56"/>
    </row>
    <row r="529" spans="1:27" ht="16.5" x14ac:dyDescent="0.25">
      <c r="A529" s="55"/>
      <c r="B529" s="79">
        <v>11</v>
      </c>
      <c r="C529" s="86">
        <v>2630.82</v>
      </c>
      <c r="D529" s="47">
        <v>2574.8300000000004</v>
      </c>
      <c r="E529" s="47">
        <v>2552.02</v>
      </c>
      <c r="F529" s="47">
        <v>2581.7999999999997</v>
      </c>
      <c r="G529" s="47">
        <v>2627.25</v>
      </c>
      <c r="H529" s="47">
        <v>2773.3700000000003</v>
      </c>
      <c r="I529" s="47">
        <v>2865.73</v>
      </c>
      <c r="J529" s="47">
        <v>3010.68</v>
      </c>
      <c r="K529" s="47">
        <v>3040.63</v>
      </c>
      <c r="L529" s="47">
        <v>3046.9500000000003</v>
      </c>
      <c r="M529" s="47">
        <v>3039.94</v>
      </c>
      <c r="N529" s="47">
        <v>3037.7400000000002</v>
      </c>
      <c r="O529" s="47">
        <v>3034.77</v>
      </c>
      <c r="P529" s="47">
        <v>3032.19</v>
      </c>
      <c r="Q529" s="47">
        <v>3031.6200000000003</v>
      </c>
      <c r="R529" s="47">
        <v>3038.19</v>
      </c>
      <c r="S529" s="47">
        <v>3060.1</v>
      </c>
      <c r="T529" s="47">
        <v>3047.79</v>
      </c>
      <c r="U529" s="47">
        <v>3024.64</v>
      </c>
      <c r="V529" s="47">
        <v>3009.78</v>
      </c>
      <c r="W529" s="47">
        <v>2985.42</v>
      </c>
      <c r="X529" s="47">
        <v>2949.71</v>
      </c>
      <c r="Y529" s="47">
        <v>2838.27</v>
      </c>
      <c r="Z529" s="67">
        <v>2776.09</v>
      </c>
      <c r="AA529" s="56"/>
    </row>
    <row r="530" spans="1:27" ht="16.5" x14ac:dyDescent="0.25">
      <c r="A530" s="55"/>
      <c r="B530" s="79">
        <v>12</v>
      </c>
      <c r="C530" s="86">
        <v>2790.59</v>
      </c>
      <c r="D530" s="47">
        <v>2777.4100000000003</v>
      </c>
      <c r="E530" s="47">
        <v>2744.94</v>
      </c>
      <c r="F530" s="47">
        <v>2744.63</v>
      </c>
      <c r="G530" s="47">
        <v>2730.9500000000003</v>
      </c>
      <c r="H530" s="47">
        <v>2792.73</v>
      </c>
      <c r="I530" s="47">
        <v>2858.17</v>
      </c>
      <c r="J530" s="47">
        <v>3023.21</v>
      </c>
      <c r="K530" s="47">
        <v>3224.6200000000003</v>
      </c>
      <c r="L530" s="47">
        <v>3285.88</v>
      </c>
      <c r="M530" s="47">
        <v>3275.5499999999997</v>
      </c>
      <c r="N530" s="47">
        <v>3262.8300000000004</v>
      </c>
      <c r="O530" s="47">
        <v>3271.4100000000003</v>
      </c>
      <c r="P530" s="47">
        <v>3287.21</v>
      </c>
      <c r="Q530" s="47">
        <v>3313.23</v>
      </c>
      <c r="R530" s="47">
        <v>3328.22</v>
      </c>
      <c r="S530" s="47">
        <v>3346.92</v>
      </c>
      <c r="T530" s="47">
        <v>3330.92</v>
      </c>
      <c r="U530" s="47">
        <v>3295.5099999999998</v>
      </c>
      <c r="V530" s="47">
        <v>3257.31</v>
      </c>
      <c r="W530" s="47">
        <v>3216.7599999999998</v>
      </c>
      <c r="X530" s="47">
        <v>3087.2000000000003</v>
      </c>
      <c r="Y530" s="47">
        <v>2960.48</v>
      </c>
      <c r="Z530" s="67">
        <v>2785.9</v>
      </c>
      <c r="AA530" s="56"/>
    </row>
    <row r="531" spans="1:27" ht="16.5" x14ac:dyDescent="0.25">
      <c r="A531" s="55"/>
      <c r="B531" s="79">
        <v>13</v>
      </c>
      <c r="C531" s="86">
        <v>2640.23</v>
      </c>
      <c r="D531" s="47">
        <v>2566.0499999999997</v>
      </c>
      <c r="E531" s="47">
        <v>2539.31</v>
      </c>
      <c r="F531" s="47">
        <v>2535.06</v>
      </c>
      <c r="G531" s="47">
        <v>2544.69</v>
      </c>
      <c r="H531" s="47">
        <v>2615.2000000000003</v>
      </c>
      <c r="I531" s="47">
        <v>2676.0099999999998</v>
      </c>
      <c r="J531" s="47">
        <v>2804.0099999999998</v>
      </c>
      <c r="K531" s="47">
        <v>2923.67</v>
      </c>
      <c r="L531" s="47">
        <v>3060.72</v>
      </c>
      <c r="M531" s="47">
        <v>3083.69</v>
      </c>
      <c r="N531" s="47">
        <v>3084.4500000000003</v>
      </c>
      <c r="O531" s="47">
        <v>3087.7000000000003</v>
      </c>
      <c r="P531" s="47">
        <v>3089.79</v>
      </c>
      <c r="Q531" s="47">
        <v>3119.31</v>
      </c>
      <c r="R531" s="47">
        <v>3126.61</v>
      </c>
      <c r="S531" s="47">
        <v>3153.6600000000003</v>
      </c>
      <c r="T531" s="47">
        <v>3164.04</v>
      </c>
      <c r="U531" s="47">
        <v>3144.6</v>
      </c>
      <c r="V531" s="47">
        <v>3117.3300000000004</v>
      </c>
      <c r="W531" s="47">
        <v>3049.14</v>
      </c>
      <c r="X531" s="47">
        <v>2973.04</v>
      </c>
      <c r="Y531" s="47">
        <v>2831.63</v>
      </c>
      <c r="Z531" s="67">
        <v>2726.84</v>
      </c>
      <c r="AA531" s="56"/>
    </row>
    <row r="532" spans="1:27" ht="16.5" x14ac:dyDescent="0.25">
      <c r="A532" s="55"/>
      <c r="B532" s="79">
        <v>14</v>
      </c>
      <c r="C532" s="86">
        <v>2651.82</v>
      </c>
      <c r="D532" s="47">
        <v>2630.56</v>
      </c>
      <c r="E532" s="47">
        <v>2601.65</v>
      </c>
      <c r="F532" s="47">
        <v>2614.3200000000002</v>
      </c>
      <c r="G532" s="47">
        <v>2677.78</v>
      </c>
      <c r="H532" s="47">
        <v>2841.1200000000003</v>
      </c>
      <c r="I532" s="47">
        <v>2919.5800000000004</v>
      </c>
      <c r="J532" s="47">
        <v>3012.25</v>
      </c>
      <c r="K532" s="47">
        <v>3051.7599999999998</v>
      </c>
      <c r="L532" s="47">
        <v>3052.6</v>
      </c>
      <c r="M532" s="47">
        <v>3048.2000000000003</v>
      </c>
      <c r="N532" s="47">
        <v>3048.7400000000002</v>
      </c>
      <c r="O532" s="47">
        <v>3050.13</v>
      </c>
      <c r="P532" s="47">
        <v>3048.9900000000002</v>
      </c>
      <c r="Q532" s="47">
        <v>3051.0499999999997</v>
      </c>
      <c r="R532" s="47">
        <v>3060.46</v>
      </c>
      <c r="S532" s="47">
        <v>3083.79</v>
      </c>
      <c r="T532" s="47">
        <v>3062.6600000000003</v>
      </c>
      <c r="U532" s="47">
        <v>3040.1600000000003</v>
      </c>
      <c r="V532" s="47">
        <v>2999.4500000000003</v>
      </c>
      <c r="W532" s="47">
        <v>2908.67</v>
      </c>
      <c r="X532" s="47">
        <v>2816.82</v>
      </c>
      <c r="Y532" s="47">
        <v>2842.3700000000003</v>
      </c>
      <c r="Z532" s="67">
        <v>2725.54</v>
      </c>
      <c r="AA532" s="56"/>
    </row>
    <row r="533" spans="1:27" ht="16.5" x14ac:dyDescent="0.25">
      <c r="A533" s="55"/>
      <c r="B533" s="79">
        <v>15</v>
      </c>
      <c r="C533" s="86">
        <v>2556.15</v>
      </c>
      <c r="D533" s="47">
        <v>2515.4500000000003</v>
      </c>
      <c r="E533" s="47">
        <v>2509.7000000000003</v>
      </c>
      <c r="F533" s="47">
        <v>2522.61</v>
      </c>
      <c r="G533" s="47">
        <v>2572</v>
      </c>
      <c r="H533" s="47">
        <v>2724.4</v>
      </c>
      <c r="I533" s="47">
        <v>2856.96</v>
      </c>
      <c r="J533" s="47">
        <v>2988.44</v>
      </c>
      <c r="K533" s="47">
        <v>3101.19</v>
      </c>
      <c r="L533" s="47">
        <v>3100.65</v>
      </c>
      <c r="M533" s="47">
        <v>3091.22</v>
      </c>
      <c r="N533" s="47">
        <v>3094.8300000000004</v>
      </c>
      <c r="O533" s="47">
        <v>3093.11</v>
      </c>
      <c r="P533" s="47">
        <v>3091.89</v>
      </c>
      <c r="Q533" s="47">
        <v>3094.61</v>
      </c>
      <c r="R533" s="47">
        <v>3106.54</v>
      </c>
      <c r="S533" s="47">
        <v>3157.71</v>
      </c>
      <c r="T533" s="47">
        <v>3143.64</v>
      </c>
      <c r="U533" s="47">
        <v>3110.4</v>
      </c>
      <c r="V533" s="47">
        <v>3080.59</v>
      </c>
      <c r="W533" s="47">
        <v>3027.02</v>
      </c>
      <c r="X533" s="47">
        <v>2905.02</v>
      </c>
      <c r="Y533" s="47">
        <v>2773.17</v>
      </c>
      <c r="Z533" s="67">
        <v>2694.89</v>
      </c>
      <c r="AA533" s="56"/>
    </row>
    <row r="534" spans="1:27" ht="16.5" x14ac:dyDescent="0.25">
      <c r="A534" s="55"/>
      <c r="B534" s="79">
        <v>16</v>
      </c>
      <c r="C534" s="86">
        <v>2551.44</v>
      </c>
      <c r="D534" s="47">
        <v>2541.0499999999997</v>
      </c>
      <c r="E534" s="47">
        <v>2537.67</v>
      </c>
      <c r="F534" s="47">
        <v>2557.0300000000002</v>
      </c>
      <c r="G534" s="47">
        <v>2596.0300000000002</v>
      </c>
      <c r="H534" s="47">
        <v>2789.61</v>
      </c>
      <c r="I534" s="47">
        <v>2929.4100000000003</v>
      </c>
      <c r="J534" s="47">
        <v>3041.44</v>
      </c>
      <c r="K534" s="47">
        <v>3129.19</v>
      </c>
      <c r="L534" s="47">
        <v>3114.8700000000003</v>
      </c>
      <c r="M534" s="47">
        <v>3109</v>
      </c>
      <c r="N534" s="47">
        <v>3107.2400000000002</v>
      </c>
      <c r="O534" s="47">
        <v>3113.96</v>
      </c>
      <c r="P534" s="47">
        <v>3117.1</v>
      </c>
      <c r="Q534" s="47">
        <v>3143.36</v>
      </c>
      <c r="R534" s="47">
        <v>3152.44</v>
      </c>
      <c r="S534" s="47">
        <v>3185.1</v>
      </c>
      <c r="T534" s="47">
        <v>3176.2400000000002</v>
      </c>
      <c r="U534" s="47">
        <v>3137.6</v>
      </c>
      <c r="V534" s="47">
        <v>3111.23</v>
      </c>
      <c r="W534" s="47">
        <v>3050.65</v>
      </c>
      <c r="X534" s="47">
        <v>2941.53</v>
      </c>
      <c r="Y534" s="47">
        <v>2822.9900000000002</v>
      </c>
      <c r="Z534" s="67">
        <v>2736.84</v>
      </c>
      <c r="AA534" s="56"/>
    </row>
    <row r="535" spans="1:27" ht="16.5" x14ac:dyDescent="0.25">
      <c r="A535" s="55"/>
      <c r="B535" s="79">
        <v>17</v>
      </c>
      <c r="C535" s="86">
        <v>2548.5499999999997</v>
      </c>
      <c r="D535" s="47">
        <v>2545.19</v>
      </c>
      <c r="E535" s="47">
        <v>2536.39</v>
      </c>
      <c r="F535" s="47">
        <v>2547.81</v>
      </c>
      <c r="G535" s="47">
        <v>2581.19</v>
      </c>
      <c r="H535" s="47">
        <v>2756.7599999999998</v>
      </c>
      <c r="I535" s="47">
        <v>2831.2599999999998</v>
      </c>
      <c r="J535" s="47">
        <v>2984.82</v>
      </c>
      <c r="K535" s="47">
        <v>3059.88</v>
      </c>
      <c r="L535" s="47">
        <v>3053.8700000000003</v>
      </c>
      <c r="M535" s="47">
        <v>3035.43</v>
      </c>
      <c r="N535" s="47">
        <v>3040.3300000000004</v>
      </c>
      <c r="O535" s="47">
        <v>3033.61</v>
      </c>
      <c r="P535" s="47">
        <v>3044.65</v>
      </c>
      <c r="Q535" s="47">
        <v>3051.46</v>
      </c>
      <c r="R535" s="47">
        <v>3051.19</v>
      </c>
      <c r="S535" s="47">
        <v>3090.72</v>
      </c>
      <c r="T535" s="47">
        <v>3103.9</v>
      </c>
      <c r="U535" s="47">
        <v>3059.7400000000002</v>
      </c>
      <c r="V535" s="47">
        <v>3044.42</v>
      </c>
      <c r="W535" s="47">
        <v>2977.21</v>
      </c>
      <c r="X535" s="47">
        <v>2836.81</v>
      </c>
      <c r="Y535" s="47">
        <v>2706.3300000000004</v>
      </c>
      <c r="Z535" s="67">
        <v>2605.6200000000003</v>
      </c>
      <c r="AA535" s="56"/>
    </row>
    <row r="536" spans="1:27" ht="16.5" x14ac:dyDescent="0.25">
      <c r="A536" s="55"/>
      <c r="B536" s="79">
        <v>18</v>
      </c>
      <c r="C536" s="86">
        <v>2523.7999999999997</v>
      </c>
      <c r="D536" s="47">
        <v>2518.17</v>
      </c>
      <c r="E536" s="47">
        <v>2511.84</v>
      </c>
      <c r="F536" s="47">
        <v>2520.79</v>
      </c>
      <c r="G536" s="47">
        <v>2554.5800000000004</v>
      </c>
      <c r="H536" s="47">
        <v>2728.31</v>
      </c>
      <c r="I536" s="47">
        <v>2810.31</v>
      </c>
      <c r="J536" s="47">
        <v>2942.28</v>
      </c>
      <c r="K536" s="47">
        <v>3026.03</v>
      </c>
      <c r="L536" s="47">
        <v>3013.5099999999998</v>
      </c>
      <c r="M536" s="47">
        <v>3003.1600000000003</v>
      </c>
      <c r="N536" s="47">
        <v>3002.73</v>
      </c>
      <c r="O536" s="47">
        <v>3001.9900000000002</v>
      </c>
      <c r="P536" s="47">
        <v>3013.25</v>
      </c>
      <c r="Q536" s="47">
        <v>3020.48</v>
      </c>
      <c r="R536" s="47">
        <v>3061.79</v>
      </c>
      <c r="S536" s="47">
        <v>3100.77</v>
      </c>
      <c r="T536" s="47">
        <v>3085.94</v>
      </c>
      <c r="U536" s="47">
        <v>3038.43</v>
      </c>
      <c r="V536" s="47">
        <v>3007.2599999999998</v>
      </c>
      <c r="W536" s="47">
        <v>2961.0499999999997</v>
      </c>
      <c r="X536" s="47">
        <v>2857.72</v>
      </c>
      <c r="Y536" s="47">
        <v>2746.72</v>
      </c>
      <c r="Z536" s="67">
        <v>2717.6200000000003</v>
      </c>
      <c r="AA536" s="56"/>
    </row>
    <row r="537" spans="1:27" ht="16.5" x14ac:dyDescent="0.25">
      <c r="A537" s="55"/>
      <c r="B537" s="79">
        <v>19</v>
      </c>
      <c r="C537" s="86">
        <v>2755.2999999999997</v>
      </c>
      <c r="D537" s="47">
        <v>2679.97</v>
      </c>
      <c r="E537" s="47">
        <v>2609.54</v>
      </c>
      <c r="F537" s="47">
        <v>2607.04</v>
      </c>
      <c r="G537" s="47">
        <v>2649.53</v>
      </c>
      <c r="H537" s="47">
        <v>2768.52</v>
      </c>
      <c r="I537" s="47">
        <v>2848.68</v>
      </c>
      <c r="J537" s="47">
        <v>2963.61</v>
      </c>
      <c r="K537" s="47">
        <v>3111.35</v>
      </c>
      <c r="L537" s="47">
        <v>3139.52</v>
      </c>
      <c r="M537" s="47">
        <v>3153.44</v>
      </c>
      <c r="N537" s="47">
        <v>3139.86</v>
      </c>
      <c r="O537" s="47">
        <v>3137.0499999999997</v>
      </c>
      <c r="P537" s="47">
        <v>3142.8700000000003</v>
      </c>
      <c r="Q537" s="47">
        <v>3142.3300000000004</v>
      </c>
      <c r="R537" s="47">
        <v>3146.44</v>
      </c>
      <c r="S537" s="47">
        <v>3206.63</v>
      </c>
      <c r="T537" s="47">
        <v>3185.84</v>
      </c>
      <c r="U537" s="47">
        <v>3154.54</v>
      </c>
      <c r="V537" s="47">
        <v>3125.2999999999997</v>
      </c>
      <c r="W537" s="47">
        <v>3074.38</v>
      </c>
      <c r="X537" s="47">
        <v>2845.39</v>
      </c>
      <c r="Y537" s="47">
        <v>2793.44</v>
      </c>
      <c r="Z537" s="67">
        <v>2745.02</v>
      </c>
      <c r="AA537" s="56"/>
    </row>
    <row r="538" spans="1:27" ht="16.5" x14ac:dyDescent="0.25">
      <c r="A538" s="55"/>
      <c r="B538" s="79">
        <v>20</v>
      </c>
      <c r="C538" s="86">
        <v>2684.25</v>
      </c>
      <c r="D538" s="47">
        <v>2601.61</v>
      </c>
      <c r="E538" s="47">
        <v>2563.35</v>
      </c>
      <c r="F538" s="47">
        <v>2563.79</v>
      </c>
      <c r="G538" s="47">
        <v>2581.34</v>
      </c>
      <c r="H538" s="47">
        <v>2704.6200000000003</v>
      </c>
      <c r="I538" s="47">
        <v>2763.3700000000003</v>
      </c>
      <c r="J538" s="47">
        <v>2812.29</v>
      </c>
      <c r="K538" s="47">
        <v>2916.9100000000003</v>
      </c>
      <c r="L538" s="47">
        <v>2978.43</v>
      </c>
      <c r="M538" s="47">
        <v>2974.68</v>
      </c>
      <c r="N538" s="47">
        <v>2972.0499999999997</v>
      </c>
      <c r="O538" s="47">
        <v>2960.6</v>
      </c>
      <c r="P538" s="47">
        <v>2960.5099999999998</v>
      </c>
      <c r="Q538" s="47">
        <v>2979.53</v>
      </c>
      <c r="R538" s="47">
        <v>3002.1</v>
      </c>
      <c r="S538" s="47">
        <v>3012.1</v>
      </c>
      <c r="T538" s="47">
        <v>3009.9900000000002</v>
      </c>
      <c r="U538" s="47">
        <v>2999.54</v>
      </c>
      <c r="V538" s="47">
        <v>2969.7599999999998</v>
      </c>
      <c r="W538" s="47">
        <v>2827.64</v>
      </c>
      <c r="X538" s="47">
        <v>2810.65</v>
      </c>
      <c r="Y538" s="47">
        <v>2743.78</v>
      </c>
      <c r="Z538" s="67">
        <v>2631.78</v>
      </c>
      <c r="AA538" s="56"/>
    </row>
    <row r="539" spans="1:27" ht="16.5" x14ac:dyDescent="0.25">
      <c r="A539" s="55"/>
      <c r="B539" s="79">
        <v>21</v>
      </c>
      <c r="C539" s="86">
        <v>2519.8700000000003</v>
      </c>
      <c r="D539" s="47">
        <v>2512.4900000000002</v>
      </c>
      <c r="E539" s="47">
        <v>2509.85</v>
      </c>
      <c r="F539" s="47">
        <v>2515.1799999999998</v>
      </c>
      <c r="G539" s="47">
        <v>2546.9</v>
      </c>
      <c r="H539" s="47">
        <v>2761.63</v>
      </c>
      <c r="I539" s="47">
        <v>2829.5099999999998</v>
      </c>
      <c r="J539" s="47">
        <v>2935.11</v>
      </c>
      <c r="K539" s="47">
        <v>2872.34</v>
      </c>
      <c r="L539" s="47">
        <v>2862.9500000000003</v>
      </c>
      <c r="M539" s="47">
        <v>2858.6</v>
      </c>
      <c r="N539" s="47">
        <v>2859.48</v>
      </c>
      <c r="O539" s="47">
        <v>2861.9900000000002</v>
      </c>
      <c r="P539" s="47">
        <v>2863.59</v>
      </c>
      <c r="Q539" s="47">
        <v>2870.4100000000003</v>
      </c>
      <c r="R539" s="47">
        <v>2963.64</v>
      </c>
      <c r="S539" s="47">
        <v>3001.72</v>
      </c>
      <c r="T539" s="47">
        <v>2990.38</v>
      </c>
      <c r="U539" s="47">
        <v>2868.07</v>
      </c>
      <c r="V539" s="47">
        <v>2856.9</v>
      </c>
      <c r="W539" s="47">
        <v>2827.48</v>
      </c>
      <c r="X539" s="47">
        <v>2799.0800000000004</v>
      </c>
      <c r="Y539" s="47">
        <v>2738.2400000000002</v>
      </c>
      <c r="Z539" s="67">
        <v>2591.4</v>
      </c>
      <c r="AA539" s="56"/>
    </row>
    <row r="540" spans="1:27" ht="16.5" x14ac:dyDescent="0.25">
      <c r="A540" s="55"/>
      <c r="B540" s="79">
        <v>22</v>
      </c>
      <c r="C540" s="86">
        <v>2513.69</v>
      </c>
      <c r="D540" s="47">
        <v>2505.7599999999998</v>
      </c>
      <c r="E540" s="47">
        <v>2497.73</v>
      </c>
      <c r="F540" s="47">
        <v>2506.0099999999998</v>
      </c>
      <c r="G540" s="47">
        <v>2551.13</v>
      </c>
      <c r="H540" s="47">
        <v>2748.27</v>
      </c>
      <c r="I540" s="47">
        <v>2818.48</v>
      </c>
      <c r="J540" s="47">
        <v>2910.4500000000003</v>
      </c>
      <c r="K540" s="47">
        <v>2891.27</v>
      </c>
      <c r="L540" s="47">
        <v>2880.63</v>
      </c>
      <c r="M540" s="47">
        <v>2873.31</v>
      </c>
      <c r="N540" s="47">
        <v>2871.29</v>
      </c>
      <c r="O540" s="47">
        <v>2867.22</v>
      </c>
      <c r="P540" s="47">
        <v>2868.06</v>
      </c>
      <c r="Q540" s="47">
        <v>2871.77</v>
      </c>
      <c r="R540" s="47">
        <v>2893.36</v>
      </c>
      <c r="S540" s="47">
        <v>2991.5099999999998</v>
      </c>
      <c r="T540" s="47">
        <v>2960.03</v>
      </c>
      <c r="U540" s="47">
        <v>2884.88</v>
      </c>
      <c r="V540" s="47">
        <v>2871.0499999999997</v>
      </c>
      <c r="W540" s="47">
        <v>2837.4100000000003</v>
      </c>
      <c r="X540" s="47">
        <v>2798.6200000000003</v>
      </c>
      <c r="Y540" s="47">
        <v>2726.47</v>
      </c>
      <c r="Z540" s="67">
        <v>2618.25</v>
      </c>
      <c r="AA540" s="56"/>
    </row>
    <row r="541" spans="1:27" ht="16.5" x14ac:dyDescent="0.25">
      <c r="A541" s="55"/>
      <c r="B541" s="79">
        <v>23</v>
      </c>
      <c r="C541" s="86">
        <v>2577.8300000000004</v>
      </c>
      <c r="D541" s="47">
        <v>2515.3300000000004</v>
      </c>
      <c r="E541" s="47">
        <v>2507.0800000000004</v>
      </c>
      <c r="F541" s="47">
        <v>2512.75</v>
      </c>
      <c r="G541" s="47">
        <v>2569.6799999999998</v>
      </c>
      <c r="H541" s="47">
        <v>2717.7999999999997</v>
      </c>
      <c r="I541" s="47">
        <v>2845.09</v>
      </c>
      <c r="J541" s="47">
        <v>2941.65</v>
      </c>
      <c r="K541" s="47">
        <v>2896.13</v>
      </c>
      <c r="L541" s="47">
        <v>2893.22</v>
      </c>
      <c r="M541" s="47">
        <v>2888.2599999999998</v>
      </c>
      <c r="N541" s="47">
        <v>2888.85</v>
      </c>
      <c r="O541" s="47">
        <v>2889.32</v>
      </c>
      <c r="P541" s="47">
        <v>2889.77</v>
      </c>
      <c r="Q541" s="47">
        <v>2896.52</v>
      </c>
      <c r="R541" s="47">
        <v>2939.75</v>
      </c>
      <c r="S541" s="47">
        <v>2996.42</v>
      </c>
      <c r="T541" s="47">
        <v>2960.0800000000004</v>
      </c>
      <c r="U541" s="47">
        <v>2952.2599999999998</v>
      </c>
      <c r="V541" s="47">
        <v>2888.39</v>
      </c>
      <c r="W541" s="47">
        <v>2828.6</v>
      </c>
      <c r="X541" s="47">
        <v>2800.44</v>
      </c>
      <c r="Y541" s="47">
        <v>2734.36</v>
      </c>
      <c r="Z541" s="67">
        <v>2635.57</v>
      </c>
      <c r="AA541" s="56"/>
    </row>
    <row r="542" spans="1:27" ht="16.5" x14ac:dyDescent="0.25">
      <c r="A542" s="55"/>
      <c r="B542" s="79">
        <v>24</v>
      </c>
      <c r="C542" s="86">
        <v>2541.4299999999998</v>
      </c>
      <c r="D542" s="47">
        <v>2510.81</v>
      </c>
      <c r="E542" s="47">
        <v>2508.48</v>
      </c>
      <c r="F542" s="47">
        <v>2508.69</v>
      </c>
      <c r="G542" s="47">
        <v>2566.96</v>
      </c>
      <c r="H542" s="47">
        <v>2702.44</v>
      </c>
      <c r="I542" s="47">
        <v>2851.7999999999997</v>
      </c>
      <c r="J542" s="47">
        <v>2957.5</v>
      </c>
      <c r="K542" s="47">
        <v>2966.98</v>
      </c>
      <c r="L542" s="47">
        <v>2964.02</v>
      </c>
      <c r="M542" s="47">
        <v>2910.0499999999997</v>
      </c>
      <c r="N542" s="47">
        <v>2911.98</v>
      </c>
      <c r="O542" s="47">
        <v>2916.1</v>
      </c>
      <c r="P542" s="47">
        <v>2916.9900000000002</v>
      </c>
      <c r="Q542" s="47">
        <v>2953.6600000000003</v>
      </c>
      <c r="R542" s="47">
        <v>2990.79</v>
      </c>
      <c r="S542" s="47">
        <v>3112.6600000000003</v>
      </c>
      <c r="T542" s="47">
        <v>3004.07</v>
      </c>
      <c r="U542" s="47">
        <v>2959.88</v>
      </c>
      <c r="V542" s="47">
        <v>2891.21</v>
      </c>
      <c r="W542" s="47">
        <v>2844.8700000000003</v>
      </c>
      <c r="X542" s="47">
        <v>2814.59</v>
      </c>
      <c r="Y542" s="47">
        <v>2730.96</v>
      </c>
      <c r="Z542" s="67">
        <v>2629.31</v>
      </c>
      <c r="AA542" s="56"/>
    </row>
    <row r="543" spans="1:27" ht="16.5" x14ac:dyDescent="0.25">
      <c r="A543" s="55"/>
      <c r="B543" s="79">
        <v>25</v>
      </c>
      <c r="C543" s="86">
        <v>2550.6799999999998</v>
      </c>
      <c r="D543" s="47">
        <v>2511.8300000000004</v>
      </c>
      <c r="E543" s="47">
        <v>2510.42</v>
      </c>
      <c r="F543" s="47">
        <v>2520.4900000000002</v>
      </c>
      <c r="G543" s="47">
        <v>2607.59</v>
      </c>
      <c r="H543" s="47">
        <v>2721.9100000000003</v>
      </c>
      <c r="I543" s="47">
        <v>2849.34</v>
      </c>
      <c r="J543" s="47">
        <v>2943.48</v>
      </c>
      <c r="K543" s="47">
        <v>2903.5</v>
      </c>
      <c r="L543" s="47">
        <v>2899.71</v>
      </c>
      <c r="M543" s="47">
        <v>2880.6200000000003</v>
      </c>
      <c r="N543" s="47">
        <v>2880.72</v>
      </c>
      <c r="O543" s="47">
        <v>2879.72</v>
      </c>
      <c r="P543" s="47">
        <v>2880.14</v>
      </c>
      <c r="Q543" s="47">
        <v>2894.7999999999997</v>
      </c>
      <c r="R543" s="47">
        <v>2959.63</v>
      </c>
      <c r="S543" s="47">
        <v>2990.7000000000003</v>
      </c>
      <c r="T543" s="47">
        <v>2959.86</v>
      </c>
      <c r="U543" s="47">
        <v>2880.1</v>
      </c>
      <c r="V543" s="47">
        <v>2863.7599999999998</v>
      </c>
      <c r="W543" s="47">
        <v>2830.21</v>
      </c>
      <c r="X543" s="47">
        <v>2817.11</v>
      </c>
      <c r="Y543" s="47">
        <v>2787.56</v>
      </c>
      <c r="Z543" s="67">
        <v>2699.52</v>
      </c>
      <c r="AA543" s="56"/>
    </row>
    <row r="544" spans="1:27" ht="16.5" x14ac:dyDescent="0.25">
      <c r="A544" s="55"/>
      <c r="B544" s="79">
        <v>26</v>
      </c>
      <c r="C544" s="86">
        <v>2650.98</v>
      </c>
      <c r="D544" s="47">
        <v>2633.57</v>
      </c>
      <c r="E544" s="47">
        <v>2651.56</v>
      </c>
      <c r="F544" s="47">
        <v>2645.68</v>
      </c>
      <c r="G544" s="47">
        <v>2664.61</v>
      </c>
      <c r="H544" s="47">
        <v>2768.54</v>
      </c>
      <c r="I544" s="47">
        <v>2801.9100000000003</v>
      </c>
      <c r="J544" s="47">
        <v>2842.57</v>
      </c>
      <c r="K544" s="47">
        <v>3007.17</v>
      </c>
      <c r="L544" s="47">
        <v>3024.73</v>
      </c>
      <c r="M544" s="47">
        <v>3038.85</v>
      </c>
      <c r="N544" s="47">
        <v>3034.89</v>
      </c>
      <c r="O544" s="47">
        <v>3027.28</v>
      </c>
      <c r="P544" s="47">
        <v>3011.5800000000004</v>
      </c>
      <c r="Q544" s="47">
        <v>3007.3700000000003</v>
      </c>
      <c r="R544" s="47">
        <v>3019.0800000000004</v>
      </c>
      <c r="S544" s="47">
        <v>3040.2599999999998</v>
      </c>
      <c r="T544" s="47">
        <v>3018.2000000000003</v>
      </c>
      <c r="U544" s="47">
        <v>2997.22</v>
      </c>
      <c r="V544" s="47">
        <v>2980.56</v>
      </c>
      <c r="W544" s="47">
        <v>2860.71</v>
      </c>
      <c r="X544" s="47">
        <v>2789.6200000000003</v>
      </c>
      <c r="Y544" s="47">
        <v>2697.0800000000004</v>
      </c>
      <c r="Z544" s="67">
        <v>2638.68</v>
      </c>
      <c r="AA544" s="56"/>
    </row>
    <row r="545" spans="1:27" ht="16.5" x14ac:dyDescent="0.25">
      <c r="A545" s="55"/>
      <c r="B545" s="79">
        <v>27</v>
      </c>
      <c r="C545" s="86">
        <v>2632.11</v>
      </c>
      <c r="D545" s="47">
        <v>2619.23</v>
      </c>
      <c r="E545" s="47">
        <v>2573.92</v>
      </c>
      <c r="F545" s="47">
        <v>2563.9500000000003</v>
      </c>
      <c r="G545" s="47">
        <v>2576.65</v>
      </c>
      <c r="H545" s="47">
        <v>2658.02</v>
      </c>
      <c r="I545" s="47">
        <v>2681.92</v>
      </c>
      <c r="J545" s="47">
        <v>2807.79</v>
      </c>
      <c r="K545" s="47">
        <v>2946.35</v>
      </c>
      <c r="L545" s="47">
        <v>2994.27</v>
      </c>
      <c r="M545" s="47">
        <v>2992.8700000000003</v>
      </c>
      <c r="N545" s="47">
        <v>2996.19</v>
      </c>
      <c r="O545" s="47">
        <v>2994.18</v>
      </c>
      <c r="P545" s="47">
        <v>2993.31</v>
      </c>
      <c r="Q545" s="47">
        <v>3000.5099999999998</v>
      </c>
      <c r="R545" s="47">
        <v>3012.9900000000002</v>
      </c>
      <c r="S545" s="47">
        <v>3029.57</v>
      </c>
      <c r="T545" s="47">
        <v>3028.81</v>
      </c>
      <c r="U545" s="47">
        <v>3013.67</v>
      </c>
      <c r="V545" s="47">
        <v>2986.13</v>
      </c>
      <c r="W545" s="47">
        <v>2914.19</v>
      </c>
      <c r="X545" s="47">
        <v>2796.5</v>
      </c>
      <c r="Y545" s="47">
        <v>2824.53</v>
      </c>
      <c r="Z545" s="67">
        <v>2667.09</v>
      </c>
      <c r="AA545" s="56"/>
    </row>
    <row r="546" spans="1:27" ht="16.5" x14ac:dyDescent="0.25">
      <c r="A546" s="55"/>
      <c r="B546" s="79">
        <v>28</v>
      </c>
      <c r="C546" s="86">
        <v>2629.18</v>
      </c>
      <c r="D546" s="47">
        <v>2610.02</v>
      </c>
      <c r="E546" s="47">
        <v>2621.3700000000003</v>
      </c>
      <c r="F546" s="47">
        <v>2682.15</v>
      </c>
      <c r="G546" s="47">
        <v>2772.3300000000004</v>
      </c>
      <c r="H546" s="47">
        <v>2857.48</v>
      </c>
      <c r="I546" s="47">
        <v>2986.61</v>
      </c>
      <c r="J546" s="47">
        <v>3173.78</v>
      </c>
      <c r="K546" s="47">
        <v>3204.0800000000004</v>
      </c>
      <c r="L546" s="47">
        <v>3202.61</v>
      </c>
      <c r="M546" s="47">
        <v>3190.09</v>
      </c>
      <c r="N546" s="47">
        <v>3193.15</v>
      </c>
      <c r="O546" s="47">
        <v>3192.2400000000002</v>
      </c>
      <c r="P546" s="47">
        <v>3193.04</v>
      </c>
      <c r="Q546" s="47">
        <v>3205.79</v>
      </c>
      <c r="R546" s="47">
        <v>3229.53</v>
      </c>
      <c r="S546" s="47">
        <v>3241.36</v>
      </c>
      <c r="T546" s="47">
        <v>3218.0099999999998</v>
      </c>
      <c r="U546" s="47">
        <v>3173.4500000000003</v>
      </c>
      <c r="V546" s="47">
        <v>3140.04</v>
      </c>
      <c r="W546" s="47">
        <v>3053.56</v>
      </c>
      <c r="X546" s="47">
        <v>2991.36</v>
      </c>
      <c r="Y546" s="47">
        <v>2660.56</v>
      </c>
      <c r="Z546" s="67">
        <v>2586.9</v>
      </c>
      <c r="AA546" s="56"/>
    </row>
    <row r="547" spans="1:27" ht="16.5" x14ac:dyDescent="0.25">
      <c r="A547" s="55"/>
      <c r="B547" s="79">
        <v>29</v>
      </c>
      <c r="C547" s="86">
        <v>2632.7999999999997</v>
      </c>
      <c r="D547" s="47">
        <v>2562.35</v>
      </c>
      <c r="E547" s="47">
        <v>2550.7000000000003</v>
      </c>
      <c r="F547" s="47">
        <v>2584.5499999999997</v>
      </c>
      <c r="G547" s="47">
        <v>2698.8700000000003</v>
      </c>
      <c r="H547" s="47">
        <v>2805.35</v>
      </c>
      <c r="I547" s="47">
        <v>2958.89</v>
      </c>
      <c r="J547" s="47">
        <v>3053.2999999999997</v>
      </c>
      <c r="K547" s="47">
        <v>3077.96</v>
      </c>
      <c r="L547" s="47">
        <v>3079.03</v>
      </c>
      <c r="M547" s="47">
        <v>3067.69</v>
      </c>
      <c r="N547" s="47">
        <v>3083.42</v>
      </c>
      <c r="O547" s="47">
        <v>3078.42</v>
      </c>
      <c r="P547" s="47">
        <v>3084.77</v>
      </c>
      <c r="Q547" s="47">
        <v>3127.96</v>
      </c>
      <c r="R547" s="47">
        <v>3190.38</v>
      </c>
      <c r="S547" s="47">
        <v>3215.1</v>
      </c>
      <c r="T547" s="47">
        <v>3194.7400000000002</v>
      </c>
      <c r="U547" s="47">
        <v>3118.69</v>
      </c>
      <c r="V547" s="47">
        <v>3033.4</v>
      </c>
      <c r="W547" s="47">
        <v>2830</v>
      </c>
      <c r="X547" s="47">
        <v>2811.5499999999997</v>
      </c>
      <c r="Y547" s="47">
        <v>2765.4</v>
      </c>
      <c r="Z547" s="67">
        <v>2658.13</v>
      </c>
      <c r="AA547" s="56"/>
    </row>
    <row r="548" spans="1:27" ht="16.5" x14ac:dyDescent="0.25">
      <c r="A548" s="55"/>
      <c r="B548" s="79">
        <v>30</v>
      </c>
      <c r="C548" s="86">
        <v>2590.9699999999998</v>
      </c>
      <c r="D548" s="47">
        <v>2562.89</v>
      </c>
      <c r="E548" s="47">
        <v>2528.11</v>
      </c>
      <c r="F548" s="47">
        <v>2577.81</v>
      </c>
      <c r="G548" s="47">
        <v>2687.2599999999998</v>
      </c>
      <c r="H548" s="47">
        <v>2763.9900000000002</v>
      </c>
      <c r="I548" s="47">
        <v>2869.78</v>
      </c>
      <c r="J548" s="47">
        <v>2969.97</v>
      </c>
      <c r="K548" s="47">
        <v>2900.5099999999998</v>
      </c>
      <c r="L548" s="47">
        <v>2863.0800000000004</v>
      </c>
      <c r="M548" s="47">
        <v>2867.28</v>
      </c>
      <c r="N548" s="47">
        <v>2968.23</v>
      </c>
      <c r="O548" s="47">
        <v>2927.34</v>
      </c>
      <c r="P548" s="47">
        <v>2967.5099999999998</v>
      </c>
      <c r="Q548" s="47">
        <v>2998.25</v>
      </c>
      <c r="R548" s="47">
        <v>3020.92</v>
      </c>
      <c r="S548" s="47">
        <v>3056.86</v>
      </c>
      <c r="T548" s="47">
        <v>3010.96</v>
      </c>
      <c r="U548" s="47">
        <v>2973.93</v>
      </c>
      <c r="V548" s="47">
        <v>2881.54</v>
      </c>
      <c r="W548" s="47">
        <v>2837.84</v>
      </c>
      <c r="X548" s="47">
        <v>2706.88</v>
      </c>
      <c r="Y548" s="47">
        <v>2696.1</v>
      </c>
      <c r="Z548" s="67">
        <v>2686.23</v>
      </c>
      <c r="AA548" s="56"/>
    </row>
    <row r="549" spans="1:27" ht="17.25" thickBot="1" x14ac:dyDescent="0.3">
      <c r="A549" s="55"/>
      <c r="B549" s="80">
        <v>31</v>
      </c>
      <c r="C549" s="87">
        <v>2573.73</v>
      </c>
      <c r="D549" s="68">
        <v>2535.63</v>
      </c>
      <c r="E549" s="68">
        <v>2523.14</v>
      </c>
      <c r="F549" s="68">
        <v>2552.59</v>
      </c>
      <c r="G549" s="68">
        <v>2631.1</v>
      </c>
      <c r="H549" s="68">
        <v>2794.2999999999997</v>
      </c>
      <c r="I549" s="68">
        <v>2905.63</v>
      </c>
      <c r="J549" s="68">
        <v>3049.09</v>
      </c>
      <c r="K549" s="68">
        <v>3035.43</v>
      </c>
      <c r="L549" s="68">
        <v>3014.65</v>
      </c>
      <c r="M549" s="68">
        <v>3003.1</v>
      </c>
      <c r="N549" s="68">
        <v>3022.52</v>
      </c>
      <c r="O549" s="68">
        <v>3014.64</v>
      </c>
      <c r="P549" s="68">
        <v>3017.0800000000004</v>
      </c>
      <c r="Q549" s="68">
        <v>3048.39</v>
      </c>
      <c r="R549" s="68">
        <v>3095.02</v>
      </c>
      <c r="S549" s="68">
        <v>3184.36</v>
      </c>
      <c r="T549" s="68">
        <v>3081.53</v>
      </c>
      <c r="U549" s="68">
        <v>3028.5800000000004</v>
      </c>
      <c r="V549" s="68">
        <v>2961.14</v>
      </c>
      <c r="W549" s="68">
        <v>2912.29</v>
      </c>
      <c r="X549" s="68">
        <v>2839.94</v>
      </c>
      <c r="Y549" s="68">
        <v>2790.73</v>
      </c>
      <c r="Z549" s="69">
        <v>2726.1600000000003</v>
      </c>
      <c r="AA549" s="56"/>
    </row>
    <row r="550" spans="1:27" ht="16.5" thickBot="1" x14ac:dyDescent="0.3">
      <c r="A550" s="55"/>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c r="AA550" s="56"/>
    </row>
    <row r="551" spans="1:27" x14ac:dyDescent="0.25">
      <c r="A551" s="55"/>
      <c r="B551" s="306" t="s">
        <v>121</v>
      </c>
      <c r="C551" s="308" t="s">
        <v>147</v>
      </c>
      <c r="D551" s="308"/>
      <c r="E551" s="308"/>
      <c r="F551" s="308"/>
      <c r="G551" s="308"/>
      <c r="H551" s="308"/>
      <c r="I551" s="308"/>
      <c r="J551" s="308"/>
      <c r="K551" s="308"/>
      <c r="L551" s="308"/>
      <c r="M551" s="308"/>
      <c r="N551" s="308"/>
      <c r="O551" s="308"/>
      <c r="P551" s="308"/>
      <c r="Q551" s="308"/>
      <c r="R551" s="308"/>
      <c r="S551" s="308"/>
      <c r="T551" s="308"/>
      <c r="U551" s="308"/>
      <c r="V551" s="308"/>
      <c r="W551" s="308"/>
      <c r="X551" s="308"/>
      <c r="Y551" s="308"/>
      <c r="Z551" s="309"/>
      <c r="AA551" s="56"/>
    </row>
    <row r="552" spans="1:27" ht="32.25" thickBot="1" x14ac:dyDescent="0.3">
      <c r="A552" s="55"/>
      <c r="B552" s="307"/>
      <c r="C552" s="77" t="s">
        <v>122</v>
      </c>
      <c r="D552" s="72" t="s">
        <v>123</v>
      </c>
      <c r="E552" s="72" t="s">
        <v>124</v>
      </c>
      <c r="F552" s="72" t="s">
        <v>125</v>
      </c>
      <c r="G552" s="72" t="s">
        <v>126</v>
      </c>
      <c r="H552" s="72" t="s">
        <v>127</v>
      </c>
      <c r="I552" s="72" t="s">
        <v>128</v>
      </c>
      <c r="J552" s="72" t="s">
        <v>129</v>
      </c>
      <c r="K552" s="72" t="s">
        <v>130</v>
      </c>
      <c r="L552" s="72" t="s">
        <v>131</v>
      </c>
      <c r="M552" s="72" t="s">
        <v>132</v>
      </c>
      <c r="N552" s="72" t="s">
        <v>133</v>
      </c>
      <c r="O552" s="72" t="s">
        <v>134</v>
      </c>
      <c r="P552" s="72" t="s">
        <v>135</v>
      </c>
      <c r="Q552" s="72" t="s">
        <v>136</v>
      </c>
      <c r="R552" s="72" t="s">
        <v>137</v>
      </c>
      <c r="S552" s="72" t="s">
        <v>138</v>
      </c>
      <c r="T552" s="72" t="s">
        <v>139</v>
      </c>
      <c r="U552" s="72" t="s">
        <v>140</v>
      </c>
      <c r="V552" s="72" t="s">
        <v>141</v>
      </c>
      <c r="W552" s="72" t="s">
        <v>142</v>
      </c>
      <c r="X552" s="72" t="s">
        <v>143</v>
      </c>
      <c r="Y552" s="72" t="s">
        <v>144</v>
      </c>
      <c r="Z552" s="73" t="s">
        <v>145</v>
      </c>
      <c r="AA552" s="56"/>
    </row>
    <row r="553" spans="1:27" ht="16.5" x14ac:dyDescent="0.25">
      <c r="A553" s="55"/>
      <c r="B553" s="84">
        <v>1</v>
      </c>
      <c r="C553" s="74">
        <v>2724.6600000000003</v>
      </c>
      <c r="D553" s="70">
        <v>2662.73</v>
      </c>
      <c r="E553" s="70">
        <v>2658.13</v>
      </c>
      <c r="F553" s="70">
        <v>2685.88</v>
      </c>
      <c r="G553" s="70">
        <v>2763.23</v>
      </c>
      <c r="H553" s="70">
        <v>3001.05</v>
      </c>
      <c r="I553" s="70">
        <v>3053.64</v>
      </c>
      <c r="J553" s="70">
        <v>3179.17</v>
      </c>
      <c r="K553" s="70">
        <v>3213.44</v>
      </c>
      <c r="L553" s="70">
        <v>3181.19</v>
      </c>
      <c r="M553" s="70">
        <v>3131.86</v>
      </c>
      <c r="N553" s="70">
        <v>3071.05</v>
      </c>
      <c r="O553" s="70">
        <v>3051.4900000000002</v>
      </c>
      <c r="P553" s="70">
        <v>3054.77</v>
      </c>
      <c r="Q553" s="70">
        <v>3124.4</v>
      </c>
      <c r="R553" s="70">
        <v>3201.35</v>
      </c>
      <c r="S553" s="70">
        <v>3318.85</v>
      </c>
      <c r="T553" s="70">
        <v>3322.63</v>
      </c>
      <c r="U553" s="70">
        <v>3306.52</v>
      </c>
      <c r="V553" s="70">
        <v>3147.4</v>
      </c>
      <c r="W553" s="70">
        <v>3018.05</v>
      </c>
      <c r="X553" s="70">
        <v>2875.2900000000004</v>
      </c>
      <c r="Y553" s="70">
        <v>2803.89</v>
      </c>
      <c r="Z553" s="71">
        <v>2733.8700000000003</v>
      </c>
      <c r="AA553" s="56"/>
    </row>
    <row r="554" spans="1:27" ht="16.5" x14ac:dyDescent="0.25">
      <c r="A554" s="55"/>
      <c r="B554" s="79">
        <v>2</v>
      </c>
      <c r="C554" s="75">
        <v>2711.92</v>
      </c>
      <c r="D554" s="47">
        <v>2686.35</v>
      </c>
      <c r="E554" s="47">
        <v>2679.4900000000002</v>
      </c>
      <c r="F554" s="47">
        <v>2704.35</v>
      </c>
      <c r="G554" s="47">
        <v>2782.55</v>
      </c>
      <c r="H554" s="47">
        <v>2904.2500000000005</v>
      </c>
      <c r="I554" s="47">
        <v>3011.23</v>
      </c>
      <c r="J554" s="47">
        <v>3136.57</v>
      </c>
      <c r="K554" s="47">
        <v>3137.2400000000002</v>
      </c>
      <c r="L554" s="47">
        <v>3125.09</v>
      </c>
      <c r="M554" s="47">
        <v>3030.48</v>
      </c>
      <c r="N554" s="47">
        <v>3053.5400000000004</v>
      </c>
      <c r="O554" s="47">
        <v>3045.09</v>
      </c>
      <c r="P554" s="47">
        <v>3011.8</v>
      </c>
      <c r="Q554" s="47">
        <v>3013.06</v>
      </c>
      <c r="R554" s="47">
        <v>3022.53</v>
      </c>
      <c r="S554" s="47">
        <v>3122.26</v>
      </c>
      <c r="T554" s="47">
        <v>3139.59</v>
      </c>
      <c r="U554" s="47">
        <v>3024.94</v>
      </c>
      <c r="V554" s="47">
        <v>2991.22</v>
      </c>
      <c r="W554" s="47">
        <v>2935.93</v>
      </c>
      <c r="X554" s="47">
        <v>2888.42</v>
      </c>
      <c r="Y554" s="47">
        <v>2919.73</v>
      </c>
      <c r="Z554" s="67">
        <v>2832.78</v>
      </c>
      <c r="AA554" s="56"/>
    </row>
    <row r="555" spans="1:27" ht="16.5" x14ac:dyDescent="0.25">
      <c r="A555" s="55"/>
      <c r="B555" s="79">
        <v>3</v>
      </c>
      <c r="C555" s="75">
        <v>2827.53</v>
      </c>
      <c r="D555" s="47">
        <v>2792.47</v>
      </c>
      <c r="E555" s="47">
        <v>2776.8700000000003</v>
      </c>
      <c r="F555" s="47">
        <v>2795.06</v>
      </c>
      <c r="G555" s="47">
        <v>2869.22</v>
      </c>
      <c r="H555" s="47">
        <v>2951.81</v>
      </c>
      <c r="I555" s="47">
        <v>3060.2400000000002</v>
      </c>
      <c r="J555" s="47">
        <v>3180.6600000000003</v>
      </c>
      <c r="K555" s="47">
        <v>3182.22</v>
      </c>
      <c r="L555" s="47">
        <v>3179.0800000000004</v>
      </c>
      <c r="M555" s="47">
        <v>3171.06</v>
      </c>
      <c r="N555" s="47">
        <v>3159.81</v>
      </c>
      <c r="O555" s="47">
        <v>3156.81</v>
      </c>
      <c r="P555" s="47">
        <v>3141.8700000000003</v>
      </c>
      <c r="Q555" s="47">
        <v>3151.73</v>
      </c>
      <c r="R555" s="47">
        <v>3167.2900000000004</v>
      </c>
      <c r="S555" s="47">
        <v>3199.51</v>
      </c>
      <c r="T555" s="47">
        <v>3254.92</v>
      </c>
      <c r="U555" s="47">
        <v>3175.69</v>
      </c>
      <c r="V555" s="47">
        <v>3115.26</v>
      </c>
      <c r="W555" s="47">
        <v>2965.68</v>
      </c>
      <c r="X555" s="47">
        <v>2948.3700000000003</v>
      </c>
      <c r="Y555" s="47">
        <v>2955.82</v>
      </c>
      <c r="Z555" s="67">
        <v>2889.53</v>
      </c>
      <c r="AA555" s="56"/>
    </row>
    <row r="556" spans="1:27" ht="16.5" x14ac:dyDescent="0.25">
      <c r="A556" s="55"/>
      <c r="B556" s="79">
        <v>4</v>
      </c>
      <c r="C556" s="75">
        <v>2797.64</v>
      </c>
      <c r="D556" s="47">
        <v>2763.2400000000002</v>
      </c>
      <c r="E556" s="47">
        <v>2765.2900000000004</v>
      </c>
      <c r="F556" s="47">
        <v>2775.2900000000004</v>
      </c>
      <c r="G556" s="47">
        <v>2856.7500000000005</v>
      </c>
      <c r="H556" s="47">
        <v>2933.18</v>
      </c>
      <c r="I556" s="47">
        <v>3016.0800000000004</v>
      </c>
      <c r="J556" s="47">
        <v>3130.19</v>
      </c>
      <c r="K556" s="47">
        <v>3132.18</v>
      </c>
      <c r="L556" s="47">
        <v>3114.5000000000005</v>
      </c>
      <c r="M556" s="47">
        <v>3097.17</v>
      </c>
      <c r="N556" s="47">
        <v>3091.4500000000003</v>
      </c>
      <c r="O556" s="47">
        <v>3082.35</v>
      </c>
      <c r="P556" s="47">
        <v>3080.17</v>
      </c>
      <c r="Q556" s="47">
        <v>3085.05</v>
      </c>
      <c r="R556" s="47">
        <v>3123.4500000000003</v>
      </c>
      <c r="S556" s="47">
        <v>3188.9100000000003</v>
      </c>
      <c r="T556" s="47">
        <v>3257.71</v>
      </c>
      <c r="U556" s="47">
        <v>3132.7900000000004</v>
      </c>
      <c r="V556" s="47">
        <v>3124.43</v>
      </c>
      <c r="W556" s="47">
        <v>3022.94</v>
      </c>
      <c r="X556" s="47">
        <v>3022.4500000000003</v>
      </c>
      <c r="Y556" s="47">
        <v>3038.77</v>
      </c>
      <c r="Z556" s="67">
        <v>2917.38</v>
      </c>
      <c r="AA556" s="56"/>
    </row>
    <row r="557" spans="1:27" ht="16.5" x14ac:dyDescent="0.25">
      <c r="A557" s="55"/>
      <c r="B557" s="79">
        <v>5</v>
      </c>
      <c r="C557" s="75">
        <v>2892.32</v>
      </c>
      <c r="D557" s="47">
        <v>2857.15</v>
      </c>
      <c r="E557" s="47">
        <v>2797.85</v>
      </c>
      <c r="F557" s="47">
        <v>2815.35</v>
      </c>
      <c r="G557" s="47">
        <v>2875.7500000000005</v>
      </c>
      <c r="H557" s="47">
        <v>2920.38</v>
      </c>
      <c r="I557" s="47">
        <v>2950.61</v>
      </c>
      <c r="J557" s="47">
        <v>3125.32</v>
      </c>
      <c r="K557" s="47">
        <v>3272.85</v>
      </c>
      <c r="L557" s="47">
        <v>3280.8300000000004</v>
      </c>
      <c r="M557" s="47">
        <v>3235.77</v>
      </c>
      <c r="N557" s="47">
        <v>3233.92</v>
      </c>
      <c r="O557" s="47">
        <v>3229.17</v>
      </c>
      <c r="P557" s="47">
        <v>3232.06</v>
      </c>
      <c r="Q557" s="47">
        <v>3272.93</v>
      </c>
      <c r="R557" s="47">
        <v>3322.65</v>
      </c>
      <c r="S557" s="47">
        <v>3356.14</v>
      </c>
      <c r="T557" s="47">
        <v>3372.44</v>
      </c>
      <c r="U557" s="47">
        <v>3311.36</v>
      </c>
      <c r="V557" s="47">
        <v>3282.52</v>
      </c>
      <c r="W557" s="47">
        <v>3150.9</v>
      </c>
      <c r="X557" s="47">
        <v>3054.8300000000004</v>
      </c>
      <c r="Y557" s="47">
        <v>3010.34</v>
      </c>
      <c r="Z557" s="67">
        <v>2907.72</v>
      </c>
      <c r="AA557" s="56"/>
    </row>
    <row r="558" spans="1:27" ht="16.5" x14ac:dyDescent="0.25">
      <c r="A558" s="55"/>
      <c r="B558" s="79">
        <v>6</v>
      </c>
      <c r="C558" s="75">
        <v>2878.2400000000002</v>
      </c>
      <c r="D558" s="47">
        <v>2806.61</v>
      </c>
      <c r="E558" s="47">
        <v>2786.7000000000003</v>
      </c>
      <c r="F558" s="47">
        <v>2783.57</v>
      </c>
      <c r="G558" s="47">
        <v>2799.51</v>
      </c>
      <c r="H558" s="47">
        <v>2826.85</v>
      </c>
      <c r="I558" s="47">
        <v>2883.5000000000005</v>
      </c>
      <c r="J558" s="47">
        <v>2945.2000000000003</v>
      </c>
      <c r="K558" s="47">
        <v>3091.26</v>
      </c>
      <c r="L558" s="47">
        <v>3110.92</v>
      </c>
      <c r="M558" s="47">
        <v>3107.64</v>
      </c>
      <c r="N558" s="47">
        <v>3108.55</v>
      </c>
      <c r="O558" s="47">
        <v>3106.35</v>
      </c>
      <c r="P558" s="47">
        <v>3103.64</v>
      </c>
      <c r="Q558" s="47">
        <v>3111.22</v>
      </c>
      <c r="R558" s="47">
        <v>3141.76</v>
      </c>
      <c r="S558" s="47">
        <v>3173.17</v>
      </c>
      <c r="T558" s="47">
        <v>3177.71</v>
      </c>
      <c r="U558" s="47">
        <v>3150.42</v>
      </c>
      <c r="V558" s="47">
        <v>3112.02</v>
      </c>
      <c r="W558" s="47">
        <v>3065.56</v>
      </c>
      <c r="X558" s="47">
        <v>2892.6600000000003</v>
      </c>
      <c r="Y558" s="47">
        <v>2944.64</v>
      </c>
      <c r="Z558" s="67">
        <v>2849.35</v>
      </c>
      <c r="AA558" s="56"/>
    </row>
    <row r="559" spans="1:27" ht="16.5" x14ac:dyDescent="0.25">
      <c r="A559" s="55"/>
      <c r="B559" s="79">
        <v>7</v>
      </c>
      <c r="C559" s="75">
        <v>2705.89</v>
      </c>
      <c r="D559" s="47">
        <v>2686.3300000000004</v>
      </c>
      <c r="E559" s="47">
        <v>2716.15</v>
      </c>
      <c r="F559" s="47">
        <v>2727.46</v>
      </c>
      <c r="G559" s="47">
        <v>2802.94</v>
      </c>
      <c r="H559" s="47">
        <v>2936.4500000000003</v>
      </c>
      <c r="I559" s="47">
        <v>2987.61</v>
      </c>
      <c r="J559" s="47">
        <v>3125.61</v>
      </c>
      <c r="K559" s="47">
        <v>3137.4500000000003</v>
      </c>
      <c r="L559" s="47">
        <v>3129.8700000000003</v>
      </c>
      <c r="M559" s="47">
        <v>3092.81</v>
      </c>
      <c r="N559" s="47">
        <v>3110.1</v>
      </c>
      <c r="O559" s="47">
        <v>3112.84</v>
      </c>
      <c r="P559" s="47">
        <v>3108.9500000000003</v>
      </c>
      <c r="Q559" s="47">
        <v>3108.5800000000004</v>
      </c>
      <c r="R559" s="47">
        <v>3129.27</v>
      </c>
      <c r="S559" s="47">
        <v>3235.0800000000004</v>
      </c>
      <c r="T559" s="47">
        <v>3235.48</v>
      </c>
      <c r="U559" s="47">
        <v>3152.01</v>
      </c>
      <c r="V559" s="47">
        <v>3117.01</v>
      </c>
      <c r="W559" s="47">
        <v>2917.56</v>
      </c>
      <c r="X559" s="47">
        <v>2810.36</v>
      </c>
      <c r="Y559" s="47">
        <v>2737.1</v>
      </c>
      <c r="Z559" s="67">
        <v>2701.1600000000003</v>
      </c>
      <c r="AA559" s="56"/>
    </row>
    <row r="560" spans="1:27" ht="16.5" x14ac:dyDescent="0.25">
      <c r="A560" s="55"/>
      <c r="B560" s="79">
        <v>8</v>
      </c>
      <c r="C560" s="75">
        <v>2702.4900000000002</v>
      </c>
      <c r="D560" s="47">
        <v>2691.7400000000002</v>
      </c>
      <c r="E560" s="47">
        <v>2686.5800000000004</v>
      </c>
      <c r="F560" s="47">
        <v>2715.7500000000005</v>
      </c>
      <c r="G560" s="47">
        <v>2739.38</v>
      </c>
      <c r="H560" s="47">
        <v>2893.69</v>
      </c>
      <c r="I560" s="47">
        <v>2939.05</v>
      </c>
      <c r="J560" s="47">
        <v>3065.0400000000004</v>
      </c>
      <c r="K560" s="47">
        <v>3156.6</v>
      </c>
      <c r="L560" s="47">
        <v>3166.9</v>
      </c>
      <c r="M560" s="47">
        <v>3142.43</v>
      </c>
      <c r="N560" s="47">
        <v>3134.93</v>
      </c>
      <c r="O560" s="47">
        <v>3131.05</v>
      </c>
      <c r="P560" s="47">
        <v>3105.28</v>
      </c>
      <c r="Q560" s="47">
        <v>3121.42</v>
      </c>
      <c r="R560" s="47">
        <v>3142.8700000000003</v>
      </c>
      <c r="S560" s="47">
        <v>3200.18</v>
      </c>
      <c r="T560" s="47">
        <v>3247.82</v>
      </c>
      <c r="U560" s="47">
        <v>3167.6200000000003</v>
      </c>
      <c r="V560" s="47">
        <v>3139.81</v>
      </c>
      <c r="W560" s="47">
        <v>2978.71</v>
      </c>
      <c r="X560" s="47">
        <v>2931.4900000000002</v>
      </c>
      <c r="Y560" s="47">
        <v>2941.63</v>
      </c>
      <c r="Z560" s="67">
        <v>2813.5400000000004</v>
      </c>
      <c r="AA560" s="56"/>
    </row>
    <row r="561" spans="1:27" ht="16.5" x14ac:dyDescent="0.25">
      <c r="A561" s="55"/>
      <c r="B561" s="79">
        <v>9</v>
      </c>
      <c r="C561" s="75">
        <v>2739.0000000000005</v>
      </c>
      <c r="D561" s="47">
        <v>2688.46</v>
      </c>
      <c r="E561" s="47">
        <v>2685.4</v>
      </c>
      <c r="F561" s="47">
        <v>2703.47</v>
      </c>
      <c r="G561" s="47">
        <v>2755.32</v>
      </c>
      <c r="H561" s="47">
        <v>2909.07</v>
      </c>
      <c r="I561" s="47">
        <v>2994.48</v>
      </c>
      <c r="J561" s="47">
        <v>3135.6600000000003</v>
      </c>
      <c r="K561" s="47">
        <v>3181.2500000000005</v>
      </c>
      <c r="L561" s="47">
        <v>3186.82</v>
      </c>
      <c r="M561" s="47">
        <v>3179.13</v>
      </c>
      <c r="N561" s="47">
        <v>3178.65</v>
      </c>
      <c r="O561" s="47">
        <v>3177.63</v>
      </c>
      <c r="P561" s="47">
        <v>3155.5800000000004</v>
      </c>
      <c r="Q561" s="47">
        <v>3155.56</v>
      </c>
      <c r="R561" s="47">
        <v>3176.6200000000003</v>
      </c>
      <c r="S561" s="47">
        <v>3218.69</v>
      </c>
      <c r="T561" s="47">
        <v>3238.65</v>
      </c>
      <c r="U561" s="47">
        <v>3174.6200000000003</v>
      </c>
      <c r="V561" s="47">
        <v>3152.61</v>
      </c>
      <c r="W561" s="47">
        <v>3008.9100000000003</v>
      </c>
      <c r="X561" s="47">
        <v>2921.39</v>
      </c>
      <c r="Y561" s="47">
        <v>2965.56</v>
      </c>
      <c r="Z561" s="67">
        <v>2876.88</v>
      </c>
      <c r="AA561" s="56"/>
    </row>
    <row r="562" spans="1:27" ht="16.5" x14ac:dyDescent="0.25">
      <c r="A562" s="55"/>
      <c r="B562" s="79">
        <v>10</v>
      </c>
      <c r="C562" s="75">
        <v>2754.2500000000005</v>
      </c>
      <c r="D562" s="47">
        <v>2699.59</v>
      </c>
      <c r="E562" s="47">
        <v>2684.8700000000003</v>
      </c>
      <c r="F562" s="47">
        <v>2700.98</v>
      </c>
      <c r="G562" s="47">
        <v>2756.9500000000003</v>
      </c>
      <c r="H562" s="47">
        <v>2904.3</v>
      </c>
      <c r="I562" s="47">
        <v>3005.2500000000005</v>
      </c>
      <c r="J562" s="47">
        <v>3114.48</v>
      </c>
      <c r="K562" s="47">
        <v>3146.52</v>
      </c>
      <c r="L562" s="47">
        <v>3149.98</v>
      </c>
      <c r="M562" s="47">
        <v>3129.42</v>
      </c>
      <c r="N562" s="47">
        <v>3143.76</v>
      </c>
      <c r="O562" s="47">
        <v>3130.11</v>
      </c>
      <c r="P562" s="47">
        <v>3120.3300000000004</v>
      </c>
      <c r="Q562" s="47">
        <v>3155.0000000000005</v>
      </c>
      <c r="R562" s="47">
        <v>3166.78</v>
      </c>
      <c r="S562" s="47">
        <v>3203.7400000000002</v>
      </c>
      <c r="T562" s="47">
        <v>3199.86</v>
      </c>
      <c r="U562" s="47">
        <v>3170.98</v>
      </c>
      <c r="V562" s="47">
        <v>3129.94</v>
      </c>
      <c r="W562" s="47">
        <v>3027.4500000000003</v>
      </c>
      <c r="X562" s="47">
        <v>2994.88</v>
      </c>
      <c r="Y562" s="47">
        <v>2938.77</v>
      </c>
      <c r="Z562" s="67">
        <v>2823.48</v>
      </c>
      <c r="AA562" s="56"/>
    </row>
    <row r="563" spans="1:27" ht="16.5" x14ac:dyDescent="0.25">
      <c r="A563" s="55"/>
      <c r="B563" s="79">
        <v>11</v>
      </c>
      <c r="C563" s="75">
        <v>2773.22</v>
      </c>
      <c r="D563" s="47">
        <v>2717.23</v>
      </c>
      <c r="E563" s="47">
        <v>2694.42</v>
      </c>
      <c r="F563" s="47">
        <v>2724.2000000000003</v>
      </c>
      <c r="G563" s="47">
        <v>2769.65</v>
      </c>
      <c r="H563" s="47">
        <v>2915.77</v>
      </c>
      <c r="I563" s="47">
        <v>3008.13</v>
      </c>
      <c r="J563" s="47">
        <v>3153.0800000000004</v>
      </c>
      <c r="K563" s="47">
        <v>3183.03</v>
      </c>
      <c r="L563" s="47">
        <v>3189.35</v>
      </c>
      <c r="M563" s="47">
        <v>3182.34</v>
      </c>
      <c r="N563" s="47">
        <v>3180.14</v>
      </c>
      <c r="O563" s="47">
        <v>3177.17</v>
      </c>
      <c r="P563" s="47">
        <v>3174.59</v>
      </c>
      <c r="Q563" s="47">
        <v>3174.02</v>
      </c>
      <c r="R563" s="47">
        <v>3180.59</v>
      </c>
      <c r="S563" s="47">
        <v>3202.5000000000005</v>
      </c>
      <c r="T563" s="47">
        <v>3190.19</v>
      </c>
      <c r="U563" s="47">
        <v>3167.0400000000004</v>
      </c>
      <c r="V563" s="47">
        <v>3152.18</v>
      </c>
      <c r="W563" s="47">
        <v>3127.82</v>
      </c>
      <c r="X563" s="47">
        <v>3092.11</v>
      </c>
      <c r="Y563" s="47">
        <v>2980.67</v>
      </c>
      <c r="Z563" s="67">
        <v>2918.4900000000002</v>
      </c>
      <c r="AA563" s="56"/>
    </row>
    <row r="564" spans="1:27" ht="16.5" x14ac:dyDescent="0.25">
      <c r="A564" s="55"/>
      <c r="B564" s="79">
        <v>12</v>
      </c>
      <c r="C564" s="75">
        <v>2932.9900000000002</v>
      </c>
      <c r="D564" s="47">
        <v>2919.81</v>
      </c>
      <c r="E564" s="47">
        <v>2887.34</v>
      </c>
      <c r="F564" s="47">
        <v>2887.03</v>
      </c>
      <c r="G564" s="47">
        <v>2873.35</v>
      </c>
      <c r="H564" s="47">
        <v>2935.13</v>
      </c>
      <c r="I564" s="47">
        <v>3000.57</v>
      </c>
      <c r="J564" s="47">
        <v>3165.61</v>
      </c>
      <c r="K564" s="47">
        <v>3367.02</v>
      </c>
      <c r="L564" s="47">
        <v>3428.28</v>
      </c>
      <c r="M564" s="47">
        <v>3417.9500000000003</v>
      </c>
      <c r="N564" s="47">
        <v>3405.23</v>
      </c>
      <c r="O564" s="47">
        <v>3413.81</v>
      </c>
      <c r="P564" s="47">
        <v>3429.61</v>
      </c>
      <c r="Q564" s="47">
        <v>3455.63</v>
      </c>
      <c r="R564" s="47">
        <v>3470.6200000000003</v>
      </c>
      <c r="S564" s="47">
        <v>3489.32</v>
      </c>
      <c r="T564" s="47">
        <v>3473.32</v>
      </c>
      <c r="U564" s="47">
        <v>3437.9100000000003</v>
      </c>
      <c r="V564" s="47">
        <v>3399.71</v>
      </c>
      <c r="W564" s="47">
        <v>3359.1600000000003</v>
      </c>
      <c r="X564" s="47">
        <v>3229.6</v>
      </c>
      <c r="Y564" s="47">
        <v>3102.88</v>
      </c>
      <c r="Z564" s="67">
        <v>2928.3</v>
      </c>
      <c r="AA564" s="56"/>
    </row>
    <row r="565" spans="1:27" ht="16.5" x14ac:dyDescent="0.25">
      <c r="A565" s="55"/>
      <c r="B565" s="79">
        <v>13</v>
      </c>
      <c r="C565" s="75">
        <v>2782.63</v>
      </c>
      <c r="D565" s="47">
        <v>2708.4500000000003</v>
      </c>
      <c r="E565" s="47">
        <v>2681.71</v>
      </c>
      <c r="F565" s="47">
        <v>2677.46</v>
      </c>
      <c r="G565" s="47">
        <v>2687.09</v>
      </c>
      <c r="H565" s="47">
        <v>2757.6</v>
      </c>
      <c r="I565" s="47">
        <v>2818.4100000000003</v>
      </c>
      <c r="J565" s="47">
        <v>2946.4100000000003</v>
      </c>
      <c r="K565" s="47">
        <v>3066.07</v>
      </c>
      <c r="L565" s="47">
        <v>3203.1200000000003</v>
      </c>
      <c r="M565" s="47">
        <v>3226.09</v>
      </c>
      <c r="N565" s="47">
        <v>3226.85</v>
      </c>
      <c r="O565" s="47">
        <v>3230.1</v>
      </c>
      <c r="P565" s="47">
        <v>3232.19</v>
      </c>
      <c r="Q565" s="47">
        <v>3261.71</v>
      </c>
      <c r="R565" s="47">
        <v>3269.01</v>
      </c>
      <c r="S565" s="47">
        <v>3296.06</v>
      </c>
      <c r="T565" s="47">
        <v>3306.44</v>
      </c>
      <c r="U565" s="47">
        <v>3287.0000000000005</v>
      </c>
      <c r="V565" s="47">
        <v>3259.73</v>
      </c>
      <c r="W565" s="47">
        <v>3191.5400000000004</v>
      </c>
      <c r="X565" s="47">
        <v>3115.44</v>
      </c>
      <c r="Y565" s="47">
        <v>2974.03</v>
      </c>
      <c r="Z565" s="67">
        <v>2869.2400000000002</v>
      </c>
      <c r="AA565" s="56"/>
    </row>
    <row r="566" spans="1:27" ht="16.5" x14ac:dyDescent="0.25">
      <c r="A566" s="55"/>
      <c r="B566" s="79">
        <v>14</v>
      </c>
      <c r="C566" s="75">
        <v>2794.22</v>
      </c>
      <c r="D566" s="47">
        <v>2772.96</v>
      </c>
      <c r="E566" s="47">
        <v>2744.05</v>
      </c>
      <c r="F566" s="47">
        <v>2756.72</v>
      </c>
      <c r="G566" s="47">
        <v>2820.18</v>
      </c>
      <c r="H566" s="47">
        <v>2983.52</v>
      </c>
      <c r="I566" s="47">
        <v>3061.98</v>
      </c>
      <c r="J566" s="47">
        <v>3154.65</v>
      </c>
      <c r="K566" s="47">
        <v>3194.1600000000003</v>
      </c>
      <c r="L566" s="47">
        <v>3195.0000000000005</v>
      </c>
      <c r="M566" s="47">
        <v>3190.6</v>
      </c>
      <c r="N566" s="47">
        <v>3191.14</v>
      </c>
      <c r="O566" s="47">
        <v>3192.53</v>
      </c>
      <c r="P566" s="47">
        <v>3191.39</v>
      </c>
      <c r="Q566" s="47">
        <v>3193.4500000000003</v>
      </c>
      <c r="R566" s="47">
        <v>3202.86</v>
      </c>
      <c r="S566" s="47">
        <v>3226.19</v>
      </c>
      <c r="T566" s="47">
        <v>3205.06</v>
      </c>
      <c r="U566" s="47">
        <v>3182.56</v>
      </c>
      <c r="V566" s="47">
        <v>3141.85</v>
      </c>
      <c r="W566" s="47">
        <v>3051.07</v>
      </c>
      <c r="X566" s="47">
        <v>2959.22</v>
      </c>
      <c r="Y566" s="47">
        <v>2984.77</v>
      </c>
      <c r="Z566" s="67">
        <v>2867.94</v>
      </c>
      <c r="AA566" s="56"/>
    </row>
    <row r="567" spans="1:27" ht="16.5" x14ac:dyDescent="0.25">
      <c r="A567" s="55"/>
      <c r="B567" s="79">
        <v>15</v>
      </c>
      <c r="C567" s="75">
        <v>2698.55</v>
      </c>
      <c r="D567" s="47">
        <v>2657.85</v>
      </c>
      <c r="E567" s="47">
        <v>2652.1</v>
      </c>
      <c r="F567" s="47">
        <v>2665.01</v>
      </c>
      <c r="G567" s="47">
        <v>2714.4</v>
      </c>
      <c r="H567" s="47">
        <v>2866.8</v>
      </c>
      <c r="I567" s="47">
        <v>2999.36</v>
      </c>
      <c r="J567" s="47">
        <v>3130.84</v>
      </c>
      <c r="K567" s="47">
        <v>3243.59</v>
      </c>
      <c r="L567" s="47">
        <v>3243.05</v>
      </c>
      <c r="M567" s="47">
        <v>3233.6200000000003</v>
      </c>
      <c r="N567" s="47">
        <v>3237.23</v>
      </c>
      <c r="O567" s="47">
        <v>3235.51</v>
      </c>
      <c r="P567" s="47">
        <v>3234.2900000000004</v>
      </c>
      <c r="Q567" s="47">
        <v>3237.01</v>
      </c>
      <c r="R567" s="47">
        <v>3248.94</v>
      </c>
      <c r="S567" s="47">
        <v>3300.11</v>
      </c>
      <c r="T567" s="47">
        <v>3286.0400000000004</v>
      </c>
      <c r="U567" s="47">
        <v>3252.8</v>
      </c>
      <c r="V567" s="47">
        <v>3222.9900000000002</v>
      </c>
      <c r="W567" s="47">
        <v>3169.42</v>
      </c>
      <c r="X567" s="47">
        <v>3047.42</v>
      </c>
      <c r="Y567" s="47">
        <v>2915.57</v>
      </c>
      <c r="Z567" s="67">
        <v>2837.2900000000004</v>
      </c>
      <c r="AA567" s="56"/>
    </row>
    <row r="568" spans="1:27" ht="16.5" x14ac:dyDescent="0.25">
      <c r="A568" s="55"/>
      <c r="B568" s="79">
        <v>16</v>
      </c>
      <c r="C568" s="75">
        <v>2693.84</v>
      </c>
      <c r="D568" s="47">
        <v>2683.4500000000003</v>
      </c>
      <c r="E568" s="47">
        <v>2680.07</v>
      </c>
      <c r="F568" s="47">
        <v>2699.43</v>
      </c>
      <c r="G568" s="47">
        <v>2738.43</v>
      </c>
      <c r="H568" s="47">
        <v>2932.01</v>
      </c>
      <c r="I568" s="47">
        <v>3071.81</v>
      </c>
      <c r="J568" s="47">
        <v>3183.84</v>
      </c>
      <c r="K568" s="47">
        <v>3271.59</v>
      </c>
      <c r="L568" s="47">
        <v>3257.27</v>
      </c>
      <c r="M568" s="47">
        <v>3251.4</v>
      </c>
      <c r="N568" s="47">
        <v>3249.64</v>
      </c>
      <c r="O568" s="47">
        <v>3256.36</v>
      </c>
      <c r="P568" s="47">
        <v>3259.5000000000005</v>
      </c>
      <c r="Q568" s="47">
        <v>3285.76</v>
      </c>
      <c r="R568" s="47">
        <v>3294.84</v>
      </c>
      <c r="S568" s="47">
        <v>3327.5000000000005</v>
      </c>
      <c r="T568" s="47">
        <v>3318.64</v>
      </c>
      <c r="U568" s="47">
        <v>3280.0000000000005</v>
      </c>
      <c r="V568" s="47">
        <v>3253.63</v>
      </c>
      <c r="W568" s="47">
        <v>3193.05</v>
      </c>
      <c r="X568" s="47">
        <v>3083.93</v>
      </c>
      <c r="Y568" s="47">
        <v>2965.39</v>
      </c>
      <c r="Z568" s="67">
        <v>2879.2400000000002</v>
      </c>
      <c r="AA568" s="56"/>
    </row>
    <row r="569" spans="1:27" ht="16.5" x14ac:dyDescent="0.25">
      <c r="A569" s="55"/>
      <c r="B569" s="79">
        <v>17</v>
      </c>
      <c r="C569" s="75">
        <v>2690.9500000000003</v>
      </c>
      <c r="D569" s="47">
        <v>2687.59</v>
      </c>
      <c r="E569" s="47">
        <v>2678.7900000000004</v>
      </c>
      <c r="F569" s="47">
        <v>2690.21</v>
      </c>
      <c r="G569" s="47">
        <v>2723.59</v>
      </c>
      <c r="H569" s="47">
        <v>2899.1600000000003</v>
      </c>
      <c r="I569" s="47">
        <v>2973.6600000000003</v>
      </c>
      <c r="J569" s="47">
        <v>3127.22</v>
      </c>
      <c r="K569" s="47">
        <v>3202.28</v>
      </c>
      <c r="L569" s="47">
        <v>3196.27</v>
      </c>
      <c r="M569" s="47">
        <v>3177.8300000000004</v>
      </c>
      <c r="N569" s="47">
        <v>3182.73</v>
      </c>
      <c r="O569" s="47">
        <v>3176.01</v>
      </c>
      <c r="P569" s="47">
        <v>3187.05</v>
      </c>
      <c r="Q569" s="47">
        <v>3193.86</v>
      </c>
      <c r="R569" s="47">
        <v>3193.59</v>
      </c>
      <c r="S569" s="47">
        <v>3233.1200000000003</v>
      </c>
      <c r="T569" s="47">
        <v>3246.3</v>
      </c>
      <c r="U569" s="47">
        <v>3202.14</v>
      </c>
      <c r="V569" s="47">
        <v>3186.82</v>
      </c>
      <c r="W569" s="47">
        <v>3119.61</v>
      </c>
      <c r="X569" s="47">
        <v>2979.21</v>
      </c>
      <c r="Y569" s="47">
        <v>2848.73</v>
      </c>
      <c r="Z569" s="67">
        <v>2748.02</v>
      </c>
      <c r="AA569" s="56"/>
    </row>
    <row r="570" spans="1:27" ht="16.5" x14ac:dyDescent="0.25">
      <c r="A570" s="55"/>
      <c r="B570" s="79">
        <v>18</v>
      </c>
      <c r="C570" s="75">
        <v>2666.2000000000003</v>
      </c>
      <c r="D570" s="47">
        <v>2660.57</v>
      </c>
      <c r="E570" s="47">
        <v>2654.2400000000002</v>
      </c>
      <c r="F570" s="47">
        <v>2663.19</v>
      </c>
      <c r="G570" s="47">
        <v>2696.98</v>
      </c>
      <c r="H570" s="47">
        <v>2870.71</v>
      </c>
      <c r="I570" s="47">
        <v>2952.71</v>
      </c>
      <c r="J570" s="47">
        <v>3084.68</v>
      </c>
      <c r="K570" s="47">
        <v>3168.43</v>
      </c>
      <c r="L570" s="47">
        <v>3155.9100000000003</v>
      </c>
      <c r="M570" s="47">
        <v>3145.56</v>
      </c>
      <c r="N570" s="47">
        <v>3145.13</v>
      </c>
      <c r="O570" s="47">
        <v>3144.39</v>
      </c>
      <c r="P570" s="47">
        <v>3155.65</v>
      </c>
      <c r="Q570" s="47">
        <v>3162.88</v>
      </c>
      <c r="R570" s="47">
        <v>3204.19</v>
      </c>
      <c r="S570" s="47">
        <v>3243.17</v>
      </c>
      <c r="T570" s="47">
        <v>3228.34</v>
      </c>
      <c r="U570" s="47">
        <v>3180.8300000000004</v>
      </c>
      <c r="V570" s="47">
        <v>3149.6600000000003</v>
      </c>
      <c r="W570" s="47">
        <v>3103.4500000000003</v>
      </c>
      <c r="X570" s="47">
        <v>3000.1200000000003</v>
      </c>
      <c r="Y570" s="47">
        <v>2889.1200000000003</v>
      </c>
      <c r="Z570" s="67">
        <v>2860.02</v>
      </c>
      <c r="AA570" s="56"/>
    </row>
    <row r="571" spans="1:27" ht="16.5" x14ac:dyDescent="0.25">
      <c r="A571" s="55"/>
      <c r="B571" s="79">
        <v>19</v>
      </c>
      <c r="C571" s="75">
        <v>2897.7000000000003</v>
      </c>
      <c r="D571" s="47">
        <v>2822.3700000000003</v>
      </c>
      <c r="E571" s="47">
        <v>2751.94</v>
      </c>
      <c r="F571" s="47">
        <v>2749.44</v>
      </c>
      <c r="G571" s="47">
        <v>2791.93</v>
      </c>
      <c r="H571" s="47">
        <v>2910.92</v>
      </c>
      <c r="I571" s="47">
        <v>2991.0800000000004</v>
      </c>
      <c r="J571" s="47">
        <v>3106.01</v>
      </c>
      <c r="K571" s="47">
        <v>3253.7500000000005</v>
      </c>
      <c r="L571" s="47">
        <v>3281.92</v>
      </c>
      <c r="M571" s="47">
        <v>3295.84</v>
      </c>
      <c r="N571" s="47">
        <v>3282.26</v>
      </c>
      <c r="O571" s="47">
        <v>3279.4500000000003</v>
      </c>
      <c r="P571" s="47">
        <v>3285.27</v>
      </c>
      <c r="Q571" s="47">
        <v>3284.73</v>
      </c>
      <c r="R571" s="47">
        <v>3288.84</v>
      </c>
      <c r="S571" s="47">
        <v>3349.03</v>
      </c>
      <c r="T571" s="47">
        <v>3328.2400000000002</v>
      </c>
      <c r="U571" s="47">
        <v>3296.94</v>
      </c>
      <c r="V571" s="47">
        <v>3267.7000000000003</v>
      </c>
      <c r="W571" s="47">
        <v>3216.78</v>
      </c>
      <c r="X571" s="47">
        <v>2987.7900000000004</v>
      </c>
      <c r="Y571" s="47">
        <v>2935.84</v>
      </c>
      <c r="Z571" s="67">
        <v>2887.42</v>
      </c>
      <c r="AA571" s="56"/>
    </row>
    <row r="572" spans="1:27" ht="16.5" x14ac:dyDescent="0.25">
      <c r="A572" s="55"/>
      <c r="B572" s="79">
        <v>20</v>
      </c>
      <c r="C572" s="75">
        <v>2826.65</v>
      </c>
      <c r="D572" s="47">
        <v>2744.01</v>
      </c>
      <c r="E572" s="47">
        <v>2705.7500000000005</v>
      </c>
      <c r="F572" s="47">
        <v>2706.19</v>
      </c>
      <c r="G572" s="47">
        <v>2723.7400000000002</v>
      </c>
      <c r="H572" s="47">
        <v>2847.02</v>
      </c>
      <c r="I572" s="47">
        <v>2905.77</v>
      </c>
      <c r="J572" s="47">
        <v>2954.69</v>
      </c>
      <c r="K572" s="47">
        <v>3059.31</v>
      </c>
      <c r="L572" s="47">
        <v>3120.8300000000004</v>
      </c>
      <c r="M572" s="47">
        <v>3117.0800000000004</v>
      </c>
      <c r="N572" s="47">
        <v>3114.4500000000003</v>
      </c>
      <c r="O572" s="47">
        <v>3103.0000000000005</v>
      </c>
      <c r="P572" s="47">
        <v>3102.9100000000003</v>
      </c>
      <c r="Q572" s="47">
        <v>3121.93</v>
      </c>
      <c r="R572" s="47">
        <v>3144.5000000000005</v>
      </c>
      <c r="S572" s="47">
        <v>3154.5000000000005</v>
      </c>
      <c r="T572" s="47">
        <v>3152.39</v>
      </c>
      <c r="U572" s="47">
        <v>3141.94</v>
      </c>
      <c r="V572" s="47">
        <v>3112.1600000000003</v>
      </c>
      <c r="W572" s="47">
        <v>2970.0400000000004</v>
      </c>
      <c r="X572" s="47">
        <v>2953.05</v>
      </c>
      <c r="Y572" s="47">
        <v>2886.18</v>
      </c>
      <c r="Z572" s="67">
        <v>2774.18</v>
      </c>
      <c r="AA572" s="56"/>
    </row>
    <row r="573" spans="1:27" ht="16.5" x14ac:dyDescent="0.25">
      <c r="A573" s="55"/>
      <c r="B573" s="79">
        <v>21</v>
      </c>
      <c r="C573" s="75">
        <v>2662.27</v>
      </c>
      <c r="D573" s="47">
        <v>2654.89</v>
      </c>
      <c r="E573" s="47">
        <v>2652.2500000000005</v>
      </c>
      <c r="F573" s="47">
        <v>2657.5800000000004</v>
      </c>
      <c r="G573" s="47">
        <v>2689.3</v>
      </c>
      <c r="H573" s="47">
        <v>2904.03</v>
      </c>
      <c r="I573" s="47">
        <v>2971.9100000000003</v>
      </c>
      <c r="J573" s="47">
        <v>3077.51</v>
      </c>
      <c r="K573" s="47">
        <v>3014.7400000000002</v>
      </c>
      <c r="L573" s="47">
        <v>3005.35</v>
      </c>
      <c r="M573" s="47">
        <v>3001.0000000000005</v>
      </c>
      <c r="N573" s="47">
        <v>3001.88</v>
      </c>
      <c r="O573" s="47">
        <v>3004.39</v>
      </c>
      <c r="P573" s="47">
        <v>3005.9900000000002</v>
      </c>
      <c r="Q573" s="47">
        <v>3012.81</v>
      </c>
      <c r="R573" s="47">
        <v>3106.0400000000004</v>
      </c>
      <c r="S573" s="47">
        <v>3144.1200000000003</v>
      </c>
      <c r="T573" s="47">
        <v>3132.78</v>
      </c>
      <c r="U573" s="47">
        <v>3010.47</v>
      </c>
      <c r="V573" s="47">
        <v>2999.3</v>
      </c>
      <c r="W573" s="47">
        <v>2969.88</v>
      </c>
      <c r="X573" s="47">
        <v>2941.48</v>
      </c>
      <c r="Y573" s="47">
        <v>2880.64</v>
      </c>
      <c r="Z573" s="67">
        <v>2733.8</v>
      </c>
      <c r="AA573" s="56"/>
    </row>
    <row r="574" spans="1:27" ht="16.5" x14ac:dyDescent="0.25">
      <c r="A574" s="55"/>
      <c r="B574" s="79">
        <v>22</v>
      </c>
      <c r="C574" s="75">
        <v>2656.09</v>
      </c>
      <c r="D574" s="47">
        <v>2648.1600000000003</v>
      </c>
      <c r="E574" s="47">
        <v>2640.13</v>
      </c>
      <c r="F574" s="47">
        <v>2648.4100000000003</v>
      </c>
      <c r="G574" s="47">
        <v>2693.53</v>
      </c>
      <c r="H574" s="47">
        <v>2890.67</v>
      </c>
      <c r="I574" s="47">
        <v>2960.88</v>
      </c>
      <c r="J574" s="47">
        <v>3052.85</v>
      </c>
      <c r="K574" s="47">
        <v>3033.67</v>
      </c>
      <c r="L574" s="47">
        <v>3023.03</v>
      </c>
      <c r="M574" s="47">
        <v>3015.71</v>
      </c>
      <c r="N574" s="47">
        <v>3013.69</v>
      </c>
      <c r="O574" s="47">
        <v>3009.6200000000003</v>
      </c>
      <c r="P574" s="47">
        <v>3010.46</v>
      </c>
      <c r="Q574" s="47">
        <v>3014.17</v>
      </c>
      <c r="R574" s="47">
        <v>3035.76</v>
      </c>
      <c r="S574" s="47">
        <v>3133.9100000000003</v>
      </c>
      <c r="T574" s="47">
        <v>3102.43</v>
      </c>
      <c r="U574" s="47">
        <v>3027.28</v>
      </c>
      <c r="V574" s="47">
        <v>3013.4500000000003</v>
      </c>
      <c r="W574" s="47">
        <v>2979.81</v>
      </c>
      <c r="X574" s="47">
        <v>2941.02</v>
      </c>
      <c r="Y574" s="47">
        <v>2868.8700000000003</v>
      </c>
      <c r="Z574" s="67">
        <v>2760.65</v>
      </c>
      <c r="AA574" s="56"/>
    </row>
    <row r="575" spans="1:27" ht="16.5" x14ac:dyDescent="0.25">
      <c r="A575" s="55"/>
      <c r="B575" s="79">
        <v>23</v>
      </c>
      <c r="C575" s="75">
        <v>2720.23</v>
      </c>
      <c r="D575" s="47">
        <v>2657.73</v>
      </c>
      <c r="E575" s="47">
        <v>2649.48</v>
      </c>
      <c r="F575" s="47">
        <v>2655.15</v>
      </c>
      <c r="G575" s="47">
        <v>2712.0800000000004</v>
      </c>
      <c r="H575" s="47">
        <v>2860.2000000000003</v>
      </c>
      <c r="I575" s="47">
        <v>2987.4900000000002</v>
      </c>
      <c r="J575" s="47">
        <v>3084.05</v>
      </c>
      <c r="K575" s="47">
        <v>3038.53</v>
      </c>
      <c r="L575" s="47">
        <v>3035.6200000000003</v>
      </c>
      <c r="M575" s="47">
        <v>3030.6600000000003</v>
      </c>
      <c r="N575" s="47">
        <v>3031.2500000000005</v>
      </c>
      <c r="O575" s="47">
        <v>3031.72</v>
      </c>
      <c r="P575" s="47">
        <v>3032.17</v>
      </c>
      <c r="Q575" s="47">
        <v>3038.92</v>
      </c>
      <c r="R575" s="47">
        <v>3082.15</v>
      </c>
      <c r="S575" s="47">
        <v>3138.82</v>
      </c>
      <c r="T575" s="47">
        <v>3102.48</v>
      </c>
      <c r="U575" s="47">
        <v>3094.6600000000003</v>
      </c>
      <c r="V575" s="47">
        <v>3030.7900000000004</v>
      </c>
      <c r="W575" s="47">
        <v>2971.0000000000005</v>
      </c>
      <c r="X575" s="47">
        <v>2942.84</v>
      </c>
      <c r="Y575" s="47">
        <v>2876.76</v>
      </c>
      <c r="Z575" s="67">
        <v>2777.97</v>
      </c>
      <c r="AA575" s="56"/>
    </row>
    <row r="576" spans="1:27" ht="16.5" x14ac:dyDescent="0.25">
      <c r="A576" s="55"/>
      <c r="B576" s="79">
        <v>24</v>
      </c>
      <c r="C576" s="75">
        <v>2683.8300000000004</v>
      </c>
      <c r="D576" s="47">
        <v>2653.21</v>
      </c>
      <c r="E576" s="47">
        <v>2650.88</v>
      </c>
      <c r="F576" s="47">
        <v>2651.09</v>
      </c>
      <c r="G576" s="47">
        <v>2709.36</v>
      </c>
      <c r="H576" s="47">
        <v>2844.84</v>
      </c>
      <c r="I576" s="47">
        <v>2994.2000000000003</v>
      </c>
      <c r="J576" s="47">
        <v>3099.9</v>
      </c>
      <c r="K576" s="47">
        <v>3109.38</v>
      </c>
      <c r="L576" s="47">
        <v>3106.42</v>
      </c>
      <c r="M576" s="47">
        <v>3052.4500000000003</v>
      </c>
      <c r="N576" s="47">
        <v>3054.38</v>
      </c>
      <c r="O576" s="47">
        <v>3058.5000000000005</v>
      </c>
      <c r="P576" s="47">
        <v>3059.39</v>
      </c>
      <c r="Q576" s="47">
        <v>3096.06</v>
      </c>
      <c r="R576" s="47">
        <v>3133.19</v>
      </c>
      <c r="S576" s="47">
        <v>3255.06</v>
      </c>
      <c r="T576" s="47">
        <v>3146.47</v>
      </c>
      <c r="U576" s="47">
        <v>3102.28</v>
      </c>
      <c r="V576" s="47">
        <v>3033.61</v>
      </c>
      <c r="W576" s="47">
        <v>2987.27</v>
      </c>
      <c r="X576" s="47">
        <v>2956.9900000000002</v>
      </c>
      <c r="Y576" s="47">
        <v>2873.36</v>
      </c>
      <c r="Z576" s="67">
        <v>2771.71</v>
      </c>
      <c r="AA576" s="56"/>
    </row>
    <row r="577" spans="1:27" ht="16.5" x14ac:dyDescent="0.25">
      <c r="A577" s="55"/>
      <c r="B577" s="79">
        <v>25</v>
      </c>
      <c r="C577" s="75">
        <v>2693.0800000000004</v>
      </c>
      <c r="D577" s="47">
        <v>2654.23</v>
      </c>
      <c r="E577" s="47">
        <v>2652.82</v>
      </c>
      <c r="F577" s="47">
        <v>2662.89</v>
      </c>
      <c r="G577" s="47">
        <v>2749.9900000000002</v>
      </c>
      <c r="H577" s="47">
        <v>2864.31</v>
      </c>
      <c r="I577" s="47">
        <v>2991.7400000000002</v>
      </c>
      <c r="J577" s="47">
        <v>3085.88</v>
      </c>
      <c r="K577" s="47">
        <v>3045.9</v>
      </c>
      <c r="L577" s="47">
        <v>3042.11</v>
      </c>
      <c r="M577" s="47">
        <v>3023.02</v>
      </c>
      <c r="N577" s="47">
        <v>3023.1200000000003</v>
      </c>
      <c r="O577" s="47">
        <v>3022.1200000000003</v>
      </c>
      <c r="P577" s="47">
        <v>3022.5400000000004</v>
      </c>
      <c r="Q577" s="47">
        <v>3037.2000000000003</v>
      </c>
      <c r="R577" s="47">
        <v>3102.03</v>
      </c>
      <c r="S577" s="47">
        <v>3133.1</v>
      </c>
      <c r="T577" s="47">
        <v>3102.26</v>
      </c>
      <c r="U577" s="47">
        <v>3022.5000000000005</v>
      </c>
      <c r="V577" s="47">
        <v>3006.1600000000003</v>
      </c>
      <c r="W577" s="47">
        <v>2972.61</v>
      </c>
      <c r="X577" s="47">
        <v>2959.51</v>
      </c>
      <c r="Y577" s="47">
        <v>2929.96</v>
      </c>
      <c r="Z577" s="67">
        <v>2841.92</v>
      </c>
      <c r="AA577" s="56"/>
    </row>
    <row r="578" spans="1:27" ht="16.5" x14ac:dyDescent="0.25">
      <c r="A578" s="55"/>
      <c r="B578" s="79">
        <v>26</v>
      </c>
      <c r="C578" s="75">
        <v>2793.38</v>
      </c>
      <c r="D578" s="47">
        <v>2775.97</v>
      </c>
      <c r="E578" s="47">
        <v>2793.96</v>
      </c>
      <c r="F578" s="47">
        <v>2788.0800000000004</v>
      </c>
      <c r="G578" s="47">
        <v>2807.01</v>
      </c>
      <c r="H578" s="47">
        <v>2910.94</v>
      </c>
      <c r="I578" s="47">
        <v>2944.31</v>
      </c>
      <c r="J578" s="47">
        <v>2984.97</v>
      </c>
      <c r="K578" s="47">
        <v>3149.57</v>
      </c>
      <c r="L578" s="47">
        <v>3167.13</v>
      </c>
      <c r="M578" s="47">
        <v>3181.2500000000005</v>
      </c>
      <c r="N578" s="47">
        <v>3177.2900000000004</v>
      </c>
      <c r="O578" s="47">
        <v>3169.68</v>
      </c>
      <c r="P578" s="47">
        <v>3153.98</v>
      </c>
      <c r="Q578" s="47">
        <v>3149.77</v>
      </c>
      <c r="R578" s="47">
        <v>3161.48</v>
      </c>
      <c r="S578" s="47">
        <v>3182.6600000000003</v>
      </c>
      <c r="T578" s="47">
        <v>3160.6</v>
      </c>
      <c r="U578" s="47">
        <v>3139.6200000000003</v>
      </c>
      <c r="V578" s="47">
        <v>3122.96</v>
      </c>
      <c r="W578" s="47">
        <v>3003.11</v>
      </c>
      <c r="X578" s="47">
        <v>2932.02</v>
      </c>
      <c r="Y578" s="47">
        <v>2839.48</v>
      </c>
      <c r="Z578" s="67">
        <v>2781.0800000000004</v>
      </c>
      <c r="AA578" s="56"/>
    </row>
    <row r="579" spans="1:27" ht="16.5" x14ac:dyDescent="0.25">
      <c r="A579" s="55"/>
      <c r="B579" s="79">
        <v>27</v>
      </c>
      <c r="C579" s="75">
        <v>2774.51</v>
      </c>
      <c r="D579" s="47">
        <v>2761.63</v>
      </c>
      <c r="E579" s="47">
        <v>2716.32</v>
      </c>
      <c r="F579" s="47">
        <v>2706.35</v>
      </c>
      <c r="G579" s="47">
        <v>2719.05</v>
      </c>
      <c r="H579" s="47">
        <v>2800.42</v>
      </c>
      <c r="I579" s="47">
        <v>2824.32</v>
      </c>
      <c r="J579" s="47">
        <v>2950.19</v>
      </c>
      <c r="K579" s="47">
        <v>3088.7500000000005</v>
      </c>
      <c r="L579" s="47">
        <v>3136.67</v>
      </c>
      <c r="M579" s="47">
        <v>3135.27</v>
      </c>
      <c r="N579" s="47">
        <v>3138.59</v>
      </c>
      <c r="O579" s="47">
        <v>3136.5800000000004</v>
      </c>
      <c r="P579" s="47">
        <v>3135.71</v>
      </c>
      <c r="Q579" s="47">
        <v>3142.9100000000003</v>
      </c>
      <c r="R579" s="47">
        <v>3155.39</v>
      </c>
      <c r="S579" s="47">
        <v>3171.97</v>
      </c>
      <c r="T579" s="47">
        <v>3171.21</v>
      </c>
      <c r="U579" s="47">
        <v>3156.07</v>
      </c>
      <c r="V579" s="47">
        <v>3128.53</v>
      </c>
      <c r="W579" s="47">
        <v>3056.59</v>
      </c>
      <c r="X579" s="47">
        <v>2938.9</v>
      </c>
      <c r="Y579" s="47">
        <v>2966.93</v>
      </c>
      <c r="Z579" s="67">
        <v>2809.4900000000002</v>
      </c>
      <c r="AA579" s="56"/>
    </row>
    <row r="580" spans="1:27" ht="16.5" x14ac:dyDescent="0.25">
      <c r="A580" s="55"/>
      <c r="B580" s="79">
        <v>28</v>
      </c>
      <c r="C580" s="75">
        <v>2771.5800000000004</v>
      </c>
      <c r="D580" s="47">
        <v>2752.42</v>
      </c>
      <c r="E580" s="47">
        <v>2763.77</v>
      </c>
      <c r="F580" s="47">
        <v>2824.55</v>
      </c>
      <c r="G580" s="47">
        <v>2914.73</v>
      </c>
      <c r="H580" s="47">
        <v>2999.88</v>
      </c>
      <c r="I580" s="47">
        <v>3129.01</v>
      </c>
      <c r="J580" s="47">
        <v>3316.18</v>
      </c>
      <c r="K580" s="47">
        <v>3346.48</v>
      </c>
      <c r="L580" s="47">
        <v>3345.01</v>
      </c>
      <c r="M580" s="47">
        <v>3332.4900000000002</v>
      </c>
      <c r="N580" s="47">
        <v>3335.55</v>
      </c>
      <c r="O580" s="47">
        <v>3334.64</v>
      </c>
      <c r="P580" s="47">
        <v>3335.44</v>
      </c>
      <c r="Q580" s="47">
        <v>3348.19</v>
      </c>
      <c r="R580" s="47">
        <v>3371.93</v>
      </c>
      <c r="S580" s="47">
        <v>3383.76</v>
      </c>
      <c r="T580" s="47">
        <v>3360.4100000000003</v>
      </c>
      <c r="U580" s="47">
        <v>3315.85</v>
      </c>
      <c r="V580" s="47">
        <v>3282.44</v>
      </c>
      <c r="W580" s="47">
        <v>3195.96</v>
      </c>
      <c r="X580" s="47">
        <v>3133.76</v>
      </c>
      <c r="Y580" s="47">
        <v>2802.96</v>
      </c>
      <c r="Z580" s="67">
        <v>2729.3</v>
      </c>
      <c r="AA580" s="56"/>
    </row>
    <row r="581" spans="1:27" ht="16.5" x14ac:dyDescent="0.25">
      <c r="A581" s="55"/>
      <c r="B581" s="79">
        <v>29</v>
      </c>
      <c r="C581" s="75">
        <v>2775.2000000000003</v>
      </c>
      <c r="D581" s="47">
        <v>2704.7500000000005</v>
      </c>
      <c r="E581" s="47">
        <v>2693.1</v>
      </c>
      <c r="F581" s="47">
        <v>2726.9500000000003</v>
      </c>
      <c r="G581" s="47">
        <v>2841.27</v>
      </c>
      <c r="H581" s="47">
        <v>2947.7500000000005</v>
      </c>
      <c r="I581" s="47">
        <v>3101.2900000000004</v>
      </c>
      <c r="J581" s="47">
        <v>3195.7000000000003</v>
      </c>
      <c r="K581" s="47">
        <v>3220.36</v>
      </c>
      <c r="L581" s="47">
        <v>3221.43</v>
      </c>
      <c r="M581" s="47">
        <v>3210.09</v>
      </c>
      <c r="N581" s="47">
        <v>3225.82</v>
      </c>
      <c r="O581" s="47">
        <v>3220.82</v>
      </c>
      <c r="P581" s="47">
        <v>3227.17</v>
      </c>
      <c r="Q581" s="47">
        <v>3270.36</v>
      </c>
      <c r="R581" s="47">
        <v>3332.78</v>
      </c>
      <c r="S581" s="47">
        <v>3357.5000000000005</v>
      </c>
      <c r="T581" s="47">
        <v>3337.14</v>
      </c>
      <c r="U581" s="47">
        <v>3261.09</v>
      </c>
      <c r="V581" s="47">
        <v>3175.8</v>
      </c>
      <c r="W581" s="47">
        <v>2972.4</v>
      </c>
      <c r="X581" s="47">
        <v>2953.9500000000003</v>
      </c>
      <c r="Y581" s="47">
        <v>2907.8</v>
      </c>
      <c r="Z581" s="67">
        <v>2800.53</v>
      </c>
      <c r="AA581" s="56"/>
    </row>
    <row r="582" spans="1:27" ht="16.5" x14ac:dyDescent="0.25">
      <c r="A582" s="55"/>
      <c r="B582" s="79">
        <v>30</v>
      </c>
      <c r="C582" s="75">
        <v>2733.3700000000003</v>
      </c>
      <c r="D582" s="47">
        <v>2705.2900000000004</v>
      </c>
      <c r="E582" s="47">
        <v>2670.51</v>
      </c>
      <c r="F582" s="47">
        <v>2720.21</v>
      </c>
      <c r="G582" s="47">
        <v>2829.6600000000003</v>
      </c>
      <c r="H582" s="47">
        <v>2906.39</v>
      </c>
      <c r="I582" s="47">
        <v>3012.18</v>
      </c>
      <c r="J582" s="47">
        <v>3112.3700000000003</v>
      </c>
      <c r="K582" s="47">
        <v>3042.9100000000003</v>
      </c>
      <c r="L582" s="47">
        <v>3005.48</v>
      </c>
      <c r="M582" s="47">
        <v>3009.68</v>
      </c>
      <c r="N582" s="47">
        <v>3110.63</v>
      </c>
      <c r="O582" s="47">
        <v>3069.7400000000002</v>
      </c>
      <c r="P582" s="47">
        <v>3109.9100000000003</v>
      </c>
      <c r="Q582" s="47">
        <v>3140.65</v>
      </c>
      <c r="R582" s="47">
        <v>3163.32</v>
      </c>
      <c r="S582" s="47">
        <v>3199.26</v>
      </c>
      <c r="T582" s="47">
        <v>3153.36</v>
      </c>
      <c r="U582" s="47">
        <v>3116.3300000000004</v>
      </c>
      <c r="V582" s="47">
        <v>3023.94</v>
      </c>
      <c r="W582" s="47">
        <v>2980.2400000000002</v>
      </c>
      <c r="X582" s="47">
        <v>2849.28</v>
      </c>
      <c r="Y582" s="47">
        <v>2838.5000000000005</v>
      </c>
      <c r="Z582" s="67">
        <v>2828.63</v>
      </c>
      <c r="AA582" s="56"/>
    </row>
    <row r="583" spans="1:27" ht="17.25" thickBot="1" x14ac:dyDescent="0.3">
      <c r="A583" s="55"/>
      <c r="B583" s="80">
        <v>31</v>
      </c>
      <c r="C583" s="76">
        <v>2716.13</v>
      </c>
      <c r="D583" s="68">
        <v>2678.03</v>
      </c>
      <c r="E583" s="68">
        <v>2665.5400000000004</v>
      </c>
      <c r="F583" s="68">
        <v>2694.9900000000002</v>
      </c>
      <c r="G583" s="68">
        <v>2773.5000000000005</v>
      </c>
      <c r="H583" s="68">
        <v>2936.7000000000003</v>
      </c>
      <c r="I583" s="68">
        <v>3048.03</v>
      </c>
      <c r="J583" s="68">
        <v>3191.4900000000002</v>
      </c>
      <c r="K583" s="68">
        <v>3177.8300000000004</v>
      </c>
      <c r="L583" s="68">
        <v>3157.05</v>
      </c>
      <c r="M583" s="68">
        <v>3145.5000000000005</v>
      </c>
      <c r="N583" s="68">
        <v>3164.92</v>
      </c>
      <c r="O583" s="68">
        <v>3157.0400000000004</v>
      </c>
      <c r="P583" s="68">
        <v>3159.48</v>
      </c>
      <c r="Q583" s="68">
        <v>3190.7900000000004</v>
      </c>
      <c r="R583" s="68">
        <v>3237.42</v>
      </c>
      <c r="S583" s="68">
        <v>3326.76</v>
      </c>
      <c r="T583" s="68">
        <v>3223.93</v>
      </c>
      <c r="U583" s="68">
        <v>3170.98</v>
      </c>
      <c r="V583" s="68">
        <v>3103.5400000000004</v>
      </c>
      <c r="W583" s="68">
        <v>3054.69</v>
      </c>
      <c r="X583" s="68">
        <v>2982.34</v>
      </c>
      <c r="Y583" s="68">
        <v>2933.13</v>
      </c>
      <c r="Z583" s="69">
        <v>2868.56</v>
      </c>
      <c r="AA583" s="56"/>
    </row>
    <row r="584" spans="1:27" ht="16.5" thickBot="1" x14ac:dyDescent="0.3">
      <c r="A584" s="55"/>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c r="AA584" s="56"/>
    </row>
    <row r="585" spans="1:27" x14ac:dyDescent="0.25">
      <c r="A585" s="55"/>
      <c r="B585" s="306" t="s">
        <v>121</v>
      </c>
      <c r="C585" s="308" t="s">
        <v>148</v>
      </c>
      <c r="D585" s="308"/>
      <c r="E585" s="308"/>
      <c r="F585" s="308"/>
      <c r="G585" s="308"/>
      <c r="H585" s="308"/>
      <c r="I585" s="308"/>
      <c r="J585" s="308"/>
      <c r="K585" s="308"/>
      <c r="L585" s="308"/>
      <c r="M585" s="308"/>
      <c r="N585" s="308"/>
      <c r="O585" s="308"/>
      <c r="P585" s="308"/>
      <c r="Q585" s="308"/>
      <c r="R585" s="308"/>
      <c r="S585" s="308"/>
      <c r="T585" s="308"/>
      <c r="U585" s="308"/>
      <c r="V585" s="308"/>
      <c r="W585" s="308"/>
      <c r="X585" s="308"/>
      <c r="Y585" s="308"/>
      <c r="Z585" s="309"/>
      <c r="AA585" s="56"/>
    </row>
    <row r="586" spans="1:27" ht="32.25" thickBot="1" x14ac:dyDescent="0.3">
      <c r="A586" s="55"/>
      <c r="B586" s="307"/>
      <c r="C586" s="77" t="s">
        <v>122</v>
      </c>
      <c r="D586" s="72" t="s">
        <v>123</v>
      </c>
      <c r="E586" s="72" t="s">
        <v>124</v>
      </c>
      <c r="F586" s="72" t="s">
        <v>125</v>
      </c>
      <c r="G586" s="72" t="s">
        <v>126</v>
      </c>
      <c r="H586" s="72" t="s">
        <v>127</v>
      </c>
      <c r="I586" s="72" t="s">
        <v>128</v>
      </c>
      <c r="J586" s="72" t="s">
        <v>129</v>
      </c>
      <c r="K586" s="72" t="s">
        <v>130</v>
      </c>
      <c r="L586" s="72" t="s">
        <v>131</v>
      </c>
      <c r="M586" s="72" t="s">
        <v>132</v>
      </c>
      <c r="N586" s="72" t="s">
        <v>133</v>
      </c>
      <c r="O586" s="72" t="s">
        <v>134</v>
      </c>
      <c r="P586" s="72" t="s">
        <v>135</v>
      </c>
      <c r="Q586" s="72" t="s">
        <v>136</v>
      </c>
      <c r="R586" s="72" t="s">
        <v>137</v>
      </c>
      <c r="S586" s="72" t="s">
        <v>138</v>
      </c>
      <c r="T586" s="72" t="s">
        <v>139</v>
      </c>
      <c r="U586" s="72" t="s">
        <v>140</v>
      </c>
      <c r="V586" s="72" t="s">
        <v>141</v>
      </c>
      <c r="W586" s="72" t="s">
        <v>142</v>
      </c>
      <c r="X586" s="72" t="s">
        <v>143</v>
      </c>
      <c r="Y586" s="72" t="s">
        <v>144</v>
      </c>
      <c r="Z586" s="73" t="s">
        <v>145</v>
      </c>
      <c r="AA586" s="56"/>
    </row>
    <row r="587" spans="1:27" ht="16.5" x14ac:dyDescent="0.25">
      <c r="A587" s="55"/>
      <c r="B587" s="78">
        <v>1</v>
      </c>
      <c r="C587" s="74">
        <v>2840.1600000000003</v>
      </c>
      <c r="D587" s="70">
        <v>2778.23</v>
      </c>
      <c r="E587" s="70">
        <v>2773.63</v>
      </c>
      <c r="F587" s="70">
        <v>2801.38</v>
      </c>
      <c r="G587" s="70">
        <v>2878.73</v>
      </c>
      <c r="H587" s="70">
        <v>3116.55</v>
      </c>
      <c r="I587" s="70">
        <v>3169.14</v>
      </c>
      <c r="J587" s="70">
        <v>3294.67</v>
      </c>
      <c r="K587" s="70">
        <v>3328.94</v>
      </c>
      <c r="L587" s="70">
        <v>3296.69</v>
      </c>
      <c r="M587" s="70">
        <v>3247.36</v>
      </c>
      <c r="N587" s="70">
        <v>3186.55</v>
      </c>
      <c r="O587" s="70">
        <v>3166.9900000000002</v>
      </c>
      <c r="P587" s="70">
        <v>3170.27</v>
      </c>
      <c r="Q587" s="70">
        <v>3239.9</v>
      </c>
      <c r="R587" s="70">
        <v>3316.85</v>
      </c>
      <c r="S587" s="70">
        <v>3434.35</v>
      </c>
      <c r="T587" s="70">
        <v>3438.13</v>
      </c>
      <c r="U587" s="70">
        <v>3422.02</v>
      </c>
      <c r="V587" s="70">
        <v>3262.9</v>
      </c>
      <c r="W587" s="70">
        <v>3133.55</v>
      </c>
      <c r="X587" s="70">
        <v>2990.7900000000004</v>
      </c>
      <c r="Y587" s="70">
        <v>2919.39</v>
      </c>
      <c r="Z587" s="71">
        <v>2849.3700000000003</v>
      </c>
      <c r="AA587" s="56"/>
    </row>
    <row r="588" spans="1:27" ht="16.5" x14ac:dyDescent="0.25">
      <c r="A588" s="55"/>
      <c r="B588" s="79">
        <v>2</v>
      </c>
      <c r="C588" s="75">
        <v>2827.42</v>
      </c>
      <c r="D588" s="47">
        <v>2801.85</v>
      </c>
      <c r="E588" s="47">
        <v>2794.9900000000002</v>
      </c>
      <c r="F588" s="47">
        <v>2819.85</v>
      </c>
      <c r="G588" s="47">
        <v>2898.05</v>
      </c>
      <c r="H588" s="47">
        <v>3019.7500000000005</v>
      </c>
      <c r="I588" s="47">
        <v>3126.73</v>
      </c>
      <c r="J588" s="47">
        <v>3252.07</v>
      </c>
      <c r="K588" s="47">
        <v>3252.7400000000002</v>
      </c>
      <c r="L588" s="47">
        <v>3240.59</v>
      </c>
      <c r="M588" s="47">
        <v>3145.98</v>
      </c>
      <c r="N588" s="47">
        <v>3169.0400000000004</v>
      </c>
      <c r="O588" s="47">
        <v>3160.59</v>
      </c>
      <c r="P588" s="47">
        <v>3127.3</v>
      </c>
      <c r="Q588" s="47">
        <v>3128.56</v>
      </c>
      <c r="R588" s="47">
        <v>3138.03</v>
      </c>
      <c r="S588" s="47">
        <v>3237.76</v>
      </c>
      <c r="T588" s="47">
        <v>3255.09</v>
      </c>
      <c r="U588" s="47">
        <v>3140.44</v>
      </c>
      <c r="V588" s="47">
        <v>3106.72</v>
      </c>
      <c r="W588" s="47">
        <v>3051.43</v>
      </c>
      <c r="X588" s="47">
        <v>3003.92</v>
      </c>
      <c r="Y588" s="47">
        <v>3035.23</v>
      </c>
      <c r="Z588" s="67">
        <v>2948.28</v>
      </c>
      <c r="AA588" s="56"/>
    </row>
    <row r="589" spans="1:27" ht="16.5" x14ac:dyDescent="0.25">
      <c r="A589" s="55"/>
      <c r="B589" s="79">
        <v>3</v>
      </c>
      <c r="C589" s="75">
        <v>2943.03</v>
      </c>
      <c r="D589" s="47">
        <v>2907.97</v>
      </c>
      <c r="E589" s="47">
        <v>2892.3700000000003</v>
      </c>
      <c r="F589" s="47">
        <v>2910.56</v>
      </c>
      <c r="G589" s="47">
        <v>2984.72</v>
      </c>
      <c r="H589" s="47">
        <v>3067.31</v>
      </c>
      <c r="I589" s="47">
        <v>3175.7400000000002</v>
      </c>
      <c r="J589" s="47">
        <v>3296.1600000000003</v>
      </c>
      <c r="K589" s="47">
        <v>3297.72</v>
      </c>
      <c r="L589" s="47">
        <v>3294.5800000000004</v>
      </c>
      <c r="M589" s="47">
        <v>3286.56</v>
      </c>
      <c r="N589" s="47">
        <v>3275.31</v>
      </c>
      <c r="O589" s="47">
        <v>3272.31</v>
      </c>
      <c r="P589" s="47">
        <v>3257.3700000000003</v>
      </c>
      <c r="Q589" s="47">
        <v>3267.23</v>
      </c>
      <c r="R589" s="47">
        <v>3282.7900000000004</v>
      </c>
      <c r="S589" s="47">
        <v>3315.01</v>
      </c>
      <c r="T589" s="47">
        <v>3370.42</v>
      </c>
      <c r="U589" s="47">
        <v>3291.19</v>
      </c>
      <c r="V589" s="47">
        <v>3230.76</v>
      </c>
      <c r="W589" s="47">
        <v>3081.18</v>
      </c>
      <c r="X589" s="47">
        <v>3063.8700000000003</v>
      </c>
      <c r="Y589" s="47">
        <v>3071.32</v>
      </c>
      <c r="Z589" s="67">
        <v>3005.03</v>
      </c>
      <c r="AA589" s="56"/>
    </row>
    <row r="590" spans="1:27" ht="16.5" x14ac:dyDescent="0.25">
      <c r="A590" s="55"/>
      <c r="B590" s="79">
        <v>4</v>
      </c>
      <c r="C590" s="75">
        <v>2913.14</v>
      </c>
      <c r="D590" s="47">
        <v>2878.7400000000002</v>
      </c>
      <c r="E590" s="47">
        <v>2880.7900000000004</v>
      </c>
      <c r="F590" s="47">
        <v>2890.7900000000004</v>
      </c>
      <c r="G590" s="47">
        <v>2972.2500000000005</v>
      </c>
      <c r="H590" s="47">
        <v>3048.68</v>
      </c>
      <c r="I590" s="47">
        <v>3131.5800000000004</v>
      </c>
      <c r="J590" s="47">
        <v>3245.69</v>
      </c>
      <c r="K590" s="47">
        <v>3247.68</v>
      </c>
      <c r="L590" s="47">
        <v>3230.0000000000005</v>
      </c>
      <c r="M590" s="47">
        <v>3212.67</v>
      </c>
      <c r="N590" s="47">
        <v>3206.9500000000003</v>
      </c>
      <c r="O590" s="47">
        <v>3197.85</v>
      </c>
      <c r="P590" s="47">
        <v>3195.67</v>
      </c>
      <c r="Q590" s="47">
        <v>3200.55</v>
      </c>
      <c r="R590" s="47">
        <v>3238.9500000000003</v>
      </c>
      <c r="S590" s="47">
        <v>3304.4100000000003</v>
      </c>
      <c r="T590" s="47">
        <v>3373.21</v>
      </c>
      <c r="U590" s="47">
        <v>3248.2900000000004</v>
      </c>
      <c r="V590" s="47">
        <v>3239.93</v>
      </c>
      <c r="W590" s="47">
        <v>3138.44</v>
      </c>
      <c r="X590" s="47">
        <v>3137.9500000000003</v>
      </c>
      <c r="Y590" s="47">
        <v>3154.27</v>
      </c>
      <c r="Z590" s="67">
        <v>3032.88</v>
      </c>
      <c r="AA590" s="56"/>
    </row>
    <row r="591" spans="1:27" ht="16.5" x14ac:dyDescent="0.25">
      <c r="A591" s="55"/>
      <c r="B591" s="79">
        <v>5</v>
      </c>
      <c r="C591" s="75">
        <v>3007.82</v>
      </c>
      <c r="D591" s="47">
        <v>2972.65</v>
      </c>
      <c r="E591" s="47">
        <v>2913.35</v>
      </c>
      <c r="F591" s="47">
        <v>2930.85</v>
      </c>
      <c r="G591" s="47">
        <v>2991.2500000000005</v>
      </c>
      <c r="H591" s="47">
        <v>3035.88</v>
      </c>
      <c r="I591" s="47">
        <v>3066.11</v>
      </c>
      <c r="J591" s="47">
        <v>3240.82</v>
      </c>
      <c r="K591" s="47">
        <v>3388.35</v>
      </c>
      <c r="L591" s="47">
        <v>3396.3300000000004</v>
      </c>
      <c r="M591" s="47">
        <v>3351.27</v>
      </c>
      <c r="N591" s="47">
        <v>3349.42</v>
      </c>
      <c r="O591" s="47">
        <v>3344.67</v>
      </c>
      <c r="P591" s="47">
        <v>3347.56</v>
      </c>
      <c r="Q591" s="47">
        <v>3388.43</v>
      </c>
      <c r="R591" s="47">
        <v>3438.15</v>
      </c>
      <c r="S591" s="47">
        <v>3471.64</v>
      </c>
      <c r="T591" s="47">
        <v>3487.94</v>
      </c>
      <c r="U591" s="47">
        <v>3426.86</v>
      </c>
      <c r="V591" s="47">
        <v>3398.02</v>
      </c>
      <c r="W591" s="47">
        <v>3266.4</v>
      </c>
      <c r="X591" s="47">
        <v>3170.3300000000004</v>
      </c>
      <c r="Y591" s="47">
        <v>3125.84</v>
      </c>
      <c r="Z591" s="67">
        <v>3023.22</v>
      </c>
      <c r="AA591" s="56"/>
    </row>
    <row r="592" spans="1:27" ht="16.5" x14ac:dyDescent="0.25">
      <c r="A592" s="55"/>
      <c r="B592" s="79">
        <v>6</v>
      </c>
      <c r="C592" s="75">
        <v>2993.7400000000002</v>
      </c>
      <c r="D592" s="47">
        <v>2922.11</v>
      </c>
      <c r="E592" s="47">
        <v>2902.2000000000003</v>
      </c>
      <c r="F592" s="47">
        <v>2899.07</v>
      </c>
      <c r="G592" s="47">
        <v>2915.01</v>
      </c>
      <c r="H592" s="47">
        <v>2942.35</v>
      </c>
      <c r="I592" s="47">
        <v>2999.0000000000005</v>
      </c>
      <c r="J592" s="47">
        <v>3060.7000000000003</v>
      </c>
      <c r="K592" s="47">
        <v>3206.76</v>
      </c>
      <c r="L592" s="47">
        <v>3226.42</v>
      </c>
      <c r="M592" s="47">
        <v>3223.14</v>
      </c>
      <c r="N592" s="47">
        <v>3224.05</v>
      </c>
      <c r="O592" s="47">
        <v>3221.85</v>
      </c>
      <c r="P592" s="47">
        <v>3219.14</v>
      </c>
      <c r="Q592" s="47">
        <v>3226.72</v>
      </c>
      <c r="R592" s="47">
        <v>3257.26</v>
      </c>
      <c r="S592" s="47">
        <v>3288.67</v>
      </c>
      <c r="T592" s="47">
        <v>3293.21</v>
      </c>
      <c r="U592" s="47">
        <v>3265.92</v>
      </c>
      <c r="V592" s="47">
        <v>3227.52</v>
      </c>
      <c r="W592" s="47">
        <v>3181.06</v>
      </c>
      <c r="X592" s="47">
        <v>3008.1600000000003</v>
      </c>
      <c r="Y592" s="47">
        <v>3060.14</v>
      </c>
      <c r="Z592" s="67">
        <v>2964.85</v>
      </c>
      <c r="AA592" s="56"/>
    </row>
    <row r="593" spans="1:27" ht="16.5" x14ac:dyDescent="0.25">
      <c r="A593" s="55"/>
      <c r="B593" s="79">
        <v>7</v>
      </c>
      <c r="C593" s="75">
        <v>2821.39</v>
      </c>
      <c r="D593" s="47">
        <v>2801.8300000000004</v>
      </c>
      <c r="E593" s="47">
        <v>2831.65</v>
      </c>
      <c r="F593" s="47">
        <v>2842.96</v>
      </c>
      <c r="G593" s="47">
        <v>2918.44</v>
      </c>
      <c r="H593" s="47">
        <v>3051.9500000000003</v>
      </c>
      <c r="I593" s="47">
        <v>3103.11</v>
      </c>
      <c r="J593" s="47">
        <v>3241.11</v>
      </c>
      <c r="K593" s="47">
        <v>3252.9500000000003</v>
      </c>
      <c r="L593" s="47">
        <v>3245.3700000000003</v>
      </c>
      <c r="M593" s="47">
        <v>3208.31</v>
      </c>
      <c r="N593" s="47">
        <v>3225.6</v>
      </c>
      <c r="O593" s="47">
        <v>3228.34</v>
      </c>
      <c r="P593" s="47">
        <v>3224.4500000000003</v>
      </c>
      <c r="Q593" s="47">
        <v>3224.0800000000004</v>
      </c>
      <c r="R593" s="47">
        <v>3244.77</v>
      </c>
      <c r="S593" s="47">
        <v>3350.5800000000004</v>
      </c>
      <c r="T593" s="47">
        <v>3350.98</v>
      </c>
      <c r="U593" s="47">
        <v>3267.51</v>
      </c>
      <c r="V593" s="47">
        <v>3232.51</v>
      </c>
      <c r="W593" s="47">
        <v>3033.06</v>
      </c>
      <c r="X593" s="47">
        <v>2925.86</v>
      </c>
      <c r="Y593" s="47">
        <v>2852.6</v>
      </c>
      <c r="Z593" s="67">
        <v>2816.6600000000003</v>
      </c>
      <c r="AA593" s="56"/>
    </row>
    <row r="594" spans="1:27" ht="16.5" x14ac:dyDescent="0.25">
      <c r="A594" s="55"/>
      <c r="B594" s="79">
        <v>8</v>
      </c>
      <c r="C594" s="75">
        <v>2817.9900000000002</v>
      </c>
      <c r="D594" s="47">
        <v>2807.2400000000002</v>
      </c>
      <c r="E594" s="47">
        <v>2802.0800000000004</v>
      </c>
      <c r="F594" s="47">
        <v>2831.2500000000005</v>
      </c>
      <c r="G594" s="47">
        <v>2854.88</v>
      </c>
      <c r="H594" s="47">
        <v>3009.19</v>
      </c>
      <c r="I594" s="47">
        <v>3054.55</v>
      </c>
      <c r="J594" s="47">
        <v>3180.5400000000004</v>
      </c>
      <c r="K594" s="47">
        <v>3272.1</v>
      </c>
      <c r="L594" s="47">
        <v>3282.4</v>
      </c>
      <c r="M594" s="47">
        <v>3257.93</v>
      </c>
      <c r="N594" s="47">
        <v>3250.43</v>
      </c>
      <c r="O594" s="47">
        <v>3246.55</v>
      </c>
      <c r="P594" s="47">
        <v>3220.78</v>
      </c>
      <c r="Q594" s="47">
        <v>3236.92</v>
      </c>
      <c r="R594" s="47">
        <v>3258.3700000000003</v>
      </c>
      <c r="S594" s="47">
        <v>3315.68</v>
      </c>
      <c r="T594" s="47">
        <v>3363.32</v>
      </c>
      <c r="U594" s="47">
        <v>3283.1200000000003</v>
      </c>
      <c r="V594" s="47">
        <v>3255.31</v>
      </c>
      <c r="W594" s="47">
        <v>3094.21</v>
      </c>
      <c r="X594" s="47">
        <v>3046.9900000000002</v>
      </c>
      <c r="Y594" s="47">
        <v>3057.13</v>
      </c>
      <c r="Z594" s="67">
        <v>2929.0400000000004</v>
      </c>
      <c r="AA594" s="56"/>
    </row>
    <row r="595" spans="1:27" ht="16.5" x14ac:dyDescent="0.25">
      <c r="A595" s="55"/>
      <c r="B595" s="79">
        <v>9</v>
      </c>
      <c r="C595" s="75">
        <v>2854.5000000000005</v>
      </c>
      <c r="D595" s="47">
        <v>2803.96</v>
      </c>
      <c r="E595" s="47">
        <v>2800.9</v>
      </c>
      <c r="F595" s="47">
        <v>2818.97</v>
      </c>
      <c r="G595" s="47">
        <v>2870.82</v>
      </c>
      <c r="H595" s="47">
        <v>3024.57</v>
      </c>
      <c r="I595" s="47">
        <v>3109.98</v>
      </c>
      <c r="J595" s="47">
        <v>3251.1600000000003</v>
      </c>
      <c r="K595" s="47">
        <v>3296.7500000000005</v>
      </c>
      <c r="L595" s="47">
        <v>3302.32</v>
      </c>
      <c r="M595" s="47">
        <v>3294.63</v>
      </c>
      <c r="N595" s="47">
        <v>3294.15</v>
      </c>
      <c r="O595" s="47">
        <v>3293.13</v>
      </c>
      <c r="P595" s="47">
        <v>3271.0800000000004</v>
      </c>
      <c r="Q595" s="47">
        <v>3271.06</v>
      </c>
      <c r="R595" s="47">
        <v>3292.1200000000003</v>
      </c>
      <c r="S595" s="47">
        <v>3334.19</v>
      </c>
      <c r="T595" s="47">
        <v>3354.15</v>
      </c>
      <c r="U595" s="47">
        <v>3290.1200000000003</v>
      </c>
      <c r="V595" s="47">
        <v>3268.11</v>
      </c>
      <c r="W595" s="47">
        <v>3124.4100000000003</v>
      </c>
      <c r="X595" s="47">
        <v>3036.89</v>
      </c>
      <c r="Y595" s="47">
        <v>3081.06</v>
      </c>
      <c r="Z595" s="67">
        <v>2992.38</v>
      </c>
      <c r="AA595" s="56"/>
    </row>
    <row r="596" spans="1:27" ht="16.5" x14ac:dyDescent="0.25">
      <c r="A596" s="55"/>
      <c r="B596" s="79">
        <v>10</v>
      </c>
      <c r="C596" s="75">
        <v>2869.7500000000005</v>
      </c>
      <c r="D596" s="47">
        <v>2815.09</v>
      </c>
      <c r="E596" s="47">
        <v>2800.3700000000003</v>
      </c>
      <c r="F596" s="47">
        <v>2816.48</v>
      </c>
      <c r="G596" s="47">
        <v>2872.4500000000003</v>
      </c>
      <c r="H596" s="47">
        <v>3019.8</v>
      </c>
      <c r="I596" s="47">
        <v>3120.7500000000005</v>
      </c>
      <c r="J596" s="47">
        <v>3229.98</v>
      </c>
      <c r="K596" s="47">
        <v>3262.02</v>
      </c>
      <c r="L596" s="47">
        <v>3265.48</v>
      </c>
      <c r="M596" s="47">
        <v>3244.92</v>
      </c>
      <c r="N596" s="47">
        <v>3259.26</v>
      </c>
      <c r="O596" s="47">
        <v>3245.61</v>
      </c>
      <c r="P596" s="47">
        <v>3235.8300000000004</v>
      </c>
      <c r="Q596" s="47">
        <v>3270.5000000000005</v>
      </c>
      <c r="R596" s="47">
        <v>3282.28</v>
      </c>
      <c r="S596" s="47">
        <v>3319.2400000000002</v>
      </c>
      <c r="T596" s="47">
        <v>3315.36</v>
      </c>
      <c r="U596" s="47">
        <v>3286.48</v>
      </c>
      <c r="V596" s="47">
        <v>3245.44</v>
      </c>
      <c r="W596" s="47">
        <v>3142.9500000000003</v>
      </c>
      <c r="X596" s="47">
        <v>3110.38</v>
      </c>
      <c r="Y596" s="47">
        <v>3054.27</v>
      </c>
      <c r="Z596" s="67">
        <v>2938.98</v>
      </c>
      <c r="AA596" s="56"/>
    </row>
    <row r="597" spans="1:27" ht="16.5" x14ac:dyDescent="0.25">
      <c r="A597" s="55"/>
      <c r="B597" s="79">
        <v>11</v>
      </c>
      <c r="C597" s="75">
        <v>2888.72</v>
      </c>
      <c r="D597" s="47">
        <v>2832.73</v>
      </c>
      <c r="E597" s="47">
        <v>2809.92</v>
      </c>
      <c r="F597" s="47">
        <v>2839.7000000000003</v>
      </c>
      <c r="G597" s="47">
        <v>2885.15</v>
      </c>
      <c r="H597" s="47">
        <v>3031.27</v>
      </c>
      <c r="I597" s="47">
        <v>3123.63</v>
      </c>
      <c r="J597" s="47">
        <v>3268.5800000000004</v>
      </c>
      <c r="K597" s="47">
        <v>3298.53</v>
      </c>
      <c r="L597" s="47">
        <v>3304.85</v>
      </c>
      <c r="M597" s="47">
        <v>3297.84</v>
      </c>
      <c r="N597" s="47">
        <v>3295.64</v>
      </c>
      <c r="O597" s="47">
        <v>3292.67</v>
      </c>
      <c r="P597" s="47">
        <v>3290.09</v>
      </c>
      <c r="Q597" s="47">
        <v>3289.52</v>
      </c>
      <c r="R597" s="47">
        <v>3296.09</v>
      </c>
      <c r="S597" s="47">
        <v>3318.0000000000005</v>
      </c>
      <c r="T597" s="47">
        <v>3305.69</v>
      </c>
      <c r="U597" s="47">
        <v>3282.5400000000004</v>
      </c>
      <c r="V597" s="47">
        <v>3267.68</v>
      </c>
      <c r="W597" s="47">
        <v>3243.32</v>
      </c>
      <c r="X597" s="47">
        <v>3207.61</v>
      </c>
      <c r="Y597" s="47">
        <v>3096.17</v>
      </c>
      <c r="Z597" s="67">
        <v>3033.9900000000002</v>
      </c>
      <c r="AA597" s="56"/>
    </row>
    <row r="598" spans="1:27" ht="16.5" x14ac:dyDescent="0.25">
      <c r="A598" s="55"/>
      <c r="B598" s="79">
        <v>12</v>
      </c>
      <c r="C598" s="75">
        <v>3048.4900000000002</v>
      </c>
      <c r="D598" s="47">
        <v>3035.31</v>
      </c>
      <c r="E598" s="47">
        <v>3002.84</v>
      </c>
      <c r="F598" s="47">
        <v>3002.53</v>
      </c>
      <c r="G598" s="47">
        <v>2988.85</v>
      </c>
      <c r="H598" s="47">
        <v>3050.63</v>
      </c>
      <c r="I598" s="47">
        <v>3116.07</v>
      </c>
      <c r="J598" s="47">
        <v>3281.11</v>
      </c>
      <c r="K598" s="47">
        <v>3482.52</v>
      </c>
      <c r="L598" s="47">
        <v>3543.78</v>
      </c>
      <c r="M598" s="47">
        <v>3533.4500000000003</v>
      </c>
      <c r="N598" s="47">
        <v>3520.73</v>
      </c>
      <c r="O598" s="47">
        <v>3529.31</v>
      </c>
      <c r="P598" s="47">
        <v>3545.11</v>
      </c>
      <c r="Q598" s="47">
        <v>3571.13</v>
      </c>
      <c r="R598" s="47">
        <v>3586.1200000000003</v>
      </c>
      <c r="S598" s="47">
        <v>3604.82</v>
      </c>
      <c r="T598" s="47">
        <v>3588.82</v>
      </c>
      <c r="U598" s="47">
        <v>3553.4100000000003</v>
      </c>
      <c r="V598" s="47">
        <v>3515.21</v>
      </c>
      <c r="W598" s="47">
        <v>3474.6600000000003</v>
      </c>
      <c r="X598" s="47">
        <v>3345.1</v>
      </c>
      <c r="Y598" s="47">
        <v>3218.38</v>
      </c>
      <c r="Z598" s="67">
        <v>3043.8</v>
      </c>
      <c r="AA598" s="56"/>
    </row>
    <row r="599" spans="1:27" ht="16.5" x14ac:dyDescent="0.25">
      <c r="A599" s="55"/>
      <c r="B599" s="79">
        <v>13</v>
      </c>
      <c r="C599" s="75">
        <v>2898.13</v>
      </c>
      <c r="D599" s="47">
        <v>2823.9500000000003</v>
      </c>
      <c r="E599" s="47">
        <v>2797.21</v>
      </c>
      <c r="F599" s="47">
        <v>2792.96</v>
      </c>
      <c r="G599" s="47">
        <v>2802.59</v>
      </c>
      <c r="H599" s="47">
        <v>2873.1</v>
      </c>
      <c r="I599" s="47">
        <v>2933.9100000000003</v>
      </c>
      <c r="J599" s="47">
        <v>3061.9100000000003</v>
      </c>
      <c r="K599" s="47">
        <v>3181.57</v>
      </c>
      <c r="L599" s="47">
        <v>3318.6200000000003</v>
      </c>
      <c r="M599" s="47">
        <v>3341.59</v>
      </c>
      <c r="N599" s="47">
        <v>3342.35</v>
      </c>
      <c r="O599" s="47">
        <v>3345.6</v>
      </c>
      <c r="P599" s="47">
        <v>3347.69</v>
      </c>
      <c r="Q599" s="47">
        <v>3377.21</v>
      </c>
      <c r="R599" s="47">
        <v>3384.51</v>
      </c>
      <c r="S599" s="47">
        <v>3411.56</v>
      </c>
      <c r="T599" s="47">
        <v>3421.94</v>
      </c>
      <c r="U599" s="47">
        <v>3402.5000000000005</v>
      </c>
      <c r="V599" s="47">
        <v>3375.23</v>
      </c>
      <c r="W599" s="47">
        <v>3307.0400000000004</v>
      </c>
      <c r="X599" s="47">
        <v>3230.94</v>
      </c>
      <c r="Y599" s="47">
        <v>3089.53</v>
      </c>
      <c r="Z599" s="67">
        <v>2984.7400000000002</v>
      </c>
      <c r="AA599" s="56"/>
    </row>
    <row r="600" spans="1:27" ht="16.5" x14ac:dyDescent="0.25">
      <c r="A600" s="55"/>
      <c r="B600" s="79">
        <v>14</v>
      </c>
      <c r="C600" s="75">
        <v>2909.72</v>
      </c>
      <c r="D600" s="47">
        <v>2888.46</v>
      </c>
      <c r="E600" s="47">
        <v>2859.55</v>
      </c>
      <c r="F600" s="47">
        <v>2872.22</v>
      </c>
      <c r="G600" s="47">
        <v>2935.68</v>
      </c>
      <c r="H600" s="47">
        <v>3099.02</v>
      </c>
      <c r="I600" s="47">
        <v>3177.48</v>
      </c>
      <c r="J600" s="47">
        <v>3270.15</v>
      </c>
      <c r="K600" s="47">
        <v>3309.6600000000003</v>
      </c>
      <c r="L600" s="47">
        <v>3310.5000000000005</v>
      </c>
      <c r="M600" s="47">
        <v>3306.1</v>
      </c>
      <c r="N600" s="47">
        <v>3306.64</v>
      </c>
      <c r="O600" s="47">
        <v>3308.03</v>
      </c>
      <c r="P600" s="47">
        <v>3306.89</v>
      </c>
      <c r="Q600" s="47">
        <v>3308.9500000000003</v>
      </c>
      <c r="R600" s="47">
        <v>3318.36</v>
      </c>
      <c r="S600" s="47">
        <v>3341.69</v>
      </c>
      <c r="T600" s="47">
        <v>3320.56</v>
      </c>
      <c r="U600" s="47">
        <v>3298.06</v>
      </c>
      <c r="V600" s="47">
        <v>3257.35</v>
      </c>
      <c r="W600" s="47">
        <v>3166.57</v>
      </c>
      <c r="X600" s="47">
        <v>3074.72</v>
      </c>
      <c r="Y600" s="47">
        <v>3100.27</v>
      </c>
      <c r="Z600" s="67">
        <v>2983.44</v>
      </c>
      <c r="AA600" s="56"/>
    </row>
    <row r="601" spans="1:27" ht="16.5" x14ac:dyDescent="0.25">
      <c r="A601" s="55"/>
      <c r="B601" s="79">
        <v>15</v>
      </c>
      <c r="C601" s="75">
        <v>2814.05</v>
      </c>
      <c r="D601" s="47">
        <v>2773.35</v>
      </c>
      <c r="E601" s="47">
        <v>2767.6</v>
      </c>
      <c r="F601" s="47">
        <v>2780.51</v>
      </c>
      <c r="G601" s="47">
        <v>2829.9</v>
      </c>
      <c r="H601" s="47">
        <v>2982.3</v>
      </c>
      <c r="I601" s="47">
        <v>3114.86</v>
      </c>
      <c r="J601" s="47">
        <v>3246.34</v>
      </c>
      <c r="K601" s="47">
        <v>3359.09</v>
      </c>
      <c r="L601" s="47">
        <v>3358.55</v>
      </c>
      <c r="M601" s="47">
        <v>3349.1200000000003</v>
      </c>
      <c r="N601" s="47">
        <v>3352.73</v>
      </c>
      <c r="O601" s="47">
        <v>3351.01</v>
      </c>
      <c r="P601" s="47">
        <v>3349.7900000000004</v>
      </c>
      <c r="Q601" s="47">
        <v>3352.51</v>
      </c>
      <c r="R601" s="47">
        <v>3364.44</v>
      </c>
      <c r="S601" s="47">
        <v>3415.61</v>
      </c>
      <c r="T601" s="47">
        <v>3401.5400000000004</v>
      </c>
      <c r="U601" s="47">
        <v>3368.3</v>
      </c>
      <c r="V601" s="47">
        <v>3338.4900000000002</v>
      </c>
      <c r="W601" s="47">
        <v>3284.92</v>
      </c>
      <c r="X601" s="47">
        <v>3162.92</v>
      </c>
      <c r="Y601" s="47">
        <v>3031.07</v>
      </c>
      <c r="Z601" s="67">
        <v>2952.7900000000004</v>
      </c>
      <c r="AA601" s="56"/>
    </row>
    <row r="602" spans="1:27" ht="16.5" x14ac:dyDescent="0.25">
      <c r="A602" s="55"/>
      <c r="B602" s="79">
        <v>16</v>
      </c>
      <c r="C602" s="75">
        <v>2809.34</v>
      </c>
      <c r="D602" s="47">
        <v>2798.9500000000003</v>
      </c>
      <c r="E602" s="47">
        <v>2795.57</v>
      </c>
      <c r="F602" s="47">
        <v>2814.93</v>
      </c>
      <c r="G602" s="47">
        <v>2853.93</v>
      </c>
      <c r="H602" s="47">
        <v>3047.51</v>
      </c>
      <c r="I602" s="47">
        <v>3187.31</v>
      </c>
      <c r="J602" s="47">
        <v>3299.34</v>
      </c>
      <c r="K602" s="47">
        <v>3387.09</v>
      </c>
      <c r="L602" s="47">
        <v>3372.77</v>
      </c>
      <c r="M602" s="47">
        <v>3366.9</v>
      </c>
      <c r="N602" s="47">
        <v>3365.14</v>
      </c>
      <c r="O602" s="47">
        <v>3371.86</v>
      </c>
      <c r="P602" s="47">
        <v>3375.0000000000005</v>
      </c>
      <c r="Q602" s="47">
        <v>3401.26</v>
      </c>
      <c r="R602" s="47">
        <v>3410.34</v>
      </c>
      <c r="S602" s="47">
        <v>3443.0000000000005</v>
      </c>
      <c r="T602" s="47">
        <v>3434.14</v>
      </c>
      <c r="U602" s="47">
        <v>3395.5000000000005</v>
      </c>
      <c r="V602" s="47">
        <v>3369.13</v>
      </c>
      <c r="W602" s="47">
        <v>3308.55</v>
      </c>
      <c r="X602" s="47">
        <v>3199.43</v>
      </c>
      <c r="Y602" s="47">
        <v>3080.89</v>
      </c>
      <c r="Z602" s="67">
        <v>2994.7400000000002</v>
      </c>
      <c r="AA602" s="56"/>
    </row>
    <row r="603" spans="1:27" ht="16.5" x14ac:dyDescent="0.25">
      <c r="A603" s="55"/>
      <c r="B603" s="79">
        <v>17</v>
      </c>
      <c r="C603" s="75">
        <v>2806.4500000000003</v>
      </c>
      <c r="D603" s="47">
        <v>2803.09</v>
      </c>
      <c r="E603" s="47">
        <v>2794.2900000000004</v>
      </c>
      <c r="F603" s="47">
        <v>2805.71</v>
      </c>
      <c r="G603" s="47">
        <v>2839.09</v>
      </c>
      <c r="H603" s="47">
        <v>3014.6600000000003</v>
      </c>
      <c r="I603" s="47">
        <v>3089.1600000000003</v>
      </c>
      <c r="J603" s="47">
        <v>3242.72</v>
      </c>
      <c r="K603" s="47">
        <v>3317.78</v>
      </c>
      <c r="L603" s="47">
        <v>3311.77</v>
      </c>
      <c r="M603" s="47">
        <v>3293.3300000000004</v>
      </c>
      <c r="N603" s="47">
        <v>3298.23</v>
      </c>
      <c r="O603" s="47">
        <v>3291.51</v>
      </c>
      <c r="P603" s="47">
        <v>3302.55</v>
      </c>
      <c r="Q603" s="47">
        <v>3309.36</v>
      </c>
      <c r="R603" s="47">
        <v>3309.09</v>
      </c>
      <c r="S603" s="47">
        <v>3348.6200000000003</v>
      </c>
      <c r="T603" s="47">
        <v>3361.8</v>
      </c>
      <c r="U603" s="47">
        <v>3317.64</v>
      </c>
      <c r="V603" s="47">
        <v>3302.32</v>
      </c>
      <c r="W603" s="47">
        <v>3235.11</v>
      </c>
      <c r="X603" s="47">
        <v>3094.71</v>
      </c>
      <c r="Y603" s="47">
        <v>2964.23</v>
      </c>
      <c r="Z603" s="67">
        <v>2863.52</v>
      </c>
      <c r="AA603" s="56"/>
    </row>
    <row r="604" spans="1:27" ht="16.5" x14ac:dyDescent="0.25">
      <c r="A604" s="55"/>
      <c r="B604" s="79">
        <v>18</v>
      </c>
      <c r="C604" s="75">
        <v>2781.7000000000003</v>
      </c>
      <c r="D604" s="47">
        <v>2776.07</v>
      </c>
      <c r="E604" s="47">
        <v>2769.7400000000002</v>
      </c>
      <c r="F604" s="47">
        <v>2778.69</v>
      </c>
      <c r="G604" s="47">
        <v>2812.48</v>
      </c>
      <c r="H604" s="47">
        <v>2986.21</v>
      </c>
      <c r="I604" s="47">
        <v>3068.21</v>
      </c>
      <c r="J604" s="47">
        <v>3200.18</v>
      </c>
      <c r="K604" s="47">
        <v>3283.93</v>
      </c>
      <c r="L604" s="47">
        <v>3271.4100000000003</v>
      </c>
      <c r="M604" s="47">
        <v>3261.06</v>
      </c>
      <c r="N604" s="47">
        <v>3260.63</v>
      </c>
      <c r="O604" s="47">
        <v>3259.89</v>
      </c>
      <c r="P604" s="47">
        <v>3271.15</v>
      </c>
      <c r="Q604" s="47">
        <v>3278.38</v>
      </c>
      <c r="R604" s="47">
        <v>3319.69</v>
      </c>
      <c r="S604" s="47">
        <v>3358.67</v>
      </c>
      <c r="T604" s="47">
        <v>3343.84</v>
      </c>
      <c r="U604" s="47">
        <v>3296.3300000000004</v>
      </c>
      <c r="V604" s="47">
        <v>3265.1600000000003</v>
      </c>
      <c r="W604" s="47">
        <v>3218.9500000000003</v>
      </c>
      <c r="X604" s="47">
        <v>3115.6200000000003</v>
      </c>
      <c r="Y604" s="47">
        <v>3004.6200000000003</v>
      </c>
      <c r="Z604" s="67">
        <v>2975.52</v>
      </c>
      <c r="AA604" s="56"/>
    </row>
    <row r="605" spans="1:27" ht="16.5" x14ac:dyDescent="0.25">
      <c r="A605" s="55"/>
      <c r="B605" s="79">
        <v>19</v>
      </c>
      <c r="C605" s="75">
        <v>3013.2000000000003</v>
      </c>
      <c r="D605" s="47">
        <v>2937.8700000000003</v>
      </c>
      <c r="E605" s="47">
        <v>2867.44</v>
      </c>
      <c r="F605" s="47">
        <v>2864.94</v>
      </c>
      <c r="G605" s="47">
        <v>2907.43</v>
      </c>
      <c r="H605" s="47">
        <v>3026.42</v>
      </c>
      <c r="I605" s="47">
        <v>3106.5800000000004</v>
      </c>
      <c r="J605" s="47">
        <v>3221.51</v>
      </c>
      <c r="K605" s="47">
        <v>3369.2500000000005</v>
      </c>
      <c r="L605" s="47">
        <v>3397.42</v>
      </c>
      <c r="M605" s="47">
        <v>3411.34</v>
      </c>
      <c r="N605" s="47">
        <v>3397.76</v>
      </c>
      <c r="O605" s="47">
        <v>3394.9500000000003</v>
      </c>
      <c r="P605" s="47">
        <v>3400.77</v>
      </c>
      <c r="Q605" s="47">
        <v>3400.23</v>
      </c>
      <c r="R605" s="47">
        <v>3404.34</v>
      </c>
      <c r="S605" s="47">
        <v>3464.53</v>
      </c>
      <c r="T605" s="47">
        <v>3443.7400000000002</v>
      </c>
      <c r="U605" s="47">
        <v>3412.44</v>
      </c>
      <c r="V605" s="47">
        <v>3383.2000000000003</v>
      </c>
      <c r="W605" s="47">
        <v>3332.28</v>
      </c>
      <c r="X605" s="47">
        <v>3103.2900000000004</v>
      </c>
      <c r="Y605" s="47">
        <v>3051.34</v>
      </c>
      <c r="Z605" s="67">
        <v>3002.92</v>
      </c>
      <c r="AA605" s="56"/>
    </row>
    <row r="606" spans="1:27" ht="16.5" x14ac:dyDescent="0.25">
      <c r="A606" s="55"/>
      <c r="B606" s="79">
        <v>20</v>
      </c>
      <c r="C606" s="75">
        <v>2942.15</v>
      </c>
      <c r="D606" s="47">
        <v>2859.51</v>
      </c>
      <c r="E606" s="47">
        <v>2821.2500000000005</v>
      </c>
      <c r="F606" s="47">
        <v>2821.69</v>
      </c>
      <c r="G606" s="47">
        <v>2839.2400000000002</v>
      </c>
      <c r="H606" s="47">
        <v>2962.52</v>
      </c>
      <c r="I606" s="47">
        <v>3021.27</v>
      </c>
      <c r="J606" s="47">
        <v>3070.19</v>
      </c>
      <c r="K606" s="47">
        <v>3174.81</v>
      </c>
      <c r="L606" s="47">
        <v>3236.3300000000004</v>
      </c>
      <c r="M606" s="47">
        <v>3232.5800000000004</v>
      </c>
      <c r="N606" s="47">
        <v>3229.9500000000003</v>
      </c>
      <c r="O606" s="47">
        <v>3218.5000000000005</v>
      </c>
      <c r="P606" s="47">
        <v>3218.4100000000003</v>
      </c>
      <c r="Q606" s="47">
        <v>3237.43</v>
      </c>
      <c r="R606" s="47">
        <v>3260.0000000000005</v>
      </c>
      <c r="S606" s="47">
        <v>3270.0000000000005</v>
      </c>
      <c r="T606" s="47">
        <v>3267.89</v>
      </c>
      <c r="U606" s="47">
        <v>3257.44</v>
      </c>
      <c r="V606" s="47">
        <v>3227.6600000000003</v>
      </c>
      <c r="W606" s="47">
        <v>3085.5400000000004</v>
      </c>
      <c r="X606" s="47">
        <v>3068.55</v>
      </c>
      <c r="Y606" s="47">
        <v>3001.68</v>
      </c>
      <c r="Z606" s="67">
        <v>2889.68</v>
      </c>
      <c r="AA606" s="56"/>
    </row>
    <row r="607" spans="1:27" ht="16.5" x14ac:dyDescent="0.25">
      <c r="A607" s="55"/>
      <c r="B607" s="79">
        <v>21</v>
      </c>
      <c r="C607" s="75">
        <v>2777.77</v>
      </c>
      <c r="D607" s="47">
        <v>2770.39</v>
      </c>
      <c r="E607" s="47">
        <v>2767.7500000000005</v>
      </c>
      <c r="F607" s="47">
        <v>2773.0800000000004</v>
      </c>
      <c r="G607" s="47">
        <v>2804.8</v>
      </c>
      <c r="H607" s="47">
        <v>3019.53</v>
      </c>
      <c r="I607" s="47">
        <v>3087.4100000000003</v>
      </c>
      <c r="J607" s="47">
        <v>3193.01</v>
      </c>
      <c r="K607" s="47">
        <v>3130.2400000000002</v>
      </c>
      <c r="L607" s="47">
        <v>3120.85</v>
      </c>
      <c r="M607" s="47">
        <v>3116.5000000000005</v>
      </c>
      <c r="N607" s="47">
        <v>3117.38</v>
      </c>
      <c r="O607" s="47">
        <v>3119.89</v>
      </c>
      <c r="P607" s="47">
        <v>3121.4900000000002</v>
      </c>
      <c r="Q607" s="47">
        <v>3128.31</v>
      </c>
      <c r="R607" s="47">
        <v>3221.5400000000004</v>
      </c>
      <c r="S607" s="47">
        <v>3259.6200000000003</v>
      </c>
      <c r="T607" s="47">
        <v>3248.28</v>
      </c>
      <c r="U607" s="47">
        <v>3125.97</v>
      </c>
      <c r="V607" s="47">
        <v>3114.8</v>
      </c>
      <c r="W607" s="47">
        <v>3085.38</v>
      </c>
      <c r="X607" s="47">
        <v>3056.98</v>
      </c>
      <c r="Y607" s="47">
        <v>2996.14</v>
      </c>
      <c r="Z607" s="67">
        <v>2849.3</v>
      </c>
      <c r="AA607" s="56"/>
    </row>
    <row r="608" spans="1:27" ht="16.5" x14ac:dyDescent="0.25">
      <c r="A608" s="55"/>
      <c r="B608" s="79">
        <v>22</v>
      </c>
      <c r="C608" s="75">
        <v>2771.59</v>
      </c>
      <c r="D608" s="47">
        <v>2763.6600000000003</v>
      </c>
      <c r="E608" s="47">
        <v>2755.63</v>
      </c>
      <c r="F608" s="47">
        <v>2763.9100000000003</v>
      </c>
      <c r="G608" s="47">
        <v>2809.03</v>
      </c>
      <c r="H608" s="47">
        <v>3006.17</v>
      </c>
      <c r="I608" s="47">
        <v>3076.38</v>
      </c>
      <c r="J608" s="47">
        <v>3168.35</v>
      </c>
      <c r="K608" s="47">
        <v>3149.17</v>
      </c>
      <c r="L608" s="47">
        <v>3138.53</v>
      </c>
      <c r="M608" s="47">
        <v>3131.21</v>
      </c>
      <c r="N608" s="47">
        <v>3129.19</v>
      </c>
      <c r="O608" s="47">
        <v>3125.1200000000003</v>
      </c>
      <c r="P608" s="47">
        <v>3125.96</v>
      </c>
      <c r="Q608" s="47">
        <v>3129.67</v>
      </c>
      <c r="R608" s="47">
        <v>3151.26</v>
      </c>
      <c r="S608" s="47">
        <v>3249.4100000000003</v>
      </c>
      <c r="T608" s="47">
        <v>3217.93</v>
      </c>
      <c r="U608" s="47">
        <v>3142.78</v>
      </c>
      <c r="V608" s="47">
        <v>3128.9500000000003</v>
      </c>
      <c r="W608" s="47">
        <v>3095.31</v>
      </c>
      <c r="X608" s="47">
        <v>3056.52</v>
      </c>
      <c r="Y608" s="47">
        <v>2984.3700000000003</v>
      </c>
      <c r="Z608" s="67">
        <v>2876.15</v>
      </c>
      <c r="AA608" s="56"/>
    </row>
    <row r="609" spans="1:27" ht="16.5" x14ac:dyDescent="0.25">
      <c r="A609" s="55"/>
      <c r="B609" s="79">
        <v>23</v>
      </c>
      <c r="C609" s="75">
        <v>2835.73</v>
      </c>
      <c r="D609" s="47">
        <v>2773.23</v>
      </c>
      <c r="E609" s="47">
        <v>2764.98</v>
      </c>
      <c r="F609" s="47">
        <v>2770.65</v>
      </c>
      <c r="G609" s="47">
        <v>2827.5800000000004</v>
      </c>
      <c r="H609" s="47">
        <v>2975.7000000000003</v>
      </c>
      <c r="I609" s="47">
        <v>3102.9900000000002</v>
      </c>
      <c r="J609" s="47">
        <v>3199.55</v>
      </c>
      <c r="K609" s="47">
        <v>3154.03</v>
      </c>
      <c r="L609" s="47">
        <v>3151.1200000000003</v>
      </c>
      <c r="M609" s="47">
        <v>3146.1600000000003</v>
      </c>
      <c r="N609" s="47">
        <v>3146.7500000000005</v>
      </c>
      <c r="O609" s="47">
        <v>3147.22</v>
      </c>
      <c r="P609" s="47">
        <v>3147.67</v>
      </c>
      <c r="Q609" s="47">
        <v>3154.42</v>
      </c>
      <c r="R609" s="47">
        <v>3197.65</v>
      </c>
      <c r="S609" s="47">
        <v>3254.32</v>
      </c>
      <c r="T609" s="47">
        <v>3217.98</v>
      </c>
      <c r="U609" s="47">
        <v>3210.1600000000003</v>
      </c>
      <c r="V609" s="47">
        <v>3146.2900000000004</v>
      </c>
      <c r="W609" s="47">
        <v>3086.5000000000005</v>
      </c>
      <c r="X609" s="47">
        <v>3058.34</v>
      </c>
      <c r="Y609" s="47">
        <v>2992.26</v>
      </c>
      <c r="Z609" s="67">
        <v>2893.47</v>
      </c>
      <c r="AA609" s="56"/>
    </row>
    <row r="610" spans="1:27" ht="16.5" x14ac:dyDescent="0.25">
      <c r="A610" s="55"/>
      <c r="B610" s="79">
        <v>24</v>
      </c>
      <c r="C610" s="75">
        <v>2799.3300000000004</v>
      </c>
      <c r="D610" s="47">
        <v>2768.71</v>
      </c>
      <c r="E610" s="47">
        <v>2766.38</v>
      </c>
      <c r="F610" s="47">
        <v>2766.59</v>
      </c>
      <c r="G610" s="47">
        <v>2824.86</v>
      </c>
      <c r="H610" s="47">
        <v>2960.34</v>
      </c>
      <c r="I610" s="47">
        <v>3109.7000000000003</v>
      </c>
      <c r="J610" s="47">
        <v>3215.4</v>
      </c>
      <c r="K610" s="47">
        <v>3224.88</v>
      </c>
      <c r="L610" s="47">
        <v>3221.92</v>
      </c>
      <c r="M610" s="47">
        <v>3167.9500000000003</v>
      </c>
      <c r="N610" s="47">
        <v>3169.88</v>
      </c>
      <c r="O610" s="47">
        <v>3174.0000000000005</v>
      </c>
      <c r="P610" s="47">
        <v>3174.89</v>
      </c>
      <c r="Q610" s="47">
        <v>3211.56</v>
      </c>
      <c r="R610" s="47">
        <v>3248.69</v>
      </c>
      <c r="S610" s="47">
        <v>3370.56</v>
      </c>
      <c r="T610" s="47">
        <v>3261.97</v>
      </c>
      <c r="U610" s="47">
        <v>3217.78</v>
      </c>
      <c r="V610" s="47">
        <v>3149.11</v>
      </c>
      <c r="W610" s="47">
        <v>3102.77</v>
      </c>
      <c r="X610" s="47">
        <v>3072.4900000000002</v>
      </c>
      <c r="Y610" s="47">
        <v>2988.86</v>
      </c>
      <c r="Z610" s="67">
        <v>2887.21</v>
      </c>
      <c r="AA610" s="56"/>
    </row>
    <row r="611" spans="1:27" ht="16.5" x14ac:dyDescent="0.25">
      <c r="A611" s="55"/>
      <c r="B611" s="79">
        <v>25</v>
      </c>
      <c r="C611" s="75">
        <v>2808.5800000000004</v>
      </c>
      <c r="D611" s="47">
        <v>2769.73</v>
      </c>
      <c r="E611" s="47">
        <v>2768.32</v>
      </c>
      <c r="F611" s="47">
        <v>2778.39</v>
      </c>
      <c r="G611" s="47">
        <v>2865.4900000000002</v>
      </c>
      <c r="H611" s="47">
        <v>2979.81</v>
      </c>
      <c r="I611" s="47">
        <v>3107.2400000000002</v>
      </c>
      <c r="J611" s="47">
        <v>3201.38</v>
      </c>
      <c r="K611" s="47">
        <v>3161.4</v>
      </c>
      <c r="L611" s="47">
        <v>3157.61</v>
      </c>
      <c r="M611" s="47">
        <v>3138.52</v>
      </c>
      <c r="N611" s="47">
        <v>3138.6200000000003</v>
      </c>
      <c r="O611" s="47">
        <v>3137.6200000000003</v>
      </c>
      <c r="P611" s="47">
        <v>3138.0400000000004</v>
      </c>
      <c r="Q611" s="47">
        <v>3152.7000000000003</v>
      </c>
      <c r="R611" s="47">
        <v>3217.53</v>
      </c>
      <c r="S611" s="47">
        <v>3248.6</v>
      </c>
      <c r="T611" s="47">
        <v>3217.76</v>
      </c>
      <c r="U611" s="47">
        <v>3138.0000000000005</v>
      </c>
      <c r="V611" s="47">
        <v>3121.6600000000003</v>
      </c>
      <c r="W611" s="47">
        <v>3088.11</v>
      </c>
      <c r="X611" s="47">
        <v>3075.01</v>
      </c>
      <c r="Y611" s="47">
        <v>3045.46</v>
      </c>
      <c r="Z611" s="67">
        <v>2957.42</v>
      </c>
      <c r="AA611" s="56"/>
    </row>
    <row r="612" spans="1:27" ht="16.5" x14ac:dyDescent="0.25">
      <c r="A612" s="55"/>
      <c r="B612" s="79">
        <v>26</v>
      </c>
      <c r="C612" s="75">
        <v>2908.88</v>
      </c>
      <c r="D612" s="47">
        <v>2891.47</v>
      </c>
      <c r="E612" s="47">
        <v>2909.46</v>
      </c>
      <c r="F612" s="47">
        <v>2903.5800000000004</v>
      </c>
      <c r="G612" s="47">
        <v>2922.51</v>
      </c>
      <c r="H612" s="47">
        <v>3026.44</v>
      </c>
      <c r="I612" s="47">
        <v>3059.81</v>
      </c>
      <c r="J612" s="47">
        <v>3100.47</v>
      </c>
      <c r="K612" s="47">
        <v>3265.07</v>
      </c>
      <c r="L612" s="47">
        <v>3282.63</v>
      </c>
      <c r="M612" s="47">
        <v>3296.7500000000005</v>
      </c>
      <c r="N612" s="47">
        <v>3292.7900000000004</v>
      </c>
      <c r="O612" s="47">
        <v>3285.18</v>
      </c>
      <c r="P612" s="47">
        <v>3269.48</v>
      </c>
      <c r="Q612" s="47">
        <v>3265.27</v>
      </c>
      <c r="R612" s="47">
        <v>3276.98</v>
      </c>
      <c r="S612" s="47">
        <v>3298.1600000000003</v>
      </c>
      <c r="T612" s="47">
        <v>3276.1</v>
      </c>
      <c r="U612" s="47">
        <v>3255.1200000000003</v>
      </c>
      <c r="V612" s="47">
        <v>3238.46</v>
      </c>
      <c r="W612" s="47">
        <v>3118.61</v>
      </c>
      <c r="X612" s="47">
        <v>3047.52</v>
      </c>
      <c r="Y612" s="47">
        <v>2954.98</v>
      </c>
      <c r="Z612" s="67">
        <v>2896.5800000000004</v>
      </c>
      <c r="AA612" s="56"/>
    </row>
    <row r="613" spans="1:27" ht="16.5" x14ac:dyDescent="0.25">
      <c r="A613" s="55"/>
      <c r="B613" s="79">
        <v>27</v>
      </c>
      <c r="C613" s="75">
        <v>2890.01</v>
      </c>
      <c r="D613" s="47">
        <v>2877.13</v>
      </c>
      <c r="E613" s="47">
        <v>2831.82</v>
      </c>
      <c r="F613" s="47">
        <v>2821.85</v>
      </c>
      <c r="G613" s="47">
        <v>2834.55</v>
      </c>
      <c r="H613" s="47">
        <v>2915.92</v>
      </c>
      <c r="I613" s="47">
        <v>2939.82</v>
      </c>
      <c r="J613" s="47">
        <v>3065.69</v>
      </c>
      <c r="K613" s="47">
        <v>3204.2500000000005</v>
      </c>
      <c r="L613" s="47">
        <v>3252.17</v>
      </c>
      <c r="M613" s="47">
        <v>3250.77</v>
      </c>
      <c r="N613" s="47">
        <v>3254.09</v>
      </c>
      <c r="O613" s="47">
        <v>3252.0800000000004</v>
      </c>
      <c r="P613" s="47">
        <v>3251.21</v>
      </c>
      <c r="Q613" s="47">
        <v>3258.4100000000003</v>
      </c>
      <c r="R613" s="47">
        <v>3270.89</v>
      </c>
      <c r="S613" s="47">
        <v>3287.47</v>
      </c>
      <c r="T613" s="47">
        <v>3286.71</v>
      </c>
      <c r="U613" s="47">
        <v>3271.57</v>
      </c>
      <c r="V613" s="47">
        <v>3244.03</v>
      </c>
      <c r="W613" s="47">
        <v>3172.09</v>
      </c>
      <c r="X613" s="47">
        <v>3054.4</v>
      </c>
      <c r="Y613" s="47">
        <v>3082.43</v>
      </c>
      <c r="Z613" s="67">
        <v>2924.9900000000002</v>
      </c>
      <c r="AA613" s="56"/>
    </row>
    <row r="614" spans="1:27" ht="16.5" x14ac:dyDescent="0.25">
      <c r="A614" s="55"/>
      <c r="B614" s="79">
        <v>28</v>
      </c>
      <c r="C614" s="75">
        <v>2887.0800000000004</v>
      </c>
      <c r="D614" s="47">
        <v>2867.92</v>
      </c>
      <c r="E614" s="47">
        <v>2879.27</v>
      </c>
      <c r="F614" s="47">
        <v>2940.05</v>
      </c>
      <c r="G614" s="47">
        <v>3030.23</v>
      </c>
      <c r="H614" s="47">
        <v>3115.38</v>
      </c>
      <c r="I614" s="47">
        <v>3244.51</v>
      </c>
      <c r="J614" s="47">
        <v>3431.68</v>
      </c>
      <c r="K614" s="47">
        <v>3461.98</v>
      </c>
      <c r="L614" s="47">
        <v>3460.51</v>
      </c>
      <c r="M614" s="47">
        <v>3447.9900000000002</v>
      </c>
      <c r="N614" s="47">
        <v>3451.05</v>
      </c>
      <c r="O614" s="47">
        <v>3450.14</v>
      </c>
      <c r="P614" s="47">
        <v>3450.94</v>
      </c>
      <c r="Q614" s="47">
        <v>3463.69</v>
      </c>
      <c r="R614" s="47">
        <v>3487.43</v>
      </c>
      <c r="S614" s="47">
        <v>3499.26</v>
      </c>
      <c r="T614" s="47">
        <v>3475.9100000000003</v>
      </c>
      <c r="U614" s="47">
        <v>3431.35</v>
      </c>
      <c r="V614" s="47">
        <v>3397.94</v>
      </c>
      <c r="W614" s="47">
        <v>3311.46</v>
      </c>
      <c r="X614" s="47">
        <v>3249.26</v>
      </c>
      <c r="Y614" s="47">
        <v>2918.46</v>
      </c>
      <c r="Z614" s="67">
        <v>2844.8</v>
      </c>
      <c r="AA614" s="56"/>
    </row>
    <row r="615" spans="1:27" ht="16.5" x14ac:dyDescent="0.25">
      <c r="A615" s="55"/>
      <c r="B615" s="79">
        <v>29</v>
      </c>
      <c r="C615" s="75">
        <v>2890.7000000000003</v>
      </c>
      <c r="D615" s="47">
        <v>2820.2500000000005</v>
      </c>
      <c r="E615" s="47">
        <v>2808.6</v>
      </c>
      <c r="F615" s="47">
        <v>2842.4500000000003</v>
      </c>
      <c r="G615" s="47">
        <v>2956.77</v>
      </c>
      <c r="H615" s="47">
        <v>3063.2500000000005</v>
      </c>
      <c r="I615" s="47">
        <v>3216.7900000000004</v>
      </c>
      <c r="J615" s="47">
        <v>3311.2000000000003</v>
      </c>
      <c r="K615" s="47">
        <v>3335.86</v>
      </c>
      <c r="L615" s="47">
        <v>3336.93</v>
      </c>
      <c r="M615" s="47">
        <v>3325.59</v>
      </c>
      <c r="N615" s="47">
        <v>3341.32</v>
      </c>
      <c r="O615" s="47">
        <v>3336.32</v>
      </c>
      <c r="P615" s="47">
        <v>3342.67</v>
      </c>
      <c r="Q615" s="47">
        <v>3385.86</v>
      </c>
      <c r="R615" s="47">
        <v>3448.28</v>
      </c>
      <c r="S615" s="47">
        <v>3473.0000000000005</v>
      </c>
      <c r="T615" s="47">
        <v>3452.64</v>
      </c>
      <c r="U615" s="47">
        <v>3376.59</v>
      </c>
      <c r="V615" s="47">
        <v>3291.3</v>
      </c>
      <c r="W615" s="47">
        <v>3087.9</v>
      </c>
      <c r="X615" s="47">
        <v>3069.4500000000003</v>
      </c>
      <c r="Y615" s="47">
        <v>3023.3</v>
      </c>
      <c r="Z615" s="67">
        <v>2916.03</v>
      </c>
      <c r="AA615" s="56"/>
    </row>
    <row r="616" spans="1:27" ht="16.5" x14ac:dyDescent="0.25">
      <c r="A616" s="55"/>
      <c r="B616" s="79">
        <v>30</v>
      </c>
      <c r="C616" s="75">
        <v>2848.8700000000003</v>
      </c>
      <c r="D616" s="47">
        <v>2820.7900000000004</v>
      </c>
      <c r="E616" s="47">
        <v>2786.01</v>
      </c>
      <c r="F616" s="47">
        <v>2835.71</v>
      </c>
      <c r="G616" s="47">
        <v>2945.1600000000003</v>
      </c>
      <c r="H616" s="47">
        <v>3021.89</v>
      </c>
      <c r="I616" s="47">
        <v>3127.68</v>
      </c>
      <c r="J616" s="47">
        <v>3227.8700000000003</v>
      </c>
      <c r="K616" s="47">
        <v>3158.4100000000003</v>
      </c>
      <c r="L616" s="47">
        <v>3120.98</v>
      </c>
      <c r="M616" s="47">
        <v>3125.18</v>
      </c>
      <c r="N616" s="47">
        <v>3226.13</v>
      </c>
      <c r="O616" s="47">
        <v>3185.2400000000002</v>
      </c>
      <c r="P616" s="47">
        <v>3225.4100000000003</v>
      </c>
      <c r="Q616" s="47">
        <v>3256.15</v>
      </c>
      <c r="R616" s="47">
        <v>3278.82</v>
      </c>
      <c r="S616" s="47">
        <v>3314.76</v>
      </c>
      <c r="T616" s="47">
        <v>3268.86</v>
      </c>
      <c r="U616" s="47">
        <v>3231.8300000000004</v>
      </c>
      <c r="V616" s="47">
        <v>3139.44</v>
      </c>
      <c r="W616" s="47">
        <v>3095.7400000000002</v>
      </c>
      <c r="X616" s="47">
        <v>2964.78</v>
      </c>
      <c r="Y616" s="47">
        <v>2954.0000000000005</v>
      </c>
      <c r="Z616" s="67">
        <v>2944.13</v>
      </c>
      <c r="AA616" s="56"/>
    </row>
    <row r="617" spans="1:27" ht="17.25" thickBot="1" x14ac:dyDescent="0.3">
      <c r="A617" s="55"/>
      <c r="B617" s="80">
        <v>31</v>
      </c>
      <c r="C617" s="76">
        <v>2831.63</v>
      </c>
      <c r="D617" s="68">
        <v>2793.53</v>
      </c>
      <c r="E617" s="68">
        <v>2781.0400000000004</v>
      </c>
      <c r="F617" s="68">
        <v>2810.4900000000002</v>
      </c>
      <c r="G617" s="68">
        <v>2889.0000000000005</v>
      </c>
      <c r="H617" s="68">
        <v>3052.2000000000003</v>
      </c>
      <c r="I617" s="68">
        <v>3163.53</v>
      </c>
      <c r="J617" s="68">
        <v>3306.9900000000002</v>
      </c>
      <c r="K617" s="68">
        <v>3293.3300000000004</v>
      </c>
      <c r="L617" s="68">
        <v>3272.55</v>
      </c>
      <c r="M617" s="68">
        <v>3261.0000000000005</v>
      </c>
      <c r="N617" s="68">
        <v>3280.42</v>
      </c>
      <c r="O617" s="68">
        <v>3272.5400000000004</v>
      </c>
      <c r="P617" s="68">
        <v>3274.98</v>
      </c>
      <c r="Q617" s="68">
        <v>3306.2900000000004</v>
      </c>
      <c r="R617" s="68">
        <v>3352.92</v>
      </c>
      <c r="S617" s="68">
        <v>3442.26</v>
      </c>
      <c r="T617" s="68">
        <v>3339.43</v>
      </c>
      <c r="U617" s="68">
        <v>3286.48</v>
      </c>
      <c r="V617" s="68">
        <v>3219.0400000000004</v>
      </c>
      <c r="W617" s="68">
        <v>3170.19</v>
      </c>
      <c r="X617" s="68">
        <v>3097.84</v>
      </c>
      <c r="Y617" s="68">
        <v>3048.63</v>
      </c>
      <c r="Z617" s="69">
        <v>2984.06</v>
      </c>
      <c r="AA617" s="56"/>
    </row>
    <row r="618" spans="1:27" ht="16.5" thickBot="1" x14ac:dyDescent="0.3">
      <c r="A618" s="55"/>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c r="AA618" s="56"/>
    </row>
    <row r="619" spans="1:27" x14ac:dyDescent="0.25">
      <c r="A619" s="55"/>
      <c r="B619" s="306" t="s">
        <v>121</v>
      </c>
      <c r="C619" s="308" t="s">
        <v>149</v>
      </c>
      <c r="D619" s="308"/>
      <c r="E619" s="308"/>
      <c r="F619" s="308"/>
      <c r="G619" s="308"/>
      <c r="H619" s="308"/>
      <c r="I619" s="308"/>
      <c r="J619" s="308"/>
      <c r="K619" s="308"/>
      <c r="L619" s="308"/>
      <c r="M619" s="308"/>
      <c r="N619" s="308"/>
      <c r="O619" s="308"/>
      <c r="P619" s="308"/>
      <c r="Q619" s="308"/>
      <c r="R619" s="308"/>
      <c r="S619" s="308"/>
      <c r="T619" s="308"/>
      <c r="U619" s="308"/>
      <c r="V619" s="308"/>
      <c r="W619" s="308"/>
      <c r="X619" s="308"/>
      <c r="Y619" s="308"/>
      <c r="Z619" s="309"/>
      <c r="AA619" s="56"/>
    </row>
    <row r="620" spans="1:27" ht="32.25" thickBot="1" x14ac:dyDescent="0.3">
      <c r="A620" s="55"/>
      <c r="B620" s="307"/>
      <c r="C620" s="77" t="s">
        <v>122</v>
      </c>
      <c r="D620" s="72" t="s">
        <v>123</v>
      </c>
      <c r="E620" s="72" t="s">
        <v>124</v>
      </c>
      <c r="F620" s="72" t="s">
        <v>125</v>
      </c>
      <c r="G620" s="72" t="s">
        <v>126</v>
      </c>
      <c r="H620" s="72" t="s">
        <v>127</v>
      </c>
      <c r="I620" s="72" t="s">
        <v>128</v>
      </c>
      <c r="J620" s="72" t="s">
        <v>129</v>
      </c>
      <c r="K620" s="72" t="s">
        <v>130</v>
      </c>
      <c r="L620" s="72" t="s">
        <v>131</v>
      </c>
      <c r="M620" s="72" t="s">
        <v>132</v>
      </c>
      <c r="N620" s="72" t="s">
        <v>133</v>
      </c>
      <c r="O620" s="72" t="s">
        <v>134</v>
      </c>
      <c r="P620" s="72" t="s">
        <v>135</v>
      </c>
      <c r="Q620" s="72" t="s">
        <v>136</v>
      </c>
      <c r="R620" s="72" t="s">
        <v>137</v>
      </c>
      <c r="S620" s="72" t="s">
        <v>138</v>
      </c>
      <c r="T620" s="72" t="s">
        <v>139</v>
      </c>
      <c r="U620" s="72" t="s">
        <v>140</v>
      </c>
      <c r="V620" s="72" t="s">
        <v>141</v>
      </c>
      <c r="W620" s="72" t="s">
        <v>142</v>
      </c>
      <c r="X620" s="72" t="s">
        <v>143</v>
      </c>
      <c r="Y620" s="72" t="s">
        <v>144</v>
      </c>
      <c r="Z620" s="73" t="s">
        <v>145</v>
      </c>
      <c r="AA620" s="56"/>
    </row>
    <row r="621" spans="1:27" ht="16.5" x14ac:dyDescent="0.25">
      <c r="A621" s="55"/>
      <c r="B621" s="84">
        <v>1</v>
      </c>
      <c r="C621" s="74">
        <v>3308.09</v>
      </c>
      <c r="D621" s="70">
        <v>3246.1600000000003</v>
      </c>
      <c r="E621" s="70">
        <v>3241.56</v>
      </c>
      <c r="F621" s="70">
        <v>3269.31</v>
      </c>
      <c r="G621" s="70">
        <v>3346.6600000000003</v>
      </c>
      <c r="H621" s="70">
        <v>3584.48</v>
      </c>
      <c r="I621" s="70">
        <v>3637.07</v>
      </c>
      <c r="J621" s="70">
        <v>3762.6</v>
      </c>
      <c r="K621" s="70">
        <v>3796.8700000000003</v>
      </c>
      <c r="L621" s="70">
        <v>3764.6200000000003</v>
      </c>
      <c r="M621" s="70">
        <v>3715.2900000000004</v>
      </c>
      <c r="N621" s="70">
        <v>3654.48</v>
      </c>
      <c r="O621" s="70">
        <v>3634.9200000000005</v>
      </c>
      <c r="P621" s="70">
        <v>3638.2000000000003</v>
      </c>
      <c r="Q621" s="70">
        <v>3707.8300000000004</v>
      </c>
      <c r="R621" s="70">
        <v>3784.78</v>
      </c>
      <c r="S621" s="70">
        <v>3902.28</v>
      </c>
      <c r="T621" s="70">
        <v>3906.06</v>
      </c>
      <c r="U621" s="70">
        <v>3889.9500000000003</v>
      </c>
      <c r="V621" s="70">
        <v>3730.8300000000004</v>
      </c>
      <c r="W621" s="70">
        <v>3601.48</v>
      </c>
      <c r="X621" s="70">
        <v>3458.7200000000003</v>
      </c>
      <c r="Y621" s="70">
        <v>3387.32</v>
      </c>
      <c r="Z621" s="71">
        <v>3317.3</v>
      </c>
      <c r="AA621" s="56"/>
    </row>
    <row r="622" spans="1:27" ht="16.5" x14ac:dyDescent="0.25">
      <c r="A622" s="55"/>
      <c r="B622" s="79">
        <v>2</v>
      </c>
      <c r="C622" s="75">
        <v>3295.35</v>
      </c>
      <c r="D622" s="47">
        <v>3269.78</v>
      </c>
      <c r="E622" s="47">
        <v>3262.9200000000005</v>
      </c>
      <c r="F622" s="47">
        <v>3287.78</v>
      </c>
      <c r="G622" s="47">
        <v>3365.98</v>
      </c>
      <c r="H622" s="47">
        <v>3487.6800000000003</v>
      </c>
      <c r="I622" s="47">
        <v>3594.6600000000003</v>
      </c>
      <c r="J622" s="47">
        <v>3720.0000000000005</v>
      </c>
      <c r="K622" s="47">
        <v>3720.6700000000005</v>
      </c>
      <c r="L622" s="47">
        <v>3708.52</v>
      </c>
      <c r="M622" s="47">
        <v>3613.9100000000003</v>
      </c>
      <c r="N622" s="47">
        <v>3636.9700000000003</v>
      </c>
      <c r="O622" s="47">
        <v>3628.52</v>
      </c>
      <c r="P622" s="47">
        <v>3595.23</v>
      </c>
      <c r="Q622" s="47">
        <v>3596.4900000000002</v>
      </c>
      <c r="R622" s="47">
        <v>3605.9600000000005</v>
      </c>
      <c r="S622" s="47">
        <v>3705.69</v>
      </c>
      <c r="T622" s="47">
        <v>3723.02</v>
      </c>
      <c r="U622" s="47">
        <v>3608.3700000000003</v>
      </c>
      <c r="V622" s="47">
        <v>3574.65</v>
      </c>
      <c r="W622" s="47">
        <v>3519.36</v>
      </c>
      <c r="X622" s="47">
        <v>3471.85</v>
      </c>
      <c r="Y622" s="47">
        <v>3503.1600000000003</v>
      </c>
      <c r="Z622" s="67">
        <v>3416.2100000000005</v>
      </c>
      <c r="AA622" s="56"/>
    </row>
    <row r="623" spans="1:27" ht="16.5" x14ac:dyDescent="0.25">
      <c r="A623" s="55"/>
      <c r="B623" s="79">
        <v>3</v>
      </c>
      <c r="C623" s="75">
        <v>3410.9600000000005</v>
      </c>
      <c r="D623" s="47">
        <v>3375.9</v>
      </c>
      <c r="E623" s="47">
        <v>3360.3</v>
      </c>
      <c r="F623" s="47">
        <v>3378.4900000000002</v>
      </c>
      <c r="G623" s="47">
        <v>3452.65</v>
      </c>
      <c r="H623" s="47">
        <v>3535.2400000000002</v>
      </c>
      <c r="I623" s="47">
        <v>3643.6700000000005</v>
      </c>
      <c r="J623" s="47">
        <v>3764.09</v>
      </c>
      <c r="K623" s="47">
        <v>3765.65</v>
      </c>
      <c r="L623" s="47">
        <v>3762.51</v>
      </c>
      <c r="M623" s="47">
        <v>3754.4900000000002</v>
      </c>
      <c r="N623" s="47">
        <v>3743.2400000000002</v>
      </c>
      <c r="O623" s="47">
        <v>3740.2400000000002</v>
      </c>
      <c r="P623" s="47">
        <v>3725.3</v>
      </c>
      <c r="Q623" s="47">
        <v>3735.1600000000003</v>
      </c>
      <c r="R623" s="47">
        <v>3750.7200000000003</v>
      </c>
      <c r="S623" s="47">
        <v>3782.94</v>
      </c>
      <c r="T623" s="47">
        <v>3838.35</v>
      </c>
      <c r="U623" s="47">
        <v>3759.1200000000003</v>
      </c>
      <c r="V623" s="47">
        <v>3698.69</v>
      </c>
      <c r="W623" s="47">
        <v>3549.11</v>
      </c>
      <c r="X623" s="47">
        <v>3531.8</v>
      </c>
      <c r="Y623" s="47">
        <v>3539.2500000000005</v>
      </c>
      <c r="Z623" s="67">
        <v>3472.9600000000005</v>
      </c>
      <c r="AA623" s="56"/>
    </row>
    <row r="624" spans="1:27" ht="16.5" x14ac:dyDescent="0.25">
      <c r="A624" s="55"/>
      <c r="B624" s="79">
        <v>4</v>
      </c>
      <c r="C624" s="75">
        <v>3381.07</v>
      </c>
      <c r="D624" s="47">
        <v>3346.6700000000005</v>
      </c>
      <c r="E624" s="47">
        <v>3348.7200000000003</v>
      </c>
      <c r="F624" s="47">
        <v>3358.7200000000003</v>
      </c>
      <c r="G624" s="47">
        <v>3440.1800000000003</v>
      </c>
      <c r="H624" s="47">
        <v>3516.61</v>
      </c>
      <c r="I624" s="47">
        <v>3599.51</v>
      </c>
      <c r="J624" s="47">
        <v>3713.6200000000003</v>
      </c>
      <c r="K624" s="47">
        <v>3715.61</v>
      </c>
      <c r="L624" s="47">
        <v>3697.9300000000003</v>
      </c>
      <c r="M624" s="47">
        <v>3680.6</v>
      </c>
      <c r="N624" s="47">
        <v>3674.88</v>
      </c>
      <c r="O624" s="47">
        <v>3665.78</v>
      </c>
      <c r="P624" s="47">
        <v>3663.6</v>
      </c>
      <c r="Q624" s="47">
        <v>3668.48</v>
      </c>
      <c r="R624" s="47">
        <v>3706.88</v>
      </c>
      <c r="S624" s="47">
        <v>3772.34</v>
      </c>
      <c r="T624" s="47">
        <v>3841.14</v>
      </c>
      <c r="U624" s="47">
        <v>3716.2200000000003</v>
      </c>
      <c r="V624" s="47">
        <v>3707.86</v>
      </c>
      <c r="W624" s="47">
        <v>3606.3700000000003</v>
      </c>
      <c r="X624" s="47">
        <v>3605.88</v>
      </c>
      <c r="Y624" s="47">
        <v>3622.2000000000003</v>
      </c>
      <c r="Z624" s="67">
        <v>3500.81</v>
      </c>
      <c r="AA624" s="56"/>
    </row>
    <row r="625" spans="1:27" ht="16.5" x14ac:dyDescent="0.25">
      <c r="A625" s="55"/>
      <c r="B625" s="79">
        <v>5</v>
      </c>
      <c r="C625" s="75">
        <v>3475.7500000000005</v>
      </c>
      <c r="D625" s="47">
        <v>3440.5800000000004</v>
      </c>
      <c r="E625" s="47">
        <v>3381.28</v>
      </c>
      <c r="F625" s="47">
        <v>3398.78</v>
      </c>
      <c r="G625" s="47">
        <v>3459.1800000000003</v>
      </c>
      <c r="H625" s="47">
        <v>3503.81</v>
      </c>
      <c r="I625" s="47">
        <v>3534.0400000000004</v>
      </c>
      <c r="J625" s="47">
        <v>3708.7500000000005</v>
      </c>
      <c r="K625" s="47">
        <v>3856.28</v>
      </c>
      <c r="L625" s="47">
        <v>3864.26</v>
      </c>
      <c r="M625" s="47">
        <v>3819.2000000000003</v>
      </c>
      <c r="N625" s="47">
        <v>3817.35</v>
      </c>
      <c r="O625" s="47">
        <v>3812.6</v>
      </c>
      <c r="P625" s="47">
        <v>3815.4900000000002</v>
      </c>
      <c r="Q625" s="47">
        <v>3856.36</v>
      </c>
      <c r="R625" s="47">
        <v>3906.0800000000004</v>
      </c>
      <c r="S625" s="47">
        <v>3939.57</v>
      </c>
      <c r="T625" s="47">
        <v>3955.8700000000003</v>
      </c>
      <c r="U625" s="47">
        <v>3894.7900000000004</v>
      </c>
      <c r="V625" s="47">
        <v>3865.9500000000003</v>
      </c>
      <c r="W625" s="47">
        <v>3734.3300000000004</v>
      </c>
      <c r="X625" s="47">
        <v>3638.26</v>
      </c>
      <c r="Y625" s="47">
        <v>3593.77</v>
      </c>
      <c r="Z625" s="67">
        <v>3491.15</v>
      </c>
      <c r="AA625" s="56"/>
    </row>
    <row r="626" spans="1:27" ht="16.5" x14ac:dyDescent="0.25">
      <c r="A626" s="55"/>
      <c r="B626" s="79">
        <v>6</v>
      </c>
      <c r="C626" s="75">
        <v>3461.6700000000005</v>
      </c>
      <c r="D626" s="47">
        <v>3390.0400000000004</v>
      </c>
      <c r="E626" s="47">
        <v>3370.13</v>
      </c>
      <c r="F626" s="47">
        <v>3367.0000000000005</v>
      </c>
      <c r="G626" s="47">
        <v>3382.94</v>
      </c>
      <c r="H626" s="47">
        <v>3410.28</v>
      </c>
      <c r="I626" s="47">
        <v>3466.9300000000003</v>
      </c>
      <c r="J626" s="47">
        <v>3528.63</v>
      </c>
      <c r="K626" s="47">
        <v>3674.69</v>
      </c>
      <c r="L626" s="47">
        <v>3694.35</v>
      </c>
      <c r="M626" s="47">
        <v>3691.07</v>
      </c>
      <c r="N626" s="47">
        <v>3691.98</v>
      </c>
      <c r="O626" s="47">
        <v>3689.78</v>
      </c>
      <c r="P626" s="47">
        <v>3687.07</v>
      </c>
      <c r="Q626" s="47">
        <v>3694.65</v>
      </c>
      <c r="R626" s="47">
        <v>3725.19</v>
      </c>
      <c r="S626" s="47">
        <v>3756.6</v>
      </c>
      <c r="T626" s="47">
        <v>3761.14</v>
      </c>
      <c r="U626" s="47">
        <v>3733.85</v>
      </c>
      <c r="V626" s="47">
        <v>3695.4500000000003</v>
      </c>
      <c r="W626" s="47">
        <v>3648.9900000000002</v>
      </c>
      <c r="X626" s="47">
        <v>3476.09</v>
      </c>
      <c r="Y626" s="47">
        <v>3528.07</v>
      </c>
      <c r="Z626" s="67">
        <v>3432.78</v>
      </c>
      <c r="AA626" s="56"/>
    </row>
    <row r="627" spans="1:27" ht="16.5" x14ac:dyDescent="0.25">
      <c r="A627" s="55"/>
      <c r="B627" s="79">
        <v>7</v>
      </c>
      <c r="C627" s="75">
        <v>3289.32</v>
      </c>
      <c r="D627" s="47">
        <v>3269.76</v>
      </c>
      <c r="E627" s="47">
        <v>3299.5800000000004</v>
      </c>
      <c r="F627" s="47">
        <v>3310.89</v>
      </c>
      <c r="G627" s="47">
        <v>3386.3700000000003</v>
      </c>
      <c r="H627" s="47">
        <v>3519.88</v>
      </c>
      <c r="I627" s="47">
        <v>3571.0400000000004</v>
      </c>
      <c r="J627" s="47">
        <v>3709.0400000000004</v>
      </c>
      <c r="K627" s="47">
        <v>3720.88</v>
      </c>
      <c r="L627" s="47">
        <v>3713.3</v>
      </c>
      <c r="M627" s="47">
        <v>3676.2400000000002</v>
      </c>
      <c r="N627" s="47">
        <v>3693.53</v>
      </c>
      <c r="O627" s="47">
        <v>3696.27</v>
      </c>
      <c r="P627" s="47">
        <v>3692.38</v>
      </c>
      <c r="Q627" s="47">
        <v>3692.01</v>
      </c>
      <c r="R627" s="47">
        <v>3712.7000000000003</v>
      </c>
      <c r="S627" s="47">
        <v>3818.51</v>
      </c>
      <c r="T627" s="47">
        <v>3818.9100000000003</v>
      </c>
      <c r="U627" s="47">
        <v>3735.44</v>
      </c>
      <c r="V627" s="47">
        <v>3700.44</v>
      </c>
      <c r="W627" s="47">
        <v>3500.9900000000002</v>
      </c>
      <c r="X627" s="47">
        <v>3393.7900000000004</v>
      </c>
      <c r="Y627" s="47">
        <v>3320.53</v>
      </c>
      <c r="Z627" s="67">
        <v>3284.59</v>
      </c>
      <c r="AA627" s="56"/>
    </row>
    <row r="628" spans="1:27" ht="16.5" x14ac:dyDescent="0.25">
      <c r="A628" s="55"/>
      <c r="B628" s="79">
        <v>8</v>
      </c>
      <c r="C628" s="75">
        <v>3285.9200000000005</v>
      </c>
      <c r="D628" s="47">
        <v>3275.1700000000005</v>
      </c>
      <c r="E628" s="47">
        <v>3270.01</v>
      </c>
      <c r="F628" s="47">
        <v>3299.1800000000003</v>
      </c>
      <c r="G628" s="47">
        <v>3322.81</v>
      </c>
      <c r="H628" s="47">
        <v>3477.1200000000003</v>
      </c>
      <c r="I628" s="47">
        <v>3522.48</v>
      </c>
      <c r="J628" s="47">
        <v>3648.4700000000003</v>
      </c>
      <c r="K628" s="47">
        <v>3740.03</v>
      </c>
      <c r="L628" s="47">
        <v>3750.3300000000004</v>
      </c>
      <c r="M628" s="47">
        <v>3725.86</v>
      </c>
      <c r="N628" s="47">
        <v>3718.36</v>
      </c>
      <c r="O628" s="47">
        <v>3714.48</v>
      </c>
      <c r="P628" s="47">
        <v>3688.7100000000005</v>
      </c>
      <c r="Q628" s="47">
        <v>3704.85</v>
      </c>
      <c r="R628" s="47">
        <v>3726.3</v>
      </c>
      <c r="S628" s="47">
        <v>3783.61</v>
      </c>
      <c r="T628" s="47">
        <v>3831.2500000000005</v>
      </c>
      <c r="U628" s="47">
        <v>3751.05</v>
      </c>
      <c r="V628" s="47">
        <v>3723.2400000000002</v>
      </c>
      <c r="W628" s="47">
        <v>3562.14</v>
      </c>
      <c r="X628" s="47">
        <v>3514.9200000000005</v>
      </c>
      <c r="Y628" s="47">
        <v>3525.06</v>
      </c>
      <c r="Z628" s="67">
        <v>3396.9700000000003</v>
      </c>
      <c r="AA628" s="56"/>
    </row>
    <row r="629" spans="1:27" ht="16.5" x14ac:dyDescent="0.25">
      <c r="A629" s="55"/>
      <c r="B629" s="79">
        <v>9</v>
      </c>
      <c r="C629" s="75">
        <v>3322.4300000000003</v>
      </c>
      <c r="D629" s="47">
        <v>3271.89</v>
      </c>
      <c r="E629" s="47">
        <v>3268.8300000000004</v>
      </c>
      <c r="F629" s="47">
        <v>3286.9</v>
      </c>
      <c r="G629" s="47">
        <v>3338.7500000000005</v>
      </c>
      <c r="H629" s="47">
        <v>3492.5000000000005</v>
      </c>
      <c r="I629" s="47">
        <v>3577.9100000000003</v>
      </c>
      <c r="J629" s="47">
        <v>3719.09</v>
      </c>
      <c r="K629" s="47">
        <v>3764.6800000000003</v>
      </c>
      <c r="L629" s="47">
        <v>3770.2500000000005</v>
      </c>
      <c r="M629" s="47">
        <v>3762.56</v>
      </c>
      <c r="N629" s="47">
        <v>3762.0800000000004</v>
      </c>
      <c r="O629" s="47">
        <v>3761.06</v>
      </c>
      <c r="P629" s="47">
        <v>3739.01</v>
      </c>
      <c r="Q629" s="47">
        <v>3738.9900000000002</v>
      </c>
      <c r="R629" s="47">
        <v>3760.05</v>
      </c>
      <c r="S629" s="47">
        <v>3802.1200000000003</v>
      </c>
      <c r="T629" s="47">
        <v>3822.0800000000004</v>
      </c>
      <c r="U629" s="47">
        <v>3758.05</v>
      </c>
      <c r="V629" s="47">
        <v>3736.0400000000004</v>
      </c>
      <c r="W629" s="47">
        <v>3592.34</v>
      </c>
      <c r="X629" s="47">
        <v>3504.82</v>
      </c>
      <c r="Y629" s="47">
        <v>3548.9900000000002</v>
      </c>
      <c r="Z629" s="67">
        <v>3460.31</v>
      </c>
      <c r="AA629" s="56"/>
    </row>
    <row r="630" spans="1:27" ht="16.5" x14ac:dyDescent="0.25">
      <c r="A630" s="55"/>
      <c r="B630" s="79">
        <v>10</v>
      </c>
      <c r="C630" s="75">
        <v>3337.6800000000003</v>
      </c>
      <c r="D630" s="47">
        <v>3283.02</v>
      </c>
      <c r="E630" s="47">
        <v>3268.3</v>
      </c>
      <c r="F630" s="47">
        <v>3284.4100000000003</v>
      </c>
      <c r="G630" s="47">
        <v>3340.38</v>
      </c>
      <c r="H630" s="47">
        <v>3487.73</v>
      </c>
      <c r="I630" s="47">
        <v>3588.6800000000003</v>
      </c>
      <c r="J630" s="47">
        <v>3697.9100000000003</v>
      </c>
      <c r="K630" s="47">
        <v>3729.9500000000003</v>
      </c>
      <c r="L630" s="47">
        <v>3733.4100000000003</v>
      </c>
      <c r="M630" s="47">
        <v>3712.85</v>
      </c>
      <c r="N630" s="47">
        <v>3727.19</v>
      </c>
      <c r="O630" s="47">
        <v>3713.5400000000004</v>
      </c>
      <c r="P630" s="47">
        <v>3703.76</v>
      </c>
      <c r="Q630" s="47">
        <v>3738.4300000000003</v>
      </c>
      <c r="R630" s="47">
        <v>3750.2100000000005</v>
      </c>
      <c r="S630" s="47">
        <v>3787.1700000000005</v>
      </c>
      <c r="T630" s="47">
        <v>3783.2900000000004</v>
      </c>
      <c r="U630" s="47">
        <v>3754.4100000000003</v>
      </c>
      <c r="V630" s="47">
        <v>3713.3700000000003</v>
      </c>
      <c r="W630" s="47">
        <v>3610.88</v>
      </c>
      <c r="X630" s="47">
        <v>3578.31</v>
      </c>
      <c r="Y630" s="47">
        <v>3522.2000000000003</v>
      </c>
      <c r="Z630" s="67">
        <v>3406.9100000000003</v>
      </c>
      <c r="AA630" s="56"/>
    </row>
    <row r="631" spans="1:27" ht="16.5" x14ac:dyDescent="0.25">
      <c r="A631" s="55"/>
      <c r="B631" s="79">
        <v>11</v>
      </c>
      <c r="C631" s="75">
        <v>3356.65</v>
      </c>
      <c r="D631" s="47">
        <v>3300.6600000000003</v>
      </c>
      <c r="E631" s="47">
        <v>3277.85</v>
      </c>
      <c r="F631" s="47">
        <v>3307.63</v>
      </c>
      <c r="G631" s="47">
        <v>3353.0800000000004</v>
      </c>
      <c r="H631" s="47">
        <v>3499.2000000000003</v>
      </c>
      <c r="I631" s="47">
        <v>3591.56</v>
      </c>
      <c r="J631" s="47">
        <v>3736.51</v>
      </c>
      <c r="K631" s="47">
        <v>3766.4600000000005</v>
      </c>
      <c r="L631" s="47">
        <v>3772.78</v>
      </c>
      <c r="M631" s="47">
        <v>3765.77</v>
      </c>
      <c r="N631" s="47">
        <v>3763.57</v>
      </c>
      <c r="O631" s="47">
        <v>3760.6</v>
      </c>
      <c r="P631" s="47">
        <v>3758.02</v>
      </c>
      <c r="Q631" s="47">
        <v>3757.4500000000003</v>
      </c>
      <c r="R631" s="47">
        <v>3764.02</v>
      </c>
      <c r="S631" s="47">
        <v>3785.9300000000003</v>
      </c>
      <c r="T631" s="47">
        <v>3773.6200000000003</v>
      </c>
      <c r="U631" s="47">
        <v>3750.4700000000003</v>
      </c>
      <c r="V631" s="47">
        <v>3735.61</v>
      </c>
      <c r="W631" s="47">
        <v>3711.2500000000005</v>
      </c>
      <c r="X631" s="47">
        <v>3675.5400000000004</v>
      </c>
      <c r="Y631" s="47">
        <v>3564.1</v>
      </c>
      <c r="Z631" s="67">
        <v>3501.9200000000005</v>
      </c>
      <c r="AA631" s="56"/>
    </row>
    <row r="632" spans="1:27" ht="16.5" x14ac:dyDescent="0.25">
      <c r="A632" s="55"/>
      <c r="B632" s="79">
        <v>12</v>
      </c>
      <c r="C632" s="75">
        <v>3516.4200000000005</v>
      </c>
      <c r="D632" s="47">
        <v>3503.2400000000002</v>
      </c>
      <c r="E632" s="47">
        <v>3470.77</v>
      </c>
      <c r="F632" s="47">
        <v>3470.4600000000005</v>
      </c>
      <c r="G632" s="47">
        <v>3456.78</v>
      </c>
      <c r="H632" s="47">
        <v>3518.56</v>
      </c>
      <c r="I632" s="47">
        <v>3584.0000000000005</v>
      </c>
      <c r="J632" s="47">
        <v>3749.0400000000004</v>
      </c>
      <c r="K632" s="47">
        <v>3950.4500000000003</v>
      </c>
      <c r="L632" s="47">
        <v>4011.7100000000005</v>
      </c>
      <c r="M632" s="47">
        <v>4001.38</v>
      </c>
      <c r="N632" s="47">
        <v>3988.6600000000003</v>
      </c>
      <c r="O632" s="47">
        <v>3997.2400000000002</v>
      </c>
      <c r="P632" s="47">
        <v>4013.0400000000004</v>
      </c>
      <c r="Q632" s="47">
        <v>4039.06</v>
      </c>
      <c r="R632" s="47">
        <v>4054.05</v>
      </c>
      <c r="S632" s="47">
        <v>4072.7500000000005</v>
      </c>
      <c r="T632" s="47">
        <v>4056.7500000000005</v>
      </c>
      <c r="U632" s="47">
        <v>4021.34</v>
      </c>
      <c r="V632" s="47">
        <v>3983.14</v>
      </c>
      <c r="W632" s="47">
        <v>3942.59</v>
      </c>
      <c r="X632" s="47">
        <v>3813.03</v>
      </c>
      <c r="Y632" s="47">
        <v>3686.31</v>
      </c>
      <c r="Z632" s="67">
        <v>3511.73</v>
      </c>
      <c r="AA632" s="56"/>
    </row>
    <row r="633" spans="1:27" ht="16.5" x14ac:dyDescent="0.25">
      <c r="A633" s="55"/>
      <c r="B633" s="79">
        <v>13</v>
      </c>
      <c r="C633" s="75">
        <v>3366.06</v>
      </c>
      <c r="D633" s="47">
        <v>3291.88</v>
      </c>
      <c r="E633" s="47">
        <v>3265.14</v>
      </c>
      <c r="F633" s="47">
        <v>3260.89</v>
      </c>
      <c r="G633" s="47">
        <v>3270.52</v>
      </c>
      <c r="H633" s="47">
        <v>3341.03</v>
      </c>
      <c r="I633" s="47">
        <v>3401.84</v>
      </c>
      <c r="J633" s="47">
        <v>3529.84</v>
      </c>
      <c r="K633" s="47">
        <v>3649.5000000000005</v>
      </c>
      <c r="L633" s="47">
        <v>3786.55</v>
      </c>
      <c r="M633" s="47">
        <v>3809.52</v>
      </c>
      <c r="N633" s="47">
        <v>3810.28</v>
      </c>
      <c r="O633" s="47">
        <v>3813.53</v>
      </c>
      <c r="P633" s="47">
        <v>3815.6200000000003</v>
      </c>
      <c r="Q633" s="47">
        <v>3845.14</v>
      </c>
      <c r="R633" s="47">
        <v>3852.44</v>
      </c>
      <c r="S633" s="47">
        <v>3879.4900000000002</v>
      </c>
      <c r="T633" s="47">
        <v>3889.8700000000003</v>
      </c>
      <c r="U633" s="47">
        <v>3870.4300000000003</v>
      </c>
      <c r="V633" s="47">
        <v>3843.1600000000003</v>
      </c>
      <c r="W633" s="47">
        <v>3774.9700000000003</v>
      </c>
      <c r="X633" s="47">
        <v>3698.8700000000003</v>
      </c>
      <c r="Y633" s="47">
        <v>3557.4600000000005</v>
      </c>
      <c r="Z633" s="67">
        <v>3452.6700000000005</v>
      </c>
      <c r="AA633" s="56"/>
    </row>
    <row r="634" spans="1:27" ht="16.5" x14ac:dyDescent="0.25">
      <c r="A634" s="55"/>
      <c r="B634" s="79">
        <v>14</v>
      </c>
      <c r="C634" s="75">
        <v>3377.65</v>
      </c>
      <c r="D634" s="47">
        <v>3356.39</v>
      </c>
      <c r="E634" s="47">
        <v>3327.48</v>
      </c>
      <c r="F634" s="47">
        <v>3340.15</v>
      </c>
      <c r="G634" s="47">
        <v>3403.61</v>
      </c>
      <c r="H634" s="47">
        <v>3566.9500000000003</v>
      </c>
      <c r="I634" s="47">
        <v>3645.4100000000003</v>
      </c>
      <c r="J634" s="47">
        <v>3738.0800000000004</v>
      </c>
      <c r="K634" s="47">
        <v>3777.59</v>
      </c>
      <c r="L634" s="47">
        <v>3778.4300000000003</v>
      </c>
      <c r="M634" s="47">
        <v>3774.03</v>
      </c>
      <c r="N634" s="47">
        <v>3774.57</v>
      </c>
      <c r="O634" s="47">
        <v>3775.9600000000005</v>
      </c>
      <c r="P634" s="47">
        <v>3774.82</v>
      </c>
      <c r="Q634" s="47">
        <v>3776.88</v>
      </c>
      <c r="R634" s="47">
        <v>3786.2900000000004</v>
      </c>
      <c r="S634" s="47">
        <v>3809.6200000000003</v>
      </c>
      <c r="T634" s="47">
        <v>3788.4900000000002</v>
      </c>
      <c r="U634" s="47">
        <v>3765.9900000000002</v>
      </c>
      <c r="V634" s="47">
        <v>3725.28</v>
      </c>
      <c r="W634" s="47">
        <v>3634.5000000000005</v>
      </c>
      <c r="X634" s="47">
        <v>3542.65</v>
      </c>
      <c r="Y634" s="47">
        <v>3568.2000000000003</v>
      </c>
      <c r="Z634" s="67">
        <v>3451.3700000000003</v>
      </c>
      <c r="AA634" s="56"/>
    </row>
    <row r="635" spans="1:27" ht="16.5" x14ac:dyDescent="0.25">
      <c r="A635" s="55"/>
      <c r="B635" s="79">
        <v>15</v>
      </c>
      <c r="C635" s="75">
        <v>3281.98</v>
      </c>
      <c r="D635" s="47">
        <v>3241.28</v>
      </c>
      <c r="E635" s="47">
        <v>3235.53</v>
      </c>
      <c r="F635" s="47">
        <v>3248.44</v>
      </c>
      <c r="G635" s="47">
        <v>3297.8300000000004</v>
      </c>
      <c r="H635" s="47">
        <v>3450.23</v>
      </c>
      <c r="I635" s="47">
        <v>3582.7900000000004</v>
      </c>
      <c r="J635" s="47">
        <v>3714.27</v>
      </c>
      <c r="K635" s="47">
        <v>3827.02</v>
      </c>
      <c r="L635" s="47">
        <v>3826.48</v>
      </c>
      <c r="M635" s="47">
        <v>3817.05</v>
      </c>
      <c r="N635" s="47">
        <v>3820.6600000000003</v>
      </c>
      <c r="O635" s="47">
        <v>3818.94</v>
      </c>
      <c r="P635" s="47">
        <v>3817.7200000000003</v>
      </c>
      <c r="Q635" s="47">
        <v>3820.44</v>
      </c>
      <c r="R635" s="47">
        <v>3832.3700000000003</v>
      </c>
      <c r="S635" s="47">
        <v>3883.5400000000004</v>
      </c>
      <c r="T635" s="47">
        <v>3869.4700000000003</v>
      </c>
      <c r="U635" s="47">
        <v>3836.23</v>
      </c>
      <c r="V635" s="47">
        <v>3806.4200000000005</v>
      </c>
      <c r="W635" s="47">
        <v>3752.85</v>
      </c>
      <c r="X635" s="47">
        <v>3630.85</v>
      </c>
      <c r="Y635" s="47">
        <v>3499.0000000000005</v>
      </c>
      <c r="Z635" s="67">
        <v>3420.7200000000003</v>
      </c>
      <c r="AA635" s="56"/>
    </row>
    <row r="636" spans="1:27" ht="16.5" x14ac:dyDescent="0.25">
      <c r="A636" s="55"/>
      <c r="B636" s="79">
        <v>16</v>
      </c>
      <c r="C636" s="75">
        <v>3277.27</v>
      </c>
      <c r="D636" s="47">
        <v>3266.88</v>
      </c>
      <c r="E636" s="47">
        <v>3263.5000000000005</v>
      </c>
      <c r="F636" s="47">
        <v>3282.86</v>
      </c>
      <c r="G636" s="47">
        <v>3321.86</v>
      </c>
      <c r="H636" s="47">
        <v>3515.44</v>
      </c>
      <c r="I636" s="47">
        <v>3655.2400000000002</v>
      </c>
      <c r="J636" s="47">
        <v>3767.27</v>
      </c>
      <c r="K636" s="47">
        <v>3855.02</v>
      </c>
      <c r="L636" s="47">
        <v>3840.7000000000003</v>
      </c>
      <c r="M636" s="47">
        <v>3834.8300000000004</v>
      </c>
      <c r="N636" s="47">
        <v>3833.07</v>
      </c>
      <c r="O636" s="47">
        <v>3839.7900000000004</v>
      </c>
      <c r="P636" s="47">
        <v>3842.9300000000003</v>
      </c>
      <c r="Q636" s="47">
        <v>3869.19</v>
      </c>
      <c r="R636" s="47">
        <v>3878.27</v>
      </c>
      <c r="S636" s="47">
        <v>3910.9300000000003</v>
      </c>
      <c r="T636" s="47">
        <v>3902.07</v>
      </c>
      <c r="U636" s="47">
        <v>3863.4300000000003</v>
      </c>
      <c r="V636" s="47">
        <v>3837.06</v>
      </c>
      <c r="W636" s="47">
        <v>3776.48</v>
      </c>
      <c r="X636" s="47">
        <v>3667.36</v>
      </c>
      <c r="Y636" s="47">
        <v>3548.82</v>
      </c>
      <c r="Z636" s="67">
        <v>3462.6700000000005</v>
      </c>
      <c r="AA636" s="56"/>
    </row>
    <row r="637" spans="1:27" ht="16.5" x14ac:dyDescent="0.25">
      <c r="A637" s="55"/>
      <c r="B637" s="79">
        <v>17</v>
      </c>
      <c r="C637" s="75">
        <v>3274.38</v>
      </c>
      <c r="D637" s="47">
        <v>3271.02</v>
      </c>
      <c r="E637" s="47">
        <v>3262.2200000000003</v>
      </c>
      <c r="F637" s="47">
        <v>3273.64</v>
      </c>
      <c r="G637" s="47">
        <v>3307.02</v>
      </c>
      <c r="H637" s="47">
        <v>3482.59</v>
      </c>
      <c r="I637" s="47">
        <v>3557.09</v>
      </c>
      <c r="J637" s="47">
        <v>3710.65</v>
      </c>
      <c r="K637" s="47">
        <v>3785.7100000000005</v>
      </c>
      <c r="L637" s="47">
        <v>3779.7000000000003</v>
      </c>
      <c r="M637" s="47">
        <v>3761.26</v>
      </c>
      <c r="N637" s="47">
        <v>3766.1600000000003</v>
      </c>
      <c r="O637" s="47">
        <v>3759.44</v>
      </c>
      <c r="P637" s="47">
        <v>3770.48</v>
      </c>
      <c r="Q637" s="47">
        <v>3777.2900000000004</v>
      </c>
      <c r="R637" s="47">
        <v>3777.02</v>
      </c>
      <c r="S637" s="47">
        <v>3816.55</v>
      </c>
      <c r="T637" s="47">
        <v>3829.73</v>
      </c>
      <c r="U637" s="47">
        <v>3785.57</v>
      </c>
      <c r="V637" s="47">
        <v>3770.2500000000005</v>
      </c>
      <c r="W637" s="47">
        <v>3703.0400000000004</v>
      </c>
      <c r="X637" s="47">
        <v>3562.64</v>
      </c>
      <c r="Y637" s="47">
        <v>3432.1600000000003</v>
      </c>
      <c r="Z637" s="67">
        <v>3331.4500000000003</v>
      </c>
      <c r="AA637" s="56"/>
    </row>
    <row r="638" spans="1:27" ht="16.5" x14ac:dyDescent="0.25">
      <c r="A638" s="55"/>
      <c r="B638" s="79">
        <v>18</v>
      </c>
      <c r="C638" s="75">
        <v>3249.63</v>
      </c>
      <c r="D638" s="47">
        <v>3244.0000000000005</v>
      </c>
      <c r="E638" s="47">
        <v>3237.6700000000005</v>
      </c>
      <c r="F638" s="47">
        <v>3246.6200000000003</v>
      </c>
      <c r="G638" s="47">
        <v>3280.4100000000003</v>
      </c>
      <c r="H638" s="47">
        <v>3454.14</v>
      </c>
      <c r="I638" s="47">
        <v>3536.14</v>
      </c>
      <c r="J638" s="47">
        <v>3668.11</v>
      </c>
      <c r="K638" s="47">
        <v>3751.86</v>
      </c>
      <c r="L638" s="47">
        <v>3739.34</v>
      </c>
      <c r="M638" s="47">
        <v>3728.9900000000002</v>
      </c>
      <c r="N638" s="47">
        <v>3728.56</v>
      </c>
      <c r="O638" s="47">
        <v>3727.82</v>
      </c>
      <c r="P638" s="47">
        <v>3739.0800000000004</v>
      </c>
      <c r="Q638" s="47">
        <v>3746.31</v>
      </c>
      <c r="R638" s="47">
        <v>3787.6200000000003</v>
      </c>
      <c r="S638" s="47">
        <v>3826.6</v>
      </c>
      <c r="T638" s="47">
        <v>3811.77</v>
      </c>
      <c r="U638" s="47">
        <v>3764.26</v>
      </c>
      <c r="V638" s="47">
        <v>3733.09</v>
      </c>
      <c r="W638" s="47">
        <v>3686.88</v>
      </c>
      <c r="X638" s="47">
        <v>3583.55</v>
      </c>
      <c r="Y638" s="47">
        <v>3472.55</v>
      </c>
      <c r="Z638" s="67">
        <v>3443.4500000000003</v>
      </c>
      <c r="AA638" s="56"/>
    </row>
    <row r="639" spans="1:27" ht="16.5" x14ac:dyDescent="0.25">
      <c r="A639" s="55"/>
      <c r="B639" s="79">
        <v>19</v>
      </c>
      <c r="C639" s="75">
        <v>3481.13</v>
      </c>
      <c r="D639" s="47">
        <v>3405.8</v>
      </c>
      <c r="E639" s="47">
        <v>3335.3700000000003</v>
      </c>
      <c r="F639" s="47">
        <v>3332.8700000000003</v>
      </c>
      <c r="G639" s="47">
        <v>3375.36</v>
      </c>
      <c r="H639" s="47">
        <v>3494.35</v>
      </c>
      <c r="I639" s="47">
        <v>3574.51</v>
      </c>
      <c r="J639" s="47">
        <v>3689.44</v>
      </c>
      <c r="K639" s="47">
        <v>3837.1800000000003</v>
      </c>
      <c r="L639" s="47">
        <v>3865.35</v>
      </c>
      <c r="M639" s="47">
        <v>3879.27</v>
      </c>
      <c r="N639" s="47">
        <v>3865.69</v>
      </c>
      <c r="O639" s="47">
        <v>3862.88</v>
      </c>
      <c r="P639" s="47">
        <v>3868.7000000000003</v>
      </c>
      <c r="Q639" s="47">
        <v>3868.1600000000003</v>
      </c>
      <c r="R639" s="47">
        <v>3872.27</v>
      </c>
      <c r="S639" s="47">
        <v>3932.4600000000005</v>
      </c>
      <c r="T639" s="47">
        <v>3911.6700000000005</v>
      </c>
      <c r="U639" s="47">
        <v>3880.3700000000003</v>
      </c>
      <c r="V639" s="47">
        <v>3851.13</v>
      </c>
      <c r="W639" s="47">
        <v>3800.2100000000005</v>
      </c>
      <c r="X639" s="47">
        <v>3571.2200000000003</v>
      </c>
      <c r="Y639" s="47">
        <v>3519.27</v>
      </c>
      <c r="Z639" s="67">
        <v>3470.85</v>
      </c>
      <c r="AA639" s="56"/>
    </row>
    <row r="640" spans="1:27" ht="16.5" x14ac:dyDescent="0.25">
      <c r="A640" s="55"/>
      <c r="B640" s="79">
        <v>20</v>
      </c>
      <c r="C640" s="75">
        <v>3410.0800000000004</v>
      </c>
      <c r="D640" s="47">
        <v>3327.44</v>
      </c>
      <c r="E640" s="47">
        <v>3289.1800000000003</v>
      </c>
      <c r="F640" s="47">
        <v>3289.6200000000003</v>
      </c>
      <c r="G640" s="47">
        <v>3307.1700000000005</v>
      </c>
      <c r="H640" s="47">
        <v>3430.4500000000003</v>
      </c>
      <c r="I640" s="47">
        <v>3489.2000000000003</v>
      </c>
      <c r="J640" s="47">
        <v>3538.1200000000003</v>
      </c>
      <c r="K640" s="47">
        <v>3642.7400000000002</v>
      </c>
      <c r="L640" s="47">
        <v>3704.26</v>
      </c>
      <c r="M640" s="47">
        <v>3700.51</v>
      </c>
      <c r="N640" s="47">
        <v>3697.88</v>
      </c>
      <c r="O640" s="47">
        <v>3686.4300000000003</v>
      </c>
      <c r="P640" s="47">
        <v>3686.34</v>
      </c>
      <c r="Q640" s="47">
        <v>3705.36</v>
      </c>
      <c r="R640" s="47">
        <v>3727.9300000000003</v>
      </c>
      <c r="S640" s="47">
        <v>3737.9300000000003</v>
      </c>
      <c r="T640" s="47">
        <v>3735.82</v>
      </c>
      <c r="U640" s="47">
        <v>3725.3700000000003</v>
      </c>
      <c r="V640" s="47">
        <v>3695.59</v>
      </c>
      <c r="W640" s="47">
        <v>3553.4700000000003</v>
      </c>
      <c r="X640" s="47">
        <v>3536.48</v>
      </c>
      <c r="Y640" s="47">
        <v>3469.61</v>
      </c>
      <c r="Z640" s="67">
        <v>3357.61</v>
      </c>
      <c r="AA640" s="56"/>
    </row>
    <row r="641" spans="1:27" ht="16.5" x14ac:dyDescent="0.25">
      <c r="A641" s="55"/>
      <c r="B641" s="79">
        <v>21</v>
      </c>
      <c r="C641" s="75">
        <v>3245.7000000000003</v>
      </c>
      <c r="D641" s="47">
        <v>3238.32</v>
      </c>
      <c r="E641" s="47">
        <v>3235.6800000000003</v>
      </c>
      <c r="F641" s="47">
        <v>3241.01</v>
      </c>
      <c r="G641" s="47">
        <v>3272.73</v>
      </c>
      <c r="H641" s="47">
        <v>3487.4600000000005</v>
      </c>
      <c r="I641" s="47">
        <v>3555.34</v>
      </c>
      <c r="J641" s="47">
        <v>3660.94</v>
      </c>
      <c r="K641" s="47">
        <v>3598.1700000000005</v>
      </c>
      <c r="L641" s="47">
        <v>3588.78</v>
      </c>
      <c r="M641" s="47">
        <v>3584.4300000000003</v>
      </c>
      <c r="N641" s="47">
        <v>3585.31</v>
      </c>
      <c r="O641" s="47">
        <v>3587.82</v>
      </c>
      <c r="P641" s="47">
        <v>3589.4200000000005</v>
      </c>
      <c r="Q641" s="47">
        <v>3596.2400000000002</v>
      </c>
      <c r="R641" s="47">
        <v>3689.4700000000003</v>
      </c>
      <c r="S641" s="47">
        <v>3727.55</v>
      </c>
      <c r="T641" s="47">
        <v>3716.2100000000005</v>
      </c>
      <c r="U641" s="47">
        <v>3593.9</v>
      </c>
      <c r="V641" s="47">
        <v>3582.73</v>
      </c>
      <c r="W641" s="47">
        <v>3553.31</v>
      </c>
      <c r="X641" s="47">
        <v>3524.9100000000003</v>
      </c>
      <c r="Y641" s="47">
        <v>3464.07</v>
      </c>
      <c r="Z641" s="67">
        <v>3317.23</v>
      </c>
      <c r="AA641" s="56"/>
    </row>
    <row r="642" spans="1:27" ht="16.5" x14ac:dyDescent="0.25">
      <c r="A642" s="55"/>
      <c r="B642" s="79">
        <v>22</v>
      </c>
      <c r="C642" s="75">
        <v>3239.52</v>
      </c>
      <c r="D642" s="47">
        <v>3231.59</v>
      </c>
      <c r="E642" s="47">
        <v>3223.56</v>
      </c>
      <c r="F642" s="47">
        <v>3231.84</v>
      </c>
      <c r="G642" s="47">
        <v>3276.9600000000005</v>
      </c>
      <c r="H642" s="47">
        <v>3474.1</v>
      </c>
      <c r="I642" s="47">
        <v>3544.31</v>
      </c>
      <c r="J642" s="47">
        <v>3636.28</v>
      </c>
      <c r="K642" s="47">
        <v>3617.1</v>
      </c>
      <c r="L642" s="47">
        <v>3606.4600000000005</v>
      </c>
      <c r="M642" s="47">
        <v>3599.14</v>
      </c>
      <c r="N642" s="47">
        <v>3597.1200000000003</v>
      </c>
      <c r="O642" s="47">
        <v>3593.05</v>
      </c>
      <c r="P642" s="47">
        <v>3593.89</v>
      </c>
      <c r="Q642" s="47">
        <v>3597.6</v>
      </c>
      <c r="R642" s="47">
        <v>3619.19</v>
      </c>
      <c r="S642" s="47">
        <v>3717.34</v>
      </c>
      <c r="T642" s="47">
        <v>3685.86</v>
      </c>
      <c r="U642" s="47">
        <v>3610.7100000000005</v>
      </c>
      <c r="V642" s="47">
        <v>3596.88</v>
      </c>
      <c r="W642" s="47">
        <v>3563.2400000000002</v>
      </c>
      <c r="X642" s="47">
        <v>3524.4500000000003</v>
      </c>
      <c r="Y642" s="47">
        <v>3452.3</v>
      </c>
      <c r="Z642" s="67">
        <v>3344.0800000000004</v>
      </c>
      <c r="AA642" s="56"/>
    </row>
    <row r="643" spans="1:27" ht="16.5" x14ac:dyDescent="0.25">
      <c r="A643" s="55"/>
      <c r="B643" s="79">
        <v>23</v>
      </c>
      <c r="C643" s="75">
        <v>3303.6600000000003</v>
      </c>
      <c r="D643" s="47">
        <v>3241.1600000000003</v>
      </c>
      <c r="E643" s="47">
        <v>3232.9100000000003</v>
      </c>
      <c r="F643" s="47">
        <v>3238.5800000000004</v>
      </c>
      <c r="G643" s="47">
        <v>3295.51</v>
      </c>
      <c r="H643" s="47">
        <v>3443.63</v>
      </c>
      <c r="I643" s="47">
        <v>3570.9200000000005</v>
      </c>
      <c r="J643" s="47">
        <v>3667.48</v>
      </c>
      <c r="K643" s="47">
        <v>3621.9600000000005</v>
      </c>
      <c r="L643" s="47">
        <v>3619.05</v>
      </c>
      <c r="M643" s="47">
        <v>3614.09</v>
      </c>
      <c r="N643" s="47">
        <v>3614.6800000000003</v>
      </c>
      <c r="O643" s="47">
        <v>3615.15</v>
      </c>
      <c r="P643" s="47">
        <v>3615.6</v>
      </c>
      <c r="Q643" s="47">
        <v>3622.35</v>
      </c>
      <c r="R643" s="47">
        <v>3665.5800000000004</v>
      </c>
      <c r="S643" s="47">
        <v>3722.2500000000005</v>
      </c>
      <c r="T643" s="47">
        <v>3685.9100000000003</v>
      </c>
      <c r="U643" s="47">
        <v>3678.09</v>
      </c>
      <c r="V643" s="47">
        <v>3614.2200000000003</v>
      </c>
      <c r="W643" s="47">
        <v>3554.4300000000003</v>
      </c>
      <c r="X643" s="47">
        <v>3526.27</v>
      </c>
      <c r="Y643" s="47">
        <v>3460.19</v>
      </c>
      <c r="Z643" s="67">
        <v>3361.4</v>
      </c>
      <c r="AA643" s="56"/>
    </row>
    <row r="644" spans="1:27" ht="16.5" x14ac:dyDescent="0.25">
      <c r="A644" s="55"/>
      <c r="B644" s="79">
        <v>24</v>
      </c>
      <c r="C644" s="75">
        <v>3267.26</v>
      </c>
      <c r="D644" s="47">
        <v>3236.64</v>
      </c>
      <c r="E644" s="47">
        <v>3234.31</v>
      </c>
      <c r="F644" s="47">
        <v>3234.52</v>
      </c>
      <c r="G644" s="47">
        <v>3292.7900000000004</v>
      </c>
      <c r="H644" s="47">
        <v>3428.27</v>
      </c>
      <c r="I644" s="47">
        <v>3577.63</v>
      </c>
      <c r="J644" s="47">
        <v>3683.3300000000004</v>
      </c>
      <c r="K644" s="47">
        <v>3692.81</v>
      </c>
      <c r="L644" s="47">
        <v>3689.85</v>
      </c>
      <c r="M644" s="47">
        <v>3635.88</v>
      </c>
      <c r="N644" s="47">
        <v>3637.81</v>
      </c>
      <c r="O644" s="47">
        <v>3641.9300000000003</v>
      </c>
      <c r="P644" s="47">
        <v>3642.82</v>
      </c>
      <c r="Q644" s="47">
        <v>3679.4900000000002</v>
      </c>
      <c r="R644" s="47">
        <v>3716.6200000000003</v>
      </c>
      <c r="S644" s="47">
        <v>3838.4900000000002</v>
      </c>
      <c r="T644" s="47">
        <v>3729.9</v>
      </c>
      <c r="U644" s="47">
        <v>3685.7100000000005</v>
      </c>
      <c r="V644" s="47">
        <v>3617.0400000000004</v>
      </c>
      <c r="W644" s="47">
        <v>3570.7000000000003</v>
      </c>
      <c r="X644" s="47">
        <v>3540.4200000000005</v>
      </c>
      <c r="Y644" s="47">
        <v>3456.7900000000004</v>
      </c>
      <c r="Z644" s="67">
        <v>3355.14</v>
      </c>
      <c r="AA644" s="56"/>
    </row>
    <row r="645" spans="1:27" ht="16.5" x14ac:dyDescent="0.25">
      <c r="A645" s="55"/>
      <c r="B645" s="79">
        <v>25</v>
      </c>
      <c r="C645" s="75">
        <v>3276.51</v>
      </c>
      <c r="D645" s="47">
        <v>3237.6600000000003</v>
      </c>
      <c r="E645" s="47">
        <v>3236.2500000000005</v>
      </c>
      <c r="F645" s="47">
        <v>3246.32</v>
      </c>
      <c r="G645" s="47">
        <v>3333.4200000000005</v>
      </c>
      <c r="H645" s="47">
        <v>3447.7400000000002</v>
      </c>
      <c r="I645" s="47">
        <v>3575.1700000000005</v>
      </c>
      <c r="J645" s="47">
        <v>3669.31</v>
      </c>
      <c r="K645" s="47">
        <v>3629.3300000000004</v>
      </c>
      <c r="L645" s="47">
        <v>3625.5400000000004</v>
      </c>
      <c r="M645" s="47">
        <v>3606.4500000000003</v>
      </c>
      <c r="N645" s="47">
        <v>3606.55</v>
      </c>
      <c r="O645" s="47">
        <v>3605.55</v>
      </c>
      <c r="P645" s="47">
        <v>3605.9700000000003</v>
      </c>
      <c r="Q645" s="47">
        <v>3620.63</v>
      </c>
      <c r="R645" s="47">
        <v>3685.4600000000005</v>
      </c>
      <c r="S645" s="47">
        <v>3716.53</v>
      </c>
      <c r="T645" s="47">
        <v>3685.69</v>
      </c>
      <c r="U645" s="47">
        <v>3605.9300000000003</v>
      </c>
      <c r="V645" s="47">
        <v>3589.59</v>
      </c>
      <c r="W645" s="47">
        <v>3556.0400000000004</v>
      </c>
      <c r="X645" s="47">
        <v>3542.94</v>
      </c>
      <c r="Y645" s="47">
        <v>3513.39</v>
      </c>
      <c r="Z645" s="67">
        <v>3425.35</v>
      </c>
      <c r="AA645" s="56"/>
    </row>
    <row r="646" spans="1:27" ht="16.5" x14ac:dyDescent="0.25">
      <c r="A646" s="55"/>
      <c r="B646" s="79">
        <v>26</v>
      </c>
      <c r="C646" s="75">
        <v>3376.81</v>
      </c>
      <c r="D646" s="47">
        <v>3359.4</v>
      </c>
      <c r="E646" s="47">
        <v>3377.39</v>
      </c>
      <c r="F646" s="47">
        <v>3371.51</v>
      </c>
      <c r="G646" s="47">
        <v>3390.44</v>
      </c>
      <c r="H646" s="47">
        <v>3494.3700000000003</v>
      </c>
      <c r="I646" s="47">
        <v>3527.7400000000002</v>
      </c>
      <c r="J646" s="47">
        <v>3568.4</v>
      </c>
      <c r="K646" s="47">
        <v>3733.0000000000005</v>
      </c>
      <c r="L646" s="47">
        <v>3750.56</v>
      </c>
      <c r="M646" s="47">
        <v>3764.6800000000003</v>
      </c>
      <c r="N646" s="47">
        <v>3760.7200000000003</v>
      </c>
      <c r="O646" s="47">
        <v>3753.11</v>
      </c>
      <c r="P646" s="47">
        <v>3737.4100000000003</v>
      </c>
      <c r="Q646" s="47">
        <v>3733.2000000000003</v>
      </c>
      <c r="R646" s="47">
        <v>3744.9100000000003</v>
      </c>
      <c r="S646" s="47">
        <v>3766.09</v>
      </c>
      <c r="T646" s="47">
        <v>3744.03</v>
      </c>
      <c r="U646" s="47">
        <v>3723.05</v>
      </c>
      <c r="V646" s="47">
        <v>3706.39</v>
      </c>
      <c r="W646" s="47">
        <v>3586.5400000000004</v>
      </c>
      <c r="X646" s="47">
        <v>3515.4500000000003</v>
      </c>
      <c r="Y646" s="47">
        <v>3422.9100000000003</v>
      </c>
      <c r="Z646" s="67">
        <v>3364.51</v>
      </c>
      <c r="AA646" s="56"/>
    </row>
    <row r="647" spans="1:27" ht="16.5" x14ac:dyDescent="0.25">
      <c r="A647" s="55"/>
      <c r="B647" s="79">
        <v>27</v>
      </c>
      <c r="C647" s="75">
        <v>3357.94</v>
      </c>
      <c r="D647" s="47">
        <v>3345.06</v>
      </c>
      <c r="E647" s="47">
        <v>3299.7500000000005</v>
      </c>
      <c r="F647" s="47">
        <v>3289.78</v>
      </c>
      <c r="G647" s="47">
        <v>3302.48</v>
      </c>
      <c r="H647" s="47">
        <v>3383.85</v>
      </c>
      <c r="I647" s="47">
        <v>3407.7500000000005</v>
      </c>
      <c r="J647" s="47">
        <v>3533.6200000000003</v>
      </c>
      <c r="K647" s="47">
        <v>3672.1800000000003</v>
      </c>
      <c r="L647" s="47">
        <v>3720.1</v>
      </c>
      <c r="M647" s="47">
        <v>3718.7000000000003</v>
      </c>
      <c r="N647" s="47">
        <v>3722.02</v>
      </c>
      <c r="O647" s="47">
        <v>3720.01</v>
      </c>
      <c r="P647" s="47">
        <v>3719.14</v>
      </c>
      <c r="Q647" s="47">
        <v>3726.34</v>
      </c>
      <c r="R647" s="47">
        <v>3738.82</v>
      </c>
      <c r="S647" s="47">
        <v>3755.4</v>
      </c>
      <c r="T647" s="47">
        <v>3754.64</v>
      </c>
      <c r="U647" s="47">
        <v>3739.5000000000005</v>
      </c>
      <c r="V647" s="47">
        <v>3711.9600000000005</v>
      </c>
      <c r="W647" s="47">
        <v>3640.02</v>
      </c>
      <c r="X647" s="47">
        <v>3522.3300000000004</v>
      </c>
      <c r="Y647" s="47">
        <v>3550.36</v>
      </c>
      <c r="Z647" s="67">
        <v>3392.9200000000005</v>
      </c>
      <c r="AA647" s="56"/>
    </row>
    <row r="648" spans="1:27" ht="16.5" x14ac:dyDescent="0.25">
      <c r="A648" s="55"/>
      <c r="B648" s="79">
        <v>28</v>
      </c>
      <c r="C648" s="75">
        <v>3355.01</v>
      </c>
      <c r="D648" s="47">
        <v>3335.85</v>
      </c>
      <c r="E648" s="47">
        <v>3347.2000000000003</v>
      </c>
      <c r="F648" s="47">
        <v>3407.98</v>
      </c>
      <c r="G648" s="47">
        <v>3498.1600000000003</v>
      </c>
      <c r="H648" s="47">
        <v>3583.31</v>
      </c>
      <c r="I648" s="47">
        <v>3712.44</v>
      </c>
      <c r="J648" s="47">
        <v>3899.61</v>
      </c>
      <c r="K648" s="47">
        <v>3929.9100000000003</v>
      </c>
      <c r="L648" s="47">
        <v>3928.44</v>
      </c>
      <c r="M648" s="47">
        <v>3915.9200000000005</v>
      </c>
      <c r="N648" s="47">
        <v>3918.98</v>
      </c>
      <c r="O648" s="47">
        <v>3918.07</v>
      </c>
      <c r="P648" s="47">
        <v>3918.8700000000003</v>
      </c>
      <c r="Q648" s="47">
        <v>3931.6200000000003</v>
      </c>
      <c r="R648" s="47">
        <v>3955.36</v>
      </c>
      <c r="S648" s="47">
        <v>3967.19</v>
      </c>
      <c r="T648" s="47">
        <v>3943.84</v>
      </c>
      <c r="U648" s="47">
        <v>3899.28</v>
      </c>
      <c r="V648" s="47">
        <v>3865.8700000000003</v>
      </c>
      <c r="W648" s="47">
        <v>3779.39</v>
      </c>
      <c r="X648" s="47">
        <v>3717.19</v>
      </c>
      <c r="Y648" s="47">
        <v>3386.39</v>
      </c>
      <c r="Z648" s="67">
        <v>3312.73</v>
      </c>
      <c r="AA648" s="56"/>
    </row>
    <row r="649" spans="1:27" ht="16.5" x14ac:dyDescent="0.25">
      <c r="A649" s="55"/>
      <c r="B649" s="79">
        <v>29</v>
      </c>
      <c r="C649" s="75">
        <v>3358.63</v>
      </c>
      <c r="D649" s="47">
        <v>3288.1800000000003</v>
      </c>
      <c r="E649" s="47">
        <v>3276.53</v>
      </c>
      <c r="F649" s="47">
        <v>3310.38</v>
      </c>
      <c r="G649" s="47">
        <v>3424.7000000000003</v>
      </c>
      <c r="H649" s="47">
        <v>3531.1800000000003</v>
      </c>
      <c r="I649" s="47">
        <v>3684.7200000000003</v>
      </c>
      <c r="J649" s="47">
        <v>3779.13</v>
      </c>
      <c r="K649" s="47">
        <v>3803.7900000000004</v>
      </c>
      <c r="L649" s="47">
        <v>3804.86</v>
      </c>
      <c r="M649" s="47">
        <v>3793.52</v>
      </c>
      <c r="N649" s="47">
        <v>3809.2500000000005</v>
      </c>
      <c r="O649" s="47">
        <v>3804.2500000000005</v>
      </c>
      <c r="P649" s="47">
        <v>3810.6</v>
      </c>
      <c r="Q649" s="47">
        <v>3853.7900000000004</v>
      </c>
      <c r="R649" s="47">
        <v>3916.2100000000005</v>
      </c>
      <c r="S649" s="47">
        <v>3940.9300000000003</v>
      </c>
      <c r="T649" s="47">
        <v>3920.57</v>
      </c>
      <c r="U649" s="47">
        <v>3844.52</v>
      </c>
      <c r="V649" s="47">
        <v>3759.23</v>
      </c>
      <c r="W649" s="47">
        <v>3555.8300000000004</v>
      </c>
      <c r="X649" s="47">
        <v>3537.38</v>
      </c>
      <c r="Y649" s="47">
        <v>3491.23</v>
      </c>
      <c r="Z649" s="67">
        <v>3383.9600000000005</v>
      </c>
      <c r="AA649" s="56"/>
    </row>
    <row r="650" spans="1:27" ht="16.5" x14ac:dyDescent="0.25">
      <c r="A650" s="55"/>
      <c r="B650" s="79">
        <v>30</v>
      </c>
      <c r="C650" s="75">
        <v>3316.8</v>
      </c>
      <c r="D650" s="47">
        <v>3288.7200000000003</v>
      </c>
      <c r="E650" s="47">
        <v>3253.94</v>
      </c>
      <c r="F650" s="47">
        <v>3303.64</v>
      </c>
      <c r="G650" s="47">
        <v>3413.09</v>
      </c>
      <c r="H650" s="47">
        <v>3489.82</v>
      </c>
      <c r="I650" s="47">
        <v>3595.61</v>
      </c>
      <c r="J650" s="47">
        <v>3695.8</v>
      </c>
      <c r="K650" s="47">
        <v>3626.34</v>
      </c>
      <c r="L650" s="47">
        <v>3588.9100000000003</v>
      </c>
      <c r="M650" s="47">
        <v>3593.11</v>
      </c>
      <c r="N650" s="47">
        <v>3694.06</v>
      </c>
      <c r="O650" s="47">
        <v>3653.1700000000005</v>
      </c>
      <c r="P650" s="47">
        <v>3693.34</v>
      </c>
      <c r="Q650" s="47">
        <v>3724.0800000000004</v>
      </c>
      <c r="R650" s="47">
        <v>3746.7500000000005</v>
      </c>
      <c r="S650" s="47">
        <v>3782.69</v>
      </c>
      <c r="T650" s="47">
        <v>3736.7900000000004</v>
      </c>
      <c r="U650" s="47">
        <v>3699.76</v>
      </c>
      <c r="V650" s="47">
        <v>3607.3700000000003</v>
      </c>
      <c r="W650" s="47">
        <v>3563.6700000000005</v>
      </c>
      <c r="X650" s="47">
        <v>3432.7100000000005</v>
      </c>
      <c r="Y650" s="47">
        <v>3421.9300000000003</v>
      </c>
      <c r="Z650" s="67">
        <v>3412.06</v>
      </c>
      <c r="AA650" s="56"/>
    </row>
    <row r="651" spans="1:27" ht="17.25" thickBot="1" x14ac:dyDescent="0.3">
      <c r="A651" s="55"/>
      <c r="B651" s="80">
        <v>31</v>
      </c>
      <c r="C651" s="76">
        <v>3299.56</v>
      </c>
      <c r="D651" s="68">
        <v>3261.4600000000005</v>
      </c>
      <c r="E651" s="68">
        <v>3248.9700000000003</v>
      </c>
      <c r="F651" s="68">
        <v>3278.4200000000005</v>
      </c>
      <c r="G651" s="68">
        <v>3356.9300000000003</v>
      </c>
      <c r="H651" s="68">
        <v>3520.13</v>
      </c>
      <c r="I651" s="68">
        <v>3631.4600000000005</v>
      </c>
      <c r="J651" s="68">
        <v>3774.9200000000005</v>
      </c>
      <c r="K651" s="68">
        <v>3761.26</v>
      </c>
      <c r="L651" s="68">
        <v>3740.48</v>
      </c>
      <c r="M651" s="68">
        <v>3728.9300000000003</v>
      </c>
      <c r="N651" s="68">
        <v>3748.35</v>
      </c>
      <c r="O651" s="68">
        <v>3740.4700000000003</v>
      </c>
      <c r="P651" s="68">
        <v>3742.9100000000003</v>
      </c>
      <c r="Q651" s="68">
        <v>3774.2200000000003</v>
      </c>
      <c r="R651" s="68">
        <v>3820.85</v>
      </c>
      <c r="S651" s="68">
        <v>3910.19</v>
      </c>
      <c r="T651" s="68">
        <v>3807.36</v>
      </c>
      <c r="U651" s="68">
        <v>3754.4100000000003</v>
      </c>
      <c r="V651" s="68">
        <v>3686.9700000000003</v>
      </c>
      <c r="W651" s="68">
        <v>3638.1200000000003</v>
      </c>
      <c r="X651" s="68">
        <v>3565.77</v>
      </c>
      <c r="Y651" s="68">
        <v>3516.56</v>
      </c>
      <c r="Z651" s="69">
        <v>3451.9900000000002</v>
      </c>
      <c r="AA651" s="56"/>
    </row>
    <row r="652" spans="1:27" ht="16.5" thickBot="1" x14ac:dyDescent="0.3">
      <c r="A652" s="55"/>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c r="AA652" s="56"/>
    </row>
    <row r="653" spans="1:27" x14ac:dyDescent="0.25">
      <c r="A653" s="55"/>
      <c r="B653" s="284" t="s">
        <v>121</v>
      </c>
      <c r="C653" s="308" t="s">
        <v>153</v>
      </c>
      <c r="D653" s="308"/>
      <c r="E653" s="308"/>
      <c r="F653" s="308"/>
      <c r="G653" s="308"/>
      <c r="H653" s="308"/>
      <c r="I653" s="308"/>
      <c r="J653" s="308"/>
      <c r="K653" s="308"/>
      <c r="L653" s="308"/>
      <c r="M653" s="308"/>
      <c r="N653" s="308"/>
      <c r="O653" s="308"/>
      <c r="P653" s="308"/>
      <c r="Q653" s="308"/>
      <c r="R653" s="308"/>
      <c r="S653" s="308"/>
      <c r="T653" s="308"/>
      <c r="U653" s="308"/>
      <c r="V653" s="308"/>
      <c r="W653" s="308"/>
      <c r="X653" s="308"/>
      <c r="Y653" s="308"/>
      <c r="Z653" s="309"/>
      <c r="AA653" s="56"/>
    </row>
    <row r="654" spans="1:27" ht="32.25" thickBot="1" x14ac:dyDescent="0.3">
      <c r="A654" s="55"/>
      <c r="B654" s="267"/>
      <c r="C654" s="77" t="s">
        <v>122</v>
      </c>
      <c r="D654" s="72" t="s">
        <v>123</v>
      </c>
      <c r="E654" s="72" t="s">
        <v>124</v>
      </c>
      <c r="F654" s="72" t="s">
        <v>125</v>
      </c>
      <c r="G654" s="72" t="s">
        <v>126</v>
      </c>
      <c r="H654" s="72" t="s">
        <v>127</v>
      </c>
      <c r="I654" s="72" t="s">
        <v>128</v>
      </c>
      <c r="J654" s="72" t="s">
        <v>129</v>
      </c>
      <c r="K654" s="72" t="s">
        <v>130</v>
      </c>
      <c r="L654" s="72" t="s">
        <v>131</v>
      </c>
      <c r="M654" s="72" t="s">
        <v>132</v>
      </c>
      <c r="N654" s="72" t="s">
        <v>133</v>
      </c>
      <c r="O654" s="72" t="s">
        <v>134</v>
      </c>
      <c r="P654" s="72" t="s">
        <v>135</v>
      </c>
      <c r="Q654" s="72" t="s">
        <v>136</v>
      </c>
      <c r="R654" s="72" t="s">
        <v>137</v>
      </c>
      <c r="S654" s="72" t="s">
        <v>138</v>
      </c>
      <c r="T654" s="72" t="s">
        <v>139</v>
      </c>
      <c r="U654" s="72" t="s">
        <v>140</v>
      </c>
      <c r="V654" s="72" t="s">
        <v>141</v>
      </c>
      <c r="W654" s="72" t="s">
        <v>142</v>
      </c>
      <c r="X654" s="72" t="s">
        <v>143</v>
      </c>
      <c r="Y654" s="72" t="s">
        <v>144</v>
      </c>
      <c r="Z654" s="73" t="s">
        <v>145</v>
      </c>
      <c r="AA654" s="56"/>
    </row>
    <row r="655" spans="1:27" ht="16.5" x14ac:dyDescent="0.25">
      <c r="A655" s="55"/>
      <c r="B655" s="78">
        <v>1</v>
      </c>
      <c r="C655" s="74">
        <v>0</v>
      </c>
      <c r="D655" s="70">
        <v>0.01</v>
      </c>
      <c r="E655" s="70">
        <v>23.32</v>
      </c>
      <c r="F655" s="70">
        <v>66.67</v>
      </c>
      <c r="G655" s="70">
        <v>73.94</v>
      </c>
      <c r="H655" s="70">
        <v>22.55</v>
      </c>
      <c r="I655" s="70">
        <v>142.57</v>
      </c>
      <c r="J655" s="70">
        <v>205.89</v>
      </c>
      <c r="K655" s="70">
        <v>233.88</v>
      </c>
      <c r="L655" s="70">
        <v>54.18</v>
      </c>
      <c r="M655" s="70">
        <v>6.89</v>
      </c>
      <c r="N655" s="70">
        <v>63.73</v>
      </c>
      <c r="O655" s="70">
        <v>61.93</v>
      </c>
      <c r="P655" s="70">
        <v>173.79</v>
      </c>
      <c r="Q655" s="70">
        <v>248.69</v>
      </c>
      <c r="R655" s="70">
        <v>308.38</v>
      </c>
      <c r="S655" s="70">
        <v>157.56</v>
      </c>
      <c r="T655" s="70">
        <v>111.33</v>
      </c>
      <c r="U655" s="70">
        <v>109.18</v>
      </c>
      <c r="V655" s="70">
        <v>164.99</v>
      </c>
      <c r="W655" s="70">
        <v>0</v>
      </c>
      <c r="X655" s="70">
        <v>0</v>
      </c>
      <c r="Y655" s="70">
        <v>0</v>
      </c>
      <c r="Z655" s="71">
        <v>0</v>
      </c>
      <c r="AA655" s="56"/>
    </row>
    <row r="656" spans="1:27" ht="16.5" x14ac:dyDescent="0.25">
      <c r="A656" s="55"/>
      <c r="B656" s="79">
        <v>2</v>
      </c>
      <c r="C656" s="75">
        <v>0</v>
      </c>
      <c r="D656" s="47">
        <v>0</v>
      </c>
      <c r="E656" s="47">
        <v>13.51</v>
      </c>
      <c r="F656" s="47">
        <v>65.66</v>
      </c>
      <c r="G656" s="47">
        <v>160.38</v>
      </c>
      <c r="H656" s="47">
        <v>150.62</v>
      </c>
      <c r="I656" s="47">
        <v>177.17</v>
      </c>
      <c r="J656" s="47">
        <v>167.93</v>
      </c>
      <c r="K656" s="47">
        <v>101.04</v>
      </c>
      <c r="L656" s="47">
        <v>95.47</v>
      </c>
      <c r="M656" s="47">
        <v>103.81</v>
      </c>
      <c r="N656" s="47">
        <v>85.67</v>
      </c>
      <c r="O656" s="47">
        <v>68.39</v>
      </c>
      <c r="P656" s="47">
        <v>115.92</v>
      </c>
      <c r="Q656" s="47">
        <v>121.95</v>
      </c>
      <c r="R656" s="47">
        <v>274.24</v>
      </c>
      <c r="S656" s="47">
        <v>302.75</v>
      </c>
      <c r="T656" s="47">
        <v>285.85000000000002</v>
      </c>
      <c r="U656" s="47">
        <v>297.22000000000003</v>
      </c>
      <c r="V656" s="47">
        <v>132.66</v>
      </c>
      <c r="W656" s="47">
        <v>17.47</v>
      </c>
      <c r="X656" s="47">
        <v>11.62</v>
      </c>
      <c r="Y656" s="47">
        <v>0</v>
      </c>
      <c r="Z656" s="67">
        <v>0</v>
      </c>
      <c r="AA656" s="56"/>
    </row>
    <row r="657" spans="1:27" ht="16.5" x14ac:dyDescent="0.25">
      <c r="A657" s="55"/>
      <c r="B657" s="79">
        <v>3</v>
      </c>
      <c r="C657" s="75">
        <v>57.88</v>
      </c>
      <c r="D657" s="47">
        <v>108.56</v>
      </c>
      <c r="E657" s="47">
        <v>129.13999999999999</v>
      </c>
      <c r="F657" s="47">
        <v>130.11000000000001</v>
      </c>
      <c r="G657" s="47">
        <v>104.93</v>
      </c>
      <c r="H657" s="47">
        <v>190.2</v>
      </c>
      <c r="I657" s="47">
        <v>142.47999999999999</v>
      </c>
      <c r="J657" s="47">
        <v>138.31</v>
      </c>
      <c r="K657" s="47">
        <v>13.54</v>
      </c>
      <c r="L657" s="47">
        <v>0</v>
      </c>
      <c r="M657" s="47">
        <v>0</v>
      </c>
      <c r="N657" s="47">
        <v>0</v>
      </c>
      <c r="O657" s="47">
        <v>0</v>
      </c>
      <c r="P657" s="47">
        <v>1.41</v>
      </c>
      <c r="Q657" s="47">
        <v>17.260000000000002</v>
      </c>
      <c r="R657" s="47">
        <v>29.55</v>
      </c>
      <c r="S657" s="47">
        <v>172.74</v>
      </c>
      <c r="T657" s="47">
        <v>125.23</v>
      </c>
      <c r="U657" s="47">
        <v>73.7</v>
      </c>
      <c r="V657" s="47">
        <v>13.72</v>
      </c>
      <c r="W657" s="47">
        <v>0</v>
      </c>
      <c r="X657" s="47">
        <v>0</v>
      </c>
      <c r="Y657" s="47">
        <v>0</v>
      </c>
      <c r="Z657" s="67">
        <v>0</v>
      </c>
      <c r="AA657" s="56"/>
    </row>
    <row r="658" spans="1:27" ht="16.5" x14ac:dyDescent="0.25">
      <c r="A658" s="55"/>
      <c r="B658" s="79">
        <v>4</v>
      </c>
      <c r="C658" s="75">
        <v>0</v>
      </c>
      <c r="D658" s="47">
        <v>13.96</v>
      </c>
      <c r="E658" s="47">
        <v>12.32</v>
      </c>
      <c r="F658" s="47">
        <v>66.19</v>
      </c>
      <c r="G658" s="47">
        <v>68.39</v>
      </c>
      <c r="H658" s="47">
        <v>78.55</v>
      </c>
      <c r="I658" s="47">
        <v>179.25</v>
      </c>
      <c r="J658" s="47">
        <v>144.36000000000001</v>
      </c>
      <c r="K658" s="47">
        <v>4.3099999999999996</v>
      </c>
      <c r="L658" s="47">
        <v>22.08</v>
      </c>
      <c r="M658" s="47">
        <v>32.520000000000003</v>
      </c>
      <c r="N658" s="47">
        <v>41.43</v>
      </c>
      <c r="O658" s="47">
        <v>24.73</v>
      </c>
      <c r="P658" s="47">
        <v>21.66</v>
      </c>
      <c r="Q658" s="47">
        <v>20.77</v>
      </c>
      <c r="R658" s="47">
        <v>0.16</v>
      </c>
      <c r="S658" s="47">
        <v>155.94</v>
      </c>
      <c r="T658" s="47">
        <v>0</v>
      </c>
      <c r="U658" s="47">
        <v>81.290000000000006</v>
      </c>
      <c r="V658" s="47">
        <v>16.54</v>
      </c>
      <c r="W658" s="47">
        <v>0</v>
      </c>
      <c r="X658" s="47">
        <v>0</v>
      </c>
      <c r="Y658" s="47">
        <v>0</v>
      </c>
      <c r="Z658" s="67">
        <v>0</v>
      </c>
      <c r="AA658" s="56"/>
    </row>
    <row r="659" spans="1:27" ht="16.5" x14ac:dyDescent="0.25">
      <c r="A659" s="55"/>
      <c r="B659" s="79">
        <v>5</v>
      </c>
      <c r="C659" s="75">
        <v>0</v>
      </c>
      <c r="D659" s="47">
        <v>0</v>
      </c>
      <c r="E659" s="47">
        <v>66.83</v>
      </c>
      <c r="F659" s="47">
        <v>79.81</v>
      </c>
      <c r="G659" s="47">
        <v>48.76</v>
      </c>
      <c r="H659" s="47">
        <v>28.89</v>
      </c>
      <c r="I659" s="47">
        <v>167.67</v>
      </c>
      <c r="J659" s="47">
        <v>82.69</v>
      </c>
      <c r="K659" s="47">
        <v>4.0999999999999996</v>
      </c>
      <c r="L659" s="47">
        <v>0</v>
      </c>
      <c r="M659" s="47">
        <v>24.01</v>
      </c>
      <c r="N659" s="47">
        <v>0</v>
      </c>
      <c r="O659" s="47">
        <v>35.450000000000003</v>
      </c>
      <c r="P659" s="47">
        <v>105.17</v>
      </c>
      <c r="Q659" s="47">
        <v>149.09</v>
      </c>
      <c r="R659" s="47">
        <v>225.78</v>
      </c>
      <c r="S659" s="47">
        <v>352.53</v>
      </c>
      <c r="T659" s="47">
        <v>555.82000000000005</v>
      </c>
      <c r="U659" s="47">
        <v>849.44</v>
      </c>
      <c r="V659" s="47">
        <v>178.53</v>
      </c>
      <c r="W659" s="47">
        <v>207.81</v>
      </c>
      <c r="X659" s="47">
        <v>68.989999999999995</v>
      </c>
      <c r="Y659" s="47">
        <v>56.43</v>
      </c>
      <c r="Z659" s="67">
        <v>33.229999999999997</v>
      </c>
      <c r="AA659" s="56"/>
    </row>
    <row r="660" spans="1:27" ht="16.5" x14ac:dyDescent="0.25">
      <c r="A660" s="55"/>
      <c r="B660" s="79">
        <v>6</v>
      </c>
      <c r="C660" s="75">
        <v>22.66</v>
      </c>
      <c r="D660" s="47">
        <v>91.03</v>
      </c>
      <c r="E660" s="47">
        <v>108.94</v>
      </c>
      <c r="F660" s="47">
        <v>121.78</v>
      </c>
      <c r="G660" s="47">
        <v>119.74</v>
      </c>
      <c r="H660" s="47">
        <v>121.2</v>
      </c>
      <c r="I660" s="47">
        <v>54.82</v>
      </c>
      <c r="J660" s="47">
        <v>98.07</v>
      </c>
      <c r="K660" s="47">
        <v>48.33</v>
      </c>
      <c r="L660" s="47">
        <v>30.77</v>
      </c>
      <c r="M660" s="47">
        <v>48.87</v>
      </c>
      <c r="N660" s="47">
        <v>48</v>
      </c>
      <c r="O660" s="47">
        <v>64.66</v>
      </c>
      <c r="P660" s="47">
        <v>56.86</v>
      </c>
      <c r="Q660" s="47">
        <v>60.64</v>
      </c>
      <c r="R660" s="47">
        <v>140.75</v>
      </c>
      <c r="S660" s="47">
        <v>217.34</v>
      </c>
      <c r="T660" s="47">
        <v>144.79</v>
      </c>
      <c r="U660" s="47">
        <v>131.46</v>
      </c>
      <c r="V660" s="47">
        <v>54.91</v>
      </c>
      <c r="W660" s="47">
        <v>51.07</v>
      </c>
      <c r="X660" s="47">
        <v>145.01</v>
      </c>
      <c r="Y660" s="47">
        <v>8.84</v>
      </c>
      <c r="Z660" s="67">
        <v>0</v>
      </c>
      <c r="AA660" s="56"/>
    </row>
    <row r="661" spans="1:27" ht="16.5" x14ac:dyDescent="0.25">
      <c r="A661" s="55"/>
      <c r="B661" s="79">
        <v>7</v>
      </c>
      <c r="C661" s="75">
        <v>6.14</v>
      </c>
      <c r="D661" s="47">
        <v>24.5</v>
      </c>
      <c r="E661" s="47">
        <v>0.2</v>
      </c>
      <c r="F661" s="47">
        <v>51.44</v>
      </c>
      <c r="G661" s="47">
        <v>98.11</v>
      </c>
      <c r="H661" s="47">
        <v>163.37</v>
      </c>
      <c r="I661" s="47">
        <v>163.69</v>
      </c>
      <c r="J661" s="47">
        <v>131.37</v>
      </c>
      <c r="K661" s="47">
        <v>66.02</v>
      </c>
      <c r="L661" s="47">
        <v>94.09</v>
      </c>
      <c r="M661" s="47">
        <v>109.46</v>
      </c>
      <c r="N661" s="47">
        <v>96.46</v>
      </c>
      <c r="O661" s="47">
        <v>134.29</v>
      </c>
      <c r="P661" s="47">
        <v>236.33</v>
      </c>
      <c r="Q661" s="47">
        <v>320.94</v>
      </c>
      <c r="R661" s="47">
        <v>356.59</v>
      </c>
      <c r="S661" s="47">
        <v>281.68</v>
      </c>
      <c r="T661" s="47">
        <v>268.88</v>
      </c>
      <c r="U661" s="47">
        <v>300.58999999999997</v>
      </c>
      <c r="V661" s="47">
        <v>181.7</v>
      </c>
      <c r="W661" s="47">
        <v>180.77</v>
      </c>
      <c r="X661" s="47">
        <v>236.52</v>
      </c>
      <c r="Y661" s="47">
        <v>73.11</v>
      </c>
      <c r="Z661" s="67">
        <v>61.72</v>
      </c>
      <c r="AA661" s="56"/>
    </row>
    <row r="662" spans="1:27" ht="16.5" x14ac:dyDescent="0.25">
      <c r="A662" s="55"/>
      <c r="B662" s="79">
        <v>8</v>
      </c>
      <c r="C662" s="75">
        <v>43.24</v>
      </c>
      <c r="D662" s="47">
        <v>30.05</v>
      </c>
      <c r="E662" s="47">
        <v>50.81</v>
      </c>
      <c r="F662" s="47">
        <v>91.74</v>
      </c>
      <c r="G662" s="47">
        <v>170.58</v>
      </c>
      <c r="H662" s="47">
        <v>140.36000000000001</v>
      </c>
      <c r="I662" s="47">
        <v>238.81</v>
      </c>
      <c r="J662" s="47">
        <v>273.29000000000002</v>
      </c>
      <c r="K662" s="47">
        <v>207.94</v>
      </c>
      <c r="L662" s="47">
        <v>168.79</v>
      </c>
      <c r="M662" s="47">
        <v>164.65</v>
      </c>
      <c r="N662" s="47">
        <v>238</v>
      </c>
      <c r="O662" s="47">
        <v>274.27</v>
      </c>
      <c r="P662" s="47">
        <v>252.96</v>
      </c>
      <c r="Q662" s="47">
        <v>274.79000000000002</v>
      </c>
      <c r="R662" s="47">
        <v>302.64999999999998</v>
      </c>
      <c r="S662" s="47">
        <v>379.95</v>
      </c>
      <c r="T662" s="47">
        <v>208.17</v>
      </c>
      <c r="U662" s="47">
        <v>249.34</v>
      </c>
      <c r="V662" s="47">
        <v>173.31</v>
      </c>
      <c r="W662" s="47">
        <v>152.54</v>
      </c>
      <c r="X662" s="47">
        <v>39.21</v>
      </c>
      <c r="Y662" s="47">
        <v>0</v>
      </c>
      <c r="Z662" s="67">
        <v>0.27</v>
      </c>
      <c r="AA662" s="56"/>
    </row>
    <row r="663" spans="1:27" ht="16.5" x14ac:dyDescent="0.25">
      <c r="A663" s="55"/>
      <c r="B663" s="79">
        <v>9</v>
      </c>
      <c r="C663" s="75">
        <v>24.35</v>
      </c>
      <c r="D663" s="47">
        <v>32.25</v>
      </c>
      <c r="E663" s="47">
        <v>32.96</v>
      </c>
      <c r="F663" s="47">
        <v>89.68</v>
      </c>
      <c r="G663" s="47">
        <v>215.2</v>
      </c>
      <c r="H663" s="47">
        <v>51.05</v>
      </c>
      <c r="I663" s="47">
        <v>189.58</v>
      </c>
      <c r="J663" s="47">
        <v>209.78</v>
      </c>
      <c r="K663" s="47">
        <v>208.06</v>
      </c>
      <c r="L663" s="47">
        <v>159.38999999999999</v>
      </c>
      <c r="M663" s="47">
        <v>178.67</v>
      </c>
      <c r="N663" s="47">
        <v>212.21</v>
      </c>
      <c r="O663" s="47">
        <v>244.41</v>
      </c>
      <c r="P663" s="47">
        <v>269.86</v>
      </c>
      <c r="Q663" s="47">
        <v>301.27999999999997</v>
      </c>
      <c r="R663" s="47">
        <v>349.94</v>
      </c>
      <c r="S663" s="47">
        <v>336.78</v>
      </c>
      <c r="T663" s="47">
        <v>317.06</v>
      </c>
      <c r="U663" s="47">
        <v>349.28</v>
      </c>
      <c r="V663" s="47">
        <v>264.29000000000002</v>
      </c>
      <c r="W663" s="47">
        <v>199.92</v>
      </c>
      <c r="X663" s="47">
        <v>112.17</v>
      </c>
      <c r="Y663" s="47">
        <v>0</v>
      </c>
      <c r="Z663" s="67">
        <v>17.940000000000001</v>
      </c>
      <c r="AA663" s="56"/>
    </row>
    <row r="664" spans="1:27" ht="16.5" x14ac:dyDescent="0.25">
      <c r="A664" s="55"/>
      <c r="B664" s="79">
        <v>10</v>
      </c>
      <c r="C664" s="75">
        <v>0</v>
      </c>
      <c r="D664" s="47">
        <v>62.25</v>
      </c>
      <c r="E664" s="47">
        <v>96.83</v>
      </c>
      <c r="F664" s="47">
        <v>200.62</v>
      </c>
      <c r="G664" s="47">
        <v>172.7</v>
      </c>
      <c r="H664" s="47">
        <v>122.39</v>
      </c>
      <c r="I664" s="47">
        <v>251.27</v>
      </c>
      <c r="J664" s="47">
        <v>233.3</v>
      </c>
      <c r="K664" s="47">
        <v>187.43</v>
      </c>
      <c r="L664" s="47">
        <v>167.73</v>
      </c>
      <c r="M664" s="47">
        <v>197.78</v>
      </c>
      <c r="N664" s="47">
        <v>210.49</v>
      </c>
      <c r="O664" s="47">
        <v>236.72</v>
      </c>
      <c r="P664" s="47">
        <v>289.27</v>
      </c>
      <c r="Q664" s="47">
        <v>299.81</v>
      </c>
      <c r="R664" s="47">
        <v>353.89</v>
      </c>
      <c r="S664" s="47">
        <v>381.95</v>
      </c>
      <c r="T664" s="47">
        <v>332.58</v>
      </c>
      <c r="U664" s="47">
        <v>162.59</v>
      </c>
      <c r="V664" s="47">
        <v>55.32</v>
      </c>
      <c r="W664" s="47">
        <v>84.11</v>
      </c>
      <c r="X664" s="47">
        <v>26.28</v>
      </c>
      <c r="Y664" s="47">
        <v>10.4</v>
      </c>
      <c r="Z664" s="67">
        <v>65.77</v>
      </c>
      <c r="AA664" s="56"/>
    </row>
    <row r="665" spans="1:27" ht="16.5" x14ac:dyDescent="0.25">
      <c r="A665" s="55"/>
      <c r="B665" s="79">
        <v>11</v>
      </c>
      <c r="C665" s="75">
        <v>0</v>
      </c>
      <c r="D665" s="47">
        <v>83.61</v>
      </c>
      <c r="E665" s="47">
        <v>83.85</v>
      </c>
      <c r="F665" s="47">
        <v>114.3</v>
      </c>
      <c r="G665" s="47">
        <v>149.82</v>
      </c>
      <c r="H665" s="47">
        <v>95.04</v>
      </c>
      <c r="I665" s="47">
        <v>202.76</v>
      </c>
      <c r="J665" s="47">
        <v>116.45</v>
      </c>
      <c r="K665" s="47">
        <v>136.24</v>
      </c>
      <c r="L665" s="47">
        <v>145.55000000000001</v>
      </c>
      <c r="M665" s="47">
        <v>114.64</v>
      </c>
      <c r="N665" s="47">
        <v>170.04</v>
      </c>
      <c r="O665" s="47">
        <v>206.71</v>
      </c>
      <c r="P665" s="47">
        <v>279.27999999999997</v>
      </c>
      <c r="Q665" s="47">
        <v>272.94</v>
      </c>
      <c r="R665" s="47">
        <v>281.61</v>
      </c>
      <c r="S665" s="47">
        <v>258.20999999999998</v>
      </c>
      <c r="T665" s="47">
        <v>309.85000000000002</v>
      </c>
      <c r="U665" s="47">
        <v>216.11</v>
      </c>
      <c r="V665" s="47">
        <v>64.64</v>
      </c>
      <c r="W665" s="47">
        <v>151.6</v>
      </c>
      <c r="X665" s="47">
        <v>0</v>
      </c>
      <c r="Y665" s="47">
        <v>0</v>
      </c>
      <c r="Z665" s="67">
        <v>32.99</v>
      </c>
      <c r="AA665" s="56"/>
    </row>
    <row r="666" spans="1:27" ht="16.5" x14ac:dyDescent="0.25">
      <c r="A666" s="55"/>
      <c r="B666" s="79">
        <v>12</v>
      </c>
      <c r="C666" s="75">
        <v>67.78</v>
      </c>
      <c r="D666" s="47">
        <v>65.650000000000006</v>
      </c>
      <c r="E666" s="47">
        <v>47.66</v>
      </c>
      <c r="F666" s="47">
        <v>43.5</v>
      </c>
      <c r="G666" s="47">
        <v>105.26</v>
      </c>
      <c r="H666" s="47">
        <v>96.32</v>
      </c>
      <c r="I666" s="47">
        <v>171.25</v>
      </c>
      <c r="J666" s="47">
        <v>361.76</v>
      </c>
      <c r="K666" s="47">
        <v>338.02</v>
      </c>
      <c r="L666" s="47">
        <v>250.39</v>
      </c>
      <c r="M666" s="47">
        <v>267.92</v>
      </c>
      <c r="N666" s="47">
        <v>276.04000000000002</v>
      </c>
      <c r="O666" s="47">
        <v>265.89</v>
      </c>
      <c r="P666" s="47">
        <v>237.45</v>
      </c>
      <c r="Q666" s="47">
        <v>174.71</v>
      </c>
      <c r="R666" s="47">
        <v>212.82</v>
      </c>
      <c r="S666" s="47">
        <v>113.83</v>
      </c>
      <c r="T666" s="47">
        <v>770.1</v>
      </c>
      <c r="U666" s="47">
        <v>3699.02</v>
      </c>
      <c r="V666" s="47">
        <v>267.27</v>
      </c>
      <c r="W666" s="47">
        <v>215.77</v>
      </c>
      <c r="X666" s="47">
        <v>72.8</v>
      </c>
      <c r="Y666" s="47">
        <v>0</v>
      </c>
      <c r="Z666" s="67">
        <v>0</v>
      </c>
      <c r="AA666" s="56"/>
    </row>
    <row r="667" spans="1:27" ht="16.5" x14ac:dyDescent="0.25">
      <c r="A667" s="55"/>
      <c r="B667" s="79">
        <v>13</v>
      </c>
      <c r="C667" s="75">
        <v>38.46</v>
      </c>
      <c r="D667" s="47">
        <v>55.65</v>
      </c>
      <c r="E667" s="47">
        <v>76.13</v>
      </c>
      <c r="F667" s="47">
        <v>97.17</v>
      </c>
      <c r="G667" s="47">
        <v>221.31</v>
      </c>
      <c r="H667" s="47">
        <v>256.89999999999998</v>
      </c>
      <c r="I667" s="47">
        <v>330.42</v>
      </c>
      <c r="J667" s="47">
        <v>231.45</v>
      </c>
      <c r="K667" s="47">
        <v>460.53</v>
      </c>
      <c r="L667" s="47">
        <v>393.32</v>
      </c>
      <c r="M667" s="47">
        <v>384.99</v>
      </c>
      <c r="N667" s="47">
        <v>365.95</v>
      </c>
      <c r="O667" s="47">
        <v>340.71</v>
      </c>
      <c r="P667" s="47">
        <v>283.77</v>
      </c>
      <c r="Q667" s="47">
        <v>178.77</v>
      </c>
      <c r="R667" s="47">
        <v>719.54</v>
      </c>
      <c r="S667" s="47">
        <v>395.87</v>
      </c>
      <c r="T667" s="47">
        <v>812.78</v>
      </c>
      <c r="U667" s="47">
        <v>626.34</v>
      </c>
      <c r="V667" s="47">
        <v>445.4</v>
      </c>
      <c r="W667" s="47">
        <v>285.33</v>
      </c>
      <c r="X667" s="47">
        <v>129.36000000000001</v>
      </c>
      <c r="Y667" s="47">
        <v>150.11000000000001</v>
      </c>
      <c r="Z667" s="67">
        <v>38.4</v>
      </c>
      <c r="AA667" s="56"/>
    </row>
    <row r="668" spans="1:27" ht="16.5" x14ac:dyDescent="0.25">
      <c r="A668" s="55"/>
      <c r="B668" s="79">
        <v>14</v>
      </c>
      <c r="C668" s="75">
        <v>0</v>
      </c>
      <c r="D668" s="47">
        <v>0</v>
      </c>
      <c r="E668" s="47">
        <v>0</v>
      </c>
      <c r="F668" s="47">
        <v>50.58</v>
      </c>
      <c r="G668" s="47">
        <v>122.62</v>
      </c>
      <c r="H668" s="47">
        <v>119.92</v>
      </c>
      <c r="I668" s="47">
        <v>281.7</v>
      </c>
      <c r="J668" s="47">
        <v>318.51</v>
      </c>
      <c r="K668" s="47">
        <v>246.04</v>
      </c>
      <c r="L668" s="47">
        <v>227.61</v>
      </c>
      <c r="M668" s="47">
        <v>378.25</v>
      </c>
      <c r="N668" s="47">
        <v>376.76</v>
      </c>
      <c r="O668" s="47">
        <v>476.6</v>
      </c>
      <c r="P668" s="47">
        <v>578.41</v>
      </c>
      <c r="Q668" s="47">
        <v>563.35</v>
      </c>
      <c r="R668" s="47">
        <v>732.95</v>
      </c>
      <c r="S668" s="47">
        <v>838.63</v>
      </c>
      <c r="T668" s="47">
        <v>3709.07</v>
      </c>
      <c r="U668" s="47">
        <v>1046.3499999999999</v>
      </c>
      <c r="V668" s="47">
        <v>294.85000000000002</v>
      </c>
      <c r="W668" s="47">
        <v>125.94</v>
      </c>
      <c r="X668" s="47">
        <v>0</v>
      </c>
      <c r="Y668" s="47">
        <v>0</v>
      </c>
      <c r="Z668" s="67">
        <v>0</v>
      </c>
      <c r="AA668" s="56"/>
    </row>
    <row r="669" spans="1:27" ht="16.5" x14ac:dyDescent="0.25">
      <c r="A669" s="55"/>
      <c r="B669" s="79">
        <v>15</v>
      </c>
      <c r="C669" s="75">
        <v>5.82</v>
      </c>
      <c r="D669" s="47">
        <v>16.559999999999999</v>
      </c>
      <c r="E669" s="47">
        <v>46.1</v>
      </c>
      <c r="F669" s="47">
        <v>82.15</v>
      </c>
      <c r="G669" s="47">
        <v>159.26</v>
      </c>
      <c r="H669" s="47">
        <v>89.94</v>
      </c>
      <c r="I669" s="47">
        <v>202.21</v>
      </c>
      <c r="J669" s="47">
        <v>217.25</v>
      </c>
      <c r="K669" s="47">
        <v>257.87</v>
      </c>
      <c r="L669" s="47">
        <v>189.91</v>
      </c>
      <c r="M669" s="47">
        <v>172.25</v>
      </c>
      <c r="N669" s="47">
        <v>177.81</v>
      </c>
      <c r="O669" s="47">
        <v>183.32</v>
      </c>
      <c r="P669" s="47">
        <v>173.43</v>
      </c>
      <c r="Q669" s="47">
        <v>152.69</v>
      </c>
      <c r="R669" s="47">
        <v>154.33000000000001</v>
      </c>
      <c r="S669" s="47">
        <v>310.91000000000003</v>
      </c>
      <c r="T669" s="47">
        <v>417.93</v>
      </c>
      <c r="U669" s="47">
        <v>353.55</v>
      </c>
      <c r="V669" s="47">
        <v>179.37</v>
      </c>
      <c r="W669" s="47">
        <v>12.49</v>
      </c>
      <c r="X669" s="47">
        <v>44.23</v>
      </c>
      <c r="Y669" s="47">
        <v>0</v>
      </c>
      <c r="Z669" s="67">
        <v>0</v>
      </c>
      <c r="AA669" s="56"/>
    </row>
    <row r="670" spans="1:27" ht="16.5" x14ac:dyDescent="0.25">
      <c r="A670" s="55"/>
      <c r="B670" s="79">
        <v>16</v>
      </c>
      <c r="C670" s="75">
        <v>4.54</v>
      </c>
      <c r="D670" s="47">
        <v>6.63</v>
      </c>
      <c r="E670" s="47">
        <v>7.81</v>
      </c>
      <c r="F670" s="47">
        <v>37.97</v>
      </c>
      <c r="G670" s="47">
        <v>127.32</v>
      </c>
      <c r="H670" s="47">
        <v>67.400000000000006</v>
      </c>
      <c r="I670" s="47">
        <v>201.99</v>
      </c>
      <c r="J670" s="47">
        <v>212.7</v>
      </c>
      <c r="K670" s="47">
        <v>121.51</v>
      </c>
      <c r="L670" s="47">
        <v>106.65</v>
      </c>
      <c r="M670" s="47">
        <v>99.44</v>
      </c>
      <c r="N670" s="47">
        <v>99.64</v>
      </c>
      <c r="O670" s="47">
        <v>71.930000000000007</v>
      </c>
      <c r="P670" s="47">
        <v>32.340000000000003</v>
      </c>
      <c r="Q670" s="47">
        <v>0</v>
      </c>
      <c r="R670" s="47">
        <v>0.55000000000000004</v>
      </c>
      <c r="S670" s="47">
        <v>0</v>
      </c>
      <c r="T670" s="47">
        <v>0</v>
      </c>
      <c r="U670" s="47">
        <v>66.14</v>
      </c>
      <c r="V670" s="47">
        <v>0</v>
      </c>
      <c r="W670" s="47">
        <v>0</v>
      </c>
      <c r="X670" s="47">
        <v>0</v>
      </c>
      <c r="Y670" s="47">
        <v>0</v>
      </c>
      <c r="Z670" s="67">
        <v>0</v>
      </c>
      <c r="AA670" s="56"/>
    </row>
    <row r="671" spans="1:27" ht="16.5" x14ac:dyDescent="0.25">
      <c r="A671" s="55"/>
      <c r="B671" s="79">
        <v>17</v>
      </c>
      <c r="C671" s="75">
        <v>0</v>
      </c>
      <c r="D671" s="47">
        <v>0</v>
      </c>
      <c r="E671" s="47">
        <v>0</v>
      </c>
      <c r="F671" s="47">
        <v>37.659999999999997</v>
      </c>
      <c r="G671" s="47">
        <v>134.96</v>
      </c>
      <c r="H671" s="47">
        <v>91.46</v>
      </c>
      <c r="I671" s="47">
        <v>181.97</v>
      </c>
      <c r="J671" s="47">
        <v>97.04</v>
      </c>
      <c r="K671" s="47">
        <v>96.99</v>
      </c>
      <c r="L671" s="47">
        <v>105.7</v>
      </c>
      <c r="M671" s="47">
        <v>107.2</v>
      </c>
      <c r="N671" s="47">
        <v>98.4</v>
      </c>
      <c r="O671" s="47">
        <v>121.05</v>
      </c>
      <c r="P671" s="47">
        <v>96.92</v>
      </c>
      <c r="Q671" s="47">
        <v>97.36</v>
      </c>
      <c r="R671" s="47">
        <v>17.059999999999999</v>
      </c>
      <c r="S671" s="47">
        <v>247.56</v>
      </c>
      <c r="T671" s="47">
        <v>222.91</v>
      </c>
      <c r="U671" s="47">
        <v>284.22000000000003</v>
      </c>
      <c r="V671" s="47">
        <v>12.46</v>
      </c>
      <c r="W671" s="47">
        <v>0</v>
      </c>
      <c r="X671" s="47">
        <v>0</v>
      </c>
      <c r="Y671" s="47">
        <v>0</v>
      </c>
      <c r="Z671" s="67">
        <v>0</v>
      </c>
      <c r="AA671" s="56"/>
    </row>
    <row r="672" spans="1:27" ht="16.5" x14ac:dyDescent="0.25">
      <c r="A672" s="55"/>
      <c r="B672" s="79">
        <v>18</v>
      </c>
      <c r="C672" s="75">
        <v>0</v>
      </c>
      <c r="D672" s="47">
        <v>14.49</v>
      </c>
      <c r="E672" s="47">
        <v>42.38</v>
      </c>
      <c r="F672" s="47">
        <v>53.31</v>
      </c>
      <c r="G672" s="47">
        <v>162.07</v>
      </c>
      <c r="H672" s="47">
        <v>150.66</v>
      </c>
      <c r="I672" s="47">
        <v>200.76</v>
      </c>
      <c r="J672" s="47">
        <v>218.68</v>
      </c>
      <c r="K672" s="47">
        <v>157.32</v>
      </c>
      <c r="L672" s="47">
        <v>153.31</v>
      </c>
      <c r="M672" s="47">
        <v>172.17</v>
      </c>
      <c r="N672" s="47">
        <v>185.96</v>
      </c>
      <c r="O672" s="47">
        <v>193.78</v>
      </c>
      <c r="P672" s="47">
        <v>167.83</v>
      </c>
      <c r="Q672" s="47">
        <v>167.38</v>
      </c>
      <c r="R672" s="47">
        <v>139.16</v>
      </c>
      <c r="S672" s="47">
        <v>123.87</v>
      </c>
      <c r="T672" s="47">
        <v>153.72</v>
      </c>
      <c r="U672" s="47">
        <v>292.12</v>
      </c>
      <c r="V672" s="47">
        <v>116.43</v>
      </c>
      <c r="W672" s="47">
        <v>0</v>
      </c>
      <c r="X672" s="47">
        <v>19.34</v>
      </c>
      <c r="Y672" s="47">
        <v>10</v>
      </c>
      <c r="Z672" s="67">
        <v>84.45</v>
      </c>
      <c r="AA672" s="56"/>
    </row>
    <row r="673" spans="1:27" ht="16.5" x14ac:dyDescent="0.25">
      <c r="A673" s="55"/>
      <c r="B673" s="79">
        <v>19</v>
      </c>
      <c r="C673" s="75">
        <v>42.71</v>
      </c>
      <c r="D673" s="47">
        <v>130.27000000000001</v>
      </c>
      <c r="E673" s="47">
        <v>199.59</v>
      </c>
      <c r="F673" s="47">
        <v>194.83</v>
      </c>
      <c r="G673" s="47">
        <v>193.15</v>
      </c>
      <c r="H673" s="47">
        <v>187.64</v>
      </c>
      <c r="I673" s="47">
        <v>220.56</v>
      </c>
      <c r="J673" s="47">
        <v>208.63</v>
      </c>
      <c r="K673" s="47">
        <v>222.08</v>
      </c>
      <c r="L673" s="47">
        <v>258.29000000000002</v>
      </c>
      <c r="M673" s="47">
        <v>254.49</v>
      </c>
      <c r="N673" s="47">
        <v>279.22000000000003</v>
      </c>
      <c r="O673" s="47">
        <v>312.98</v>
      </c>
      <c r="P673" s="47">
        <v>245.7</v>
      </c>
      <c r="Q673" s="47">
        <v>152.22999999999999</v>
      </c>
      <c r="R673" s="47">
        <v>379.01</v>
      </c>
      <c r="S673" s="47">
        <v>330.97</v>
      </c>
      <c r="T673" s="47">
        <v>555.67999999999995</v>
      </c>
      <c r="U673" s="47">
        <v>611.32000000000005</v>
      </c>
      <c r="V673" s="47">
        <v>180.54</v>
      </c>
      <c r="W673" s="47">
        <v>163.22999999999999</v>
      </c>
      <c r="X673" s="47">
        <v>162.13</v>
      </c>
      <c r="Y673" s="47">
        <v>68.31</v>
      </c>
      <c r="Z673" s="67">
        <v>55.75</v>
      </c>
      <c r="AA673" s="56"/>
    </row>
    <row r="674" spans="1:27" ht="16.5" x14ac:dyDescent="0.25">
      <c r="A674" s="55"/>
      <c r="B674" s="79">
        <v>20</v>
      </c>
      <c r="C674" s="75">
        <v>69.75</v>
      </c>
      <c r="D674" s="47">
        <v>159.79</v>
      </c>
      <c r="E674" s="47">
        <v>194.57</v>
      </c>
      <c r="F674" s="47">
        <v>205.54</v>
      </c>
      <c r="G674" s="47">
        <v>217.07</v>
      </c>
      <c r="H674" s="47">
        <v>147.94999999999999</v>
      </c>
      <c r="I674" s="47">
        <v>126.45</v>
      </c>
      <c r="J674" s="47">
        <v>204.24</v>
      </c>
      <c r="K674" s="47">
        <v>197.22</v>
      </c>
      <c r="L674" s="47">
        <v>280.39999999999998</v>
      </c>
      <c r="M674" s="47">
        <v>315.14</v>
      </c>
      <c r="N674" s="47">
        <v>313.39999999999998</v>
      </c>
      <c r="O674" s="47">
        <v>272.07</v>
      </c>
      <c r="P674" s="47">
        <v>262.33999999999997</v>
      </c>
      <c r="Q674" s="47">
        <v>317.81</v>
      </c>
      <c r="R674" s="47">
        <v>369.75</v>
      </c>
      <c r="S674" s="47">
        <v>537.24</v>
      </c>
      <c r="T674" s="47">
        <v>754.46</v>
      </c>
      <c r="U674" s="47">
        <v>830.19</v>
      </c>
      <c r="V674" s="47">
        <v>291.33999999999997</v>
      </c>
      <c r="W674" s="47">
        <v>320.58999999999997</v>
      </c>
      <c r="X674" s="47">
        <v>113.29</v>
      </c>
      <c r="Y674" s="47">
        <v>53.07</v>
      </c>
      <c r="Z674" s="67">
        <v>72.819999999999993</v>
      </c>
      <c r="AA674" s="56"/>
    </row>
    <row r="675" spans="1:27" ht="16.5" x14ac:dyDescent="0.25">
      <c r="A675" s="55"/>
      <c r="B675" s="79">
        <v>21</v>
      </c>
      <c r="C675" s="75">
        <v>52.96</v>
      </c>
      <c r="D675" s="47">
        <v>25.92</v>
      </c>
      <c r="E675" s="47">
        <v>44.48</v>
      </c>
      <c r="F675" s="47">
        <v>79.53</v>
      </c>
      <c r="G675" s="47">
        <v>231.34</v>
      </c>
      <c r="H675" s="47">
        <v>163.88</v>
      </c>
      <c r="I675" s="47">
        <v>188.92</v>
      </c>
      <c r="J675" s="47">
        <v>192.6</v>
      </c>
      <c r="K675" s="47">
        <v>294.04000000000002</v>
      </c>
      <c r="L675" s="47">
        <v>111.61</v>
      </c>
      <c r="M675" s="47">
        <v>143.27000000000001</v>
      </c>
      <c r="N675" s="47">
        <v>89.26</v>
      </c>
      <c r="O675" s="47">
        <v>318.93</v>
      </c>
      <c r="P675" s="47">
        <v>703.87</v>
      </c>
      <c r="Q675" s="47">
        <v>924.85</v>
      </c>
      <c r="R675" s="47">
        <v>833.19</v>
      </c>
      <c r="S675" s="47">
        <v>785.16</v>
      </c>
      <c r="T675" s="47">
        <v>353.36</v>
      </c>
      <c r="U675" s="47">
        <v>436.18</v>
      </c>
      <c r="V675" s="47">
        <v>143.88999999999999</v>
      </c>
      <c r="W675" s="47">
        <v>0</v>
      </c>
      <c r="X675" s="47">
        <v>0</v>
      </c>
      <c r="Y675" s="47">
        <v>0</v>
      </c>
      <c r="Z675" s="67">
        <v>0</v>
      </c>
      <c r="AA675" s="56"/>
    </row>
    <row r="676" spans="1:27" ht="16.5" x14ac:dyDescent="0.25">
      <c r="A676" s="55"/>
      <c r="B676" s="79">
        <v>22</v>
      </c>
      <c r="C676" s="75">
        <v>22.05</v>
      </c>
      <c r="D676" s="47">
        <v>23.57</v>
      </c>
      <c r="E676" s="47">
        <v>47.33</v>
      </c>
      <c r="F676" s="47">
        <v>86.29</v>
      </c>
      <c r="G676" s="47">
        <v>227.24</v>
      </c>
      <c r="H676" s="47">
        <v>249.35</v>
      </c>
      <c r="I676" s="47">
        <v>261.72000000000003</v>
      </c>
      <c r="J676" s="47">
        <v>278.14</v>
      </c>
      <c r="K676" s="47">
        <v>661.2</v>
      </c>
      <c r="L676" s="47">
        <v>399.88</v>
      </c>
      <c r="M676" s="47">
        <v>344.65</v>
      </c>
      <c r="N676" s="47">
        <v>357.78</v>
      </c>
      <c r="O676" s="47">
        <v>356.11</v>
      </c>
      <c r="P676" s="47">
        <v>364.5</v>
      </c>
      <c r="Q676" s="47">
        <v>378.69</v>
      </c>
      <c r="R676" s="47">
        <v>431.84</v>
      </c>
      <c r="S676" s="47">
        <v>423.67</v>
      </c>
      <c r="T676" s="47">
        <v>415.23</v>
      </c>
      <c r="U676" s="47">
        <v>363.15</v>
      </c>
      <c r="V676" s="47">
        <v>248.35</v>
      </c>
      <c r="W676" s="47">
        <v>207.83</v>
      </c>
      <c r="X676" s="47">
        <v>118.2</v>
      </c>
      <c r="Y676" s="47">
        <v>168.17</v>
      </c>
      <c r="Z676" s="67">
        <v>98.79</v>
      </c>
      <c r="AA676" s="56"/>
    </row>
    <row r="677" spans="1:27" ht="16.5" x14ac:dyDescent="0.25">
      <c r="A677" s="55"/>
      <c r="B677" s="79">
        <v>23</v>
      </c>
      <c r="C677" s="75">
        <v>112.52</v>
      </c>
      <c r="D677" s="47">
        <v>84.1</v>
      </c>
      <c r="E677" s="47">
        <v>93.58</v>
      </c>
      <c r="F677" s="47">
        <v>171.91</v>
      </c>
      <c r="G677" s="47">
        <v>237.55</v>
      </c>
      <c r="H677" s="47">
        <v>430.08</v>
      </c>
      <c r="I677" s="47">
        <v>325.74</v>
      </c>
      <c r="J677" s="47">
        <v>290.8</v>
      </c>
      <c r="K677" s="47">
        <v>331.33</v>
      </c>
      <c r="L677" s="47">
        <v>326.98</v>
      </c>
      <c r="M677" s="47">
        <v>344.59</v>
      </c>
      <c r="N677" s="47">
        <v>349.78</v>
      </c>
      <c r="O677" s="47">
        <v>346.36</v>
      </c>
      <c r="P677" s="47">
        <v>357.91</v>
      </c>
      <c r="Q677" s="47">
        <v>352.1</v>
      </c>
      <c r="R677" s="47">
        <v>464.53</v>
      </c>
      <c r="S677" s="47">
        <v>388.93</v>
      </c>
      <c r="T677" s="47">
        <v>423.63</v>
      </c>
      <c r="U677" s="47">
        <v>348.92</v>
      </c>
      <c r="V677" s="47">
        <v>157.66</v>
      </c>
      <c r="W677" s="47">
        <v>69.260000000000005</v>
      </c>
      <c r="X677" s="47">
        <v>0</v>
      </c>
      <c r="Y677" s="47">
        <v>0</v>
      </c>
      <c r="Z677" s="67">
        <v>0</v>
      </c>
      <c r="AA677" s="56"/>
    </row>
    <row r="678" spans="1:27" ht="16.5" x14ac:dyDescent="0.25">
      <c r="A678" s="55"/>
      <c r="B678" s="79">
        <v>24</v>
      </c>
      <c r="C678" s="75">
        <v>0</v>
      </c>
      <c r="D678" s="47">
        <v>0</v>
      </c>
      <c r="E678" s="47">
        <v>1.05</v>
      </c>
      <c r="F678" s="47">
        <v>76.58</v>
      </c>
      <c r="G678" s="47">
        <v>168.98</v>
      </c>
      <c r="H678" s="47">
        <v>365.2</v>
      </c>
      <c r="I678" s="47">
        <v>455.72</v>
      </c>
      <c r="J678" s="47">
        <v>279.52999999999997</v>
      </c>
      <c r="K678" s="47">
        <v>256.33999999999997</v>
      </c>
      <c r="L678" s="47">
        <v>248.31</v>
      </c>
      <c r="M678" s="47">
        <v>293.31</v>
      </c>
      <c r="N678" s="47">
        <v>312.02</v>
      </c>
      <c r="O678" s="47">
        <v>305.75</v>
      </c>
      <c r="P678" s="47">
        <v>369.62</v>
      </c>
      <c r="Q678" s="47">
        <v>367.29</v>
      </c>
      <c r="R678" s="47">
        <v>425.96</v>
      </c>
      <c r="S678" s="47">
        <v>312.5</v>
      </c>
      <c r="T678" s="47">
        <v>409.28</v>
      </c>
      <c r="U678" s="47">
        <v>368.35</v>
      </c>
      <c r="V678" s="47">
        <v>259.58999999999997</v>
      </c>
      <c r="W678" s="47">
        <v>64.67</v>
      </c>
      <c r="X678" s="47">
        <v>15.48</v>
      </c>
      <c r="Y678" s="47">
        <v>0</v>
      </c>
      <c r="Z678" s="67">
        <v>0</v>
      </c>
      <c r="AA678" s="56"/>
    </row>
    <row r="679" spans="1:27" ht="16.5" x14ac:dyDescent="0.25">
      <c r="A679" s="55"/>
      <c r="B679" s="79">
        <v>25</v>
      </c>
      <c r="C679" s="75">
        <v>0</v>
      </c>
      <c r="D679" s="47">
        <v>0</v>
      </c>
      <c r="E679" s="47">
        <v>12.58</v>
      </c>
      <c r="F679" s="47">
        <v>88.11</v>
      </c>
      <c r="G679" s="47">
        <v>101.88</v>
      </c>
      <c r="H679" s="47">
        <v>273.93</v>
      </c>
      <c r="I679" s="47">
        <v>245.11</v>
      </c>
      <c r="J679" s="47">
        <v>214.4</v>
      </c>
      <c r="K679" s="47">
        <v>281.99</v>
      </c>
      <c r="L679" s="47">
        <v>282.97000000000003</v>
      </c>
      <c r="M679" s="47">
        <v>250.67</v>
      </c>
      <c r="N679" s="47">
        <v>273.05</v>
      </c>
      <c r="O679" s="47">
        <v>291.27</v>
      </c>
      <c r="P679" s="47">
        <v>327.77</v>
      </c>
      <c r="Q679" s="47">
        <v>374.5</v>
      </c>
      <c r="R679" s="47">
        <v>375.33</v>
      </c>
      <c r="S679" s="47">
        <v>386.74</v>
      </c>
      <c r="T679" s="47">
        <v>332.93</v>
      </c>
      <c r="U679" s="47">
        <v>257.13</v>
      </c>
      <c r="V679" s="47">
        <v>155.37</v>
      </c>
      <c r="W679" s="47">
        <v>148.47</v>
      </c>
      <c r="X679" s="47">
        <v>103.92</v>
      </c>
      <c r="Y679" s="47">
        <v>0</v>
      </c>
      <c r="Z679" s="67">
        <v>49.59</v>
      </c>
      <c r="AA679" s="56"/>
    </row>
    <row r="680" spans="1:27" ht="16.5" x14ac:dyDescent="0.25">
      <c r="A680" s="55"/>
      <c r="B680" s="79">
        <v>26</v>
      </c>
      <c r="C680" s="75">
        <v>0</v>
      </c>
      <c r="D680" s="47">
        <v>6.34</v>
      </c>
      <c r="E680" s="47">
        <v>0</v>
      </c>
      <c r="F680" s="47">
        <v>22.42</v>
      </c>
      <c r="G680" s="47">
        <v>187.53</v>
      </c>
      <c r="H680" s="47">
        <v>143.1</v>
      </c>
      <c r="I680" s="47">
        <v>333.04</v>
      </c>
      <c r="J680" s="47">
        <v>307.14999999999998</v>
      </c>
      <c r="K680" s="47">
        <v>244.17</v>
      </c>
      <c r="L680" s="47">
        <v>282.06</v>
      </c>
      <c r="M680" s="47">
        <v>253.9</v>
      </c>
      <c r="N680" s="47">
        <v>194.64</v>
      </c>
      <c r="O680" s="47">
        <v>221.72</v>
      </c>
      <c r="P680" s="47">
        <v>329.06</v>
      </c>
      <c r="Q680" s="47">
        <v>346.51</v>
      </c>
      <c r="R680" s="47">
        <v>375.32</v>
      </c>
      <c r="S680" s="47">
        <v>341.07</v>
      </c>
      <c r="T680" s="47">
        <v>509.29</v>
      </c>
      <c r="U680" s="47">
        <v>241.65</v>
      </c>
      <c r="V680" s="47">
        <v>1.74</v>
      </c>
      <c r="W680" s="47">
        <v>28.7</v>
      </c>
      <c r="X680" s="47">
        <v>0</v>
      </c>
      <c r="Y680" s="47">
        <v>0</v>
      </c>
      <c r="Z680" s="67">
        <v>0</v>
      </c>
      <c r="AA680" s="56"/>
    </row>
    <row r="681" spans="1:27" ht="16.5" x14ac:dyDescent="0.25">
      <c r="A681" s="55"/>
      <c r="B681" s="79">
        <v>27</v>
      </c>
      <c r="C681" s="75">
        <v>0</v>
      </c>
      <c r="D681" s="47">
        <v>0</v>
      </c>
      <c r="E681" s="47">
        <v>0</v>
      </c>
      <c r="F681" s="47">
        <v>1.38</v>
      </c>
      <c r="G681" s="47">
        <v>7.4</v>
      </c>
      <c r="H681" s="47">
        <v>0</v>
      </c>
      <c r="I681" s="47">
        <v>42.83</v>
      </c>
      <c r="J681" s="47">
        <v>267.72000000000003</v>
      </c>
      <c r="K681" s="47">
        <v>148.05000000000001</v>
      </c>
      <c r="L681" s="47">
        <v>68.67</v>
      </c>
      <c r="M681" s="47">
        <v>94.91</v>
      </c>
      <c r="N681" s="47">
        <v>113.92</v>
      </c>
      <c r="O681" s="47">
        <v>95.43</v>
      </c>
      <c r="P681" s="47">
        <v>118.55</v>
      </c>
      <c r="Q681" s="47">
        <v>136.05000000000001</v>
      </c>
      <c r="R681" s="47">
        <v>193.27</v>
      </c>
      <c r="S681" s="47">
        <v>361.29</v>
      </c>
      <c r="T681" s="47">
        <v>341.64</v>
      </c>
      <c r="U681" s="47">
        <v>62.84</v>
      </c>
      <c r="V681" s="47">
        <v>0</v>
      </c>
      <c r="W681" s="47">
        <v>0</v>
      </c>
      <c r="X681" s="47">
        <v>0</v>
      </c>
      <c r="Y681" s="47">
        <v>0</v>
      </c>
      <c r="Z681" s="67">
        <v>0</v>
      </c>
      <c r="AA681" s="56"/>
    </row>
    <row r="682" spans="1:27" ht="16.5" x14ac:dyDescent="0.25">
      <c r="A682" s="55"/>
      <c r="B682" s="79">
        <v>28</v>
      </c>
      <c r="C682" s="75">
        <v>0</v>
      </c>
      <c r="D682" s="47">
        <v>0</v>
      </c>
      <c r="E682" s="47">
        <v>0</v>
      </c>
      <c r="F682" s="47">
        <v>0</v>
      </c>
      <c r="G682" s="47">
        <v>85.38</v>
      </c>
      <c r="H682" s="47">
        <v>267.91000000000003</v>
      </c>
      <c r="I682" s="47">
        <v>201.28</v>
      </c>
      <c r="J682" s="47">
        <v>45.06</v>
      </c>
      <c r="K682" s="47">
        <v>98.66</v>
      </c>
      <c r="L682" s="47">
        <v>102.44</v>
      </c>
      <c r="M682" s="47">
        <v>46.64</v>
      </c>
      <c r="N682" s="47">
        <v>105.6</v>
      </c>
      <c r="O682" s="47">
        <v>126.22</v>
      </c>
      <c r="P682" s="47">
        <v>157.12</v>
      </c>
      <c r="Q682" s="47">
        <v>173.73</v>
      </c>
      <c r="R682" s="47">
        <v>195.96</v>
      </c>
      <c r="S682" s="47">
        <v>222.19</v>
      </c>
      <c r="T682" s="47">
        <v>362.99</v>
      </c>
      <c r="U682" s="47">
        <v>138.31</v>
      </c>
      <c r="V682" s="47">
        <v>0</v>
      </c>
      <c r="W682" s="47">
        <v>0</v>
      </c>
      <c r="X682" s="47">
        <v>0</v>
      </c>
      <c r="Y682" s="47">
        <v>0</v>
      </c>
      <c r="Z682" s="67">
        <v>0</v>
      </c>
      <c r="AA682" s="56"/>
    </row>
    <row r="683" spans="1:27" ht="16.5" x14ac:dyDescent="0.25">
      <c r="A683" s="55"/>
      <c r="B683" s="79">
        <v>29</v>
      </c>
      <c r="C683" s="75">
        <v>0</v>
      </c>
      <c r="D683" s="47">
        <v>15.33</v>
      </c>
      <c r="E683" s="47">
        <v>23.24</v>
      </c>
      <c r="F683" s="47">
        <v>118.25</v>
      </c>
      <c r="G683" s="47">
        <v>321.58999999999997</v>
      </c>
      <c r="H683" s="47">
        <v>411.7</v>
      </c>
      <c r="I683" s="47">
        <v>338.34</v>
      </c>
      <c r="J683" s="47">
        <v>269.81</v>
      </c>
      <c r="K683" s="47">
        <v>281.68</v>
      </c>
      <c r="L683" s="47">
        <v>271.08</v>
      </c>
      <c r="M683" s="47">
        <v>276.39999999999998</v>
      </c>
      <c r="N683" s="47">
        <v>297.86</v>
      </c>
      <c r="O683" s="47">
        <v>318.37</v>
      </c>
      <c r="P683" s="47">
        <v>312.98</v>
      </c>
      <c r="Q683" s="47">
        <v>348.44</v>
      </c>
      <c r="R683" s="47">
        <v>374.24</v>
      </c>
      <c r="S683" s="47">
        <v>587.61</v>
      </c>
      <c r="T683" s="47">
        <v>310.17</v>
      </c>
      <c r="U683" s="47">
        <v>238.68</v>
      </c>
      <c r="V683" s="47">
        <v>293.73</v>
      </c>
      <c r="W683" s="47">
        <v>0</v>
      </c>
      <c r="X683" s="47">
        <v>0</v>
      </c>
      <c r="Y683" s="47">
        <v>0</v>
      </c>
      <c r="Z683" s="67">
        <v>0</v>
      </c>
      <c r="AA683" s="56"/>
    </row>
    <row r="684" spans="1:27" ht="16.5" x14ac:dyDescent="0.25">
      <c r="A684" s="55"/>
      <c r="B684" s="79">
        <v>30</v>
      </c>
      <c r="C684" s="75">
        <v>0</v>
      </c>
      <c r="D684" s="47">
        <v>0</v>
      </c>
      <c r="E684" s="47">
        <v>38.799999999999997</v>
      </c>
      <c r="F684" s="47">
        <v>154.05000000000001</v>
      </c>
      <c r="G684" s="47">
        <v>214.46</v>
      </c>
      <c r="H684" s="47">
        <v>460.48</v>
      </c>
      <c r="I684" s="47">
        <v>530.26</v>
      </c>
      <c r="J684" s="47">
        <v>390.64</v>
      </c>
      <c r="K684" s="47">
        <v>513.28</v>
      </c>
      <c r="L684" s="47">
        <v>510.35</v>
      </c>
      <c r="M684" s="47">
        <v>505.93</v>
      </c>
      <c r="N684" s="47">
        <v>417.78</v>
      </c>
      <c r="O684" s="47">
        <v>462.99</v>
      </c>
      <c r="P684" s="47">
        <v>501.54</v>
      </c>
      <c r="Q684" s="47">
        <v>566.79999999999995</v>
      </c>
      <c r="R684" s="47">
        <v>594.85</v>
      </c>
      <c r="S684" s="47">
        <v>607.79</v>
      </c>
      <c r="T684" s="47">
        <v>510.5</v>
      </c>
      <c r="U684" s="47">
        <v>391.57</v>
      </c>
      <c r="V684" s="47">
        <v>388.46</v>
      </c>
      <c r="W684" s="47">
        <v>223.02</v>
      </c>
      <c r="X684" s="47">
        <v>4.75</v>
      </c>
      <c r="Y684" s="47">
        <v>0</v>
      </c>
      <c r="Z684" s="67">
        <v>0</v>
      </c>
      <c r="AA684" s="56"/>
    </row>
    <row r="685" spans="1:27" ht="17.25" thickBot="1" x14ac:dyDescent="0.3">
      <c r="A685" s="55"/>
      <c r="B685" s="80">
        <v>31</v>
      </c>
      <c r="C685" s="76">
        <v>0</v>
      </c>
      <c r="D685" s="68">
        <v>0</v>
      </c>
      <c r="E685" s="68">
        <v>0</v>
      </c>
      <c r="F685" s="68">
        <v>11.34</v>
      </c>
      <c r="G685" s="68">
        <v>80.2</v>
      </c>
      <c r="H685" s="68">
        <v>232.08</v>
      </c>
      <c r="I685" s="68">
        <v>279.81</v>
      </c>
      <c r="J685" s="68">
        <v>67.97</v>
      </c>
      <c r="K685" s="68">
        <v>85.09</v>
      </c>
      <c r="L685" s="68">
        <v>143.41999999999999</v>
      </c>
      <c r="M685" s="68">
        <v>132.62</v>
      </c>
      <c r="N685" s="68">
        <v>78.16</v>
      </c>
      <c r="O685" s="68">
        <v>114.82</v>
      </c>
      <c r="P685" s="68">
        <v>288.16000000000003</v>
      </c>
      <c r="Q685" s="68">
        <v>314.23</v>
      </c>
      <c r="R685" s="68">
        <v>417.78</v>
      </c>
      <c r="S685" s="68">
        <v>270.18</v>
      </c>
      <c r="T685" s="68">
        <v>298.17</v>
      </c>
      <c r="U685" s="68">
        <v>222.02</v>
      </c>
      <c r="V685" s="68">
        <v>35.869999999999997</v>
      </c>
      <c r="W685" s="68">
        <v>0</v>
      </c>
      <c r="X685" s="68">
        <v>0</v>
      </c>
      <c r="Y685" s="68">
        <v>0</v>
      </c>
      <c r="Z685" s="69">
        <v>0</v>
      </c>
      <c r="AA685" s="56"/>
    </row>
    <row r="686" spans="1:27" ht="16.5" thickBot="1" x14ac:dyDescent="0.3">
      <c r="A686" s="55"/>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c r="AA686" s="56"/>
    </row>
    <row r="687" spans="1:27" x14ac:dyDescent="0.25">
      <c r="A687" s="55"/>
      <c r="B687" s="306" t="s">
        <v>121</v>
      </c>
      <c r="C687" s="308" t="s">
        <v>154</v>
      </c>
      <c r="D687" s="308"/>
      <c r="E687" s="308"/>
      <c r="F687" s="308"/>
      <c r="G687" s="308"/>
      <c r="H687" s="308"/>
      <c r="I687" s="308"/>
      <c r="J687" s="308"/>
      <c r="K687" s="308"/>
      <c r="L687" s="308"/>
      <c r="M687" s="308"/>
      <c r="N687" s="308"/>
      <c r="O687" s="308"/>
      <c r="P687" s="308"/>
      <c r="Q687" s="308"/>
      <c r="R687" s="308"/>
      <c r="S687" s="308"/>
      <c r="T687" s="308"/>
      <c r="U687" s="308"/>
      <c r="V687" s="308"/>
      <c r="W687" s="308"/>
      <c r="X687" s="308"/>
      <c r="Y687" s="308"/>
      <c r="Z687" s="309"/>
      <c r="AA687" s="56"/>
    </row>
    <row r="688" spans="1:27" ht="32.25" thickBot="1" x14ac:dyDescent="0.3">
      <c r="A688" s="55"/>
      <c r="B688" s="307"/>
      <c r="C688" s="77" t="s">
        <v>122</v>
      </c>
      <c r="D688" s="72" t="s">
        <v>123</v>
      </c>
      <c r="E688" s="72" t="s">
        <v>124</v>
      </c>
      <c r="F688" s="72" t="s">
        <v>125</v>
      </c>
      <c r="G688" s="72" t="s">
        <v>126</v>
      </c>
      <c r="H688" s="72" t="s">
        <v>127</v>
      </c>
      <c r="I688" s="72" t="s">
        <v>128</v>
      </c>
      <c r="J688" s="72" t="s">
        <v>129</v>
      </c>
      <c r="K688" s="72" t="s">
        <v>130</v>
      </c>
      <c r="L688" s="72" t="s">
        <v>131</v>
      </c>
      <c r="M688" s="72" t="s">
        <v>132</v>
      </c>
      <c r="N688" s="72" t="s">
        <v>133</v>
      </c>
      <c r="O688" s="72" t="s">
        <v>134</v>
      </c>
      <c r="P688" s="72" t="s">
        <v>135</v>
      </c>
      <c r="Q688" s="72" t="s">
        <v>136</v>
      </c>
      <c r="R688" s="72" t="s">
        <v>137</v>
      </c>
      <c r="S688" s="72" t="s">
        <v>138</v>
      </c>
      <c r="T688" s="72" t="s">
        <v>139</v>
      </c>
      <c r="U688" s="72" t="s">
        <v>140</v>
      </c>
      <c r="V688" s="72" t="s">
        <v>141</v>
      </c>
      <c r="W688" s="72" t="s">
        <v>142</v>
      </c>
      <c r="X688" s="72" t="s">
        <v>143</v>
      </c>
      <c r="Y688" s="72" t="s">
        <v>144</v>
      </c>
      <c r="Z688" s="73" t="s">
        <v>145</v>
      </c>
      <c r="AA688" s="56"/>
    </row>
    <row r="689" spans="1:27" ht="16.5" x14ac:dyDescent="0.25">
      <c r="A689" s="55"/>
      <c r="B689" s="84">
        <v>1</v>
      </c>
      <c r="C689" s="74">
        <v>70.09</v>
      </c>
      <c r="D689" s="70">
        <v>2.94</v>
      </c>
      <c r="E689" s="70">
        <v>0</v>
      </c>
      <c r="F689" s="70">
        <v>0</v>
      </c>
      <c r="G689" s="70">
        <v>0</v>
      </c>
      <c r="H689" s="70">
        <v>0</v>
      </c>
      <c r="I689" s="70">
        <v>0</v>
      </c>
      <c r="J689" s="70">
        <v>0</v>
      </c>
      <c r="K689" s="70">
        <v>0</v>
      </c>
      <c r="L689" s="70">
        <v>0</v>
      </c>
      <c r="M689" s="70">
        <v>0</v>
      </c>
      <c r="N689" s="70">
        <v>0</v>
      </c>
      <c r="O689" s="70">
        <v>0</v>
      </c>
      <c r="P689" s="70">
        <v>0</v>
      </c>
      <c r="Q689" s="70">
        <v>0</v>
      </c>
      <c r="R689" s="70">
        <v>0</v>
      </c>
      <c r="S689" s="70">
        <v>0</v>
      </c>
      <c r="T689" s="70">
        <v>0</v>
      </c>
      <c r="U689" s="70">
        <v>0</v>
      </c>
      <c r="V689" s="70">
        <v>0</v>
      </c>
      <c r="W689" s="70">
        <v>3.99</v>
      </c>
      <c r="X689" s="70">
        <v>123.29</v>
      </c>
      <c r="Y689" s="70">
        <v>117.64</v>
      </c>
      <c r="Z689" s="71">
        <v>89.01</v>
      </c>
      <c r="AA689" s="56"/>
    </row>
    <row r="690" spans="1:27" ht="16.5" x14ac:dyDescent="0.25">
      <c r="A690" s="55"/>
      <c r="B690" s="79">
        <v>2</v>
      </c>
      <c r="C690" s="75">
        <v>50.02</v>
      </c>
      <c r="D690" s="47">
        <v>15.39</v>
      </c>
      <c r="E690" s="47">
        <v>0</v>
      </c>
      <c r="F690" s="47">
        <v>0</v>
      </c>
      <c r="G690" s="47">
        <v>0</v>
      </c>
      <c r="H690" s="47">
        <v>0</v>
      </c>
      <c r="I690" s="47">
        <v>0</v>
      </c>
      <c r="J690" s="47">
        <v>0</v>
      </c>
      <c r="K690" s="47">
        <v>0</v>
      </c>
      <c r="L690" s="47">
        <v>0</v>
      </c>
      <c r="M690" s="47">
        <v>0</v>
      </c>
      <c r="N690" s="47">
        <v>0</v>
      </c>
      <c r="O690" s="47">
        <v>0</v>
      </c>
      <c r="P690" s="47">
        <v>0</v>
      </c>
      <c r="Q690" s="47">
        <v>0</v>
      </c>
      <c r="R690" s="47">
        <v>0</v>
      </c>
      <c r="S690" s="47">
        <v>0</v>
      </c>
      <c r="T690" s="47">
        <v>0</v>
      </c>
      <c r="U690" s="47">
        <v>0</v>
      </c>
      <c r="V690" s="47">
        <v>0</v>
      </c>
      <c r="W690" s="47">
        <v>0</v>
      </c>
      <c r="X690" s="47">
        <v>0</v>
      </c>
      <c r="Y690" s="47">
        <v>48.91</v>
      </c>
      <c r="Z690" s="67">
        <v>42.22</v>
      </c>
      <c r="AA690" s="56"/>
    </row>
    <row r="691" spans="1:27" ht="16.5" x14ac:dyDescent="0.25">
      <c r="A691" s="55"/>
      <c r="B691" s="79">
        <v>3</v>
      </c>
      <c r="C691" s="75">
        <v>0</v>
      </c>
      <c r="D691" s="47">
        <v>0</v>
      </c>
      <c r="E691" s="47">
        <v>0</v>
      </c>
      <c r="F691" s="47">
        <v>0</v>
      </c>
      <c r="G691" s="47">
        <v>0</v>
      </c>
      <c r="H691" s="47">
        <v>0</v>
      </c>
      <c r="I691" s="47">
        <v>0</v>
      </c>
      <c r="J691" s="47">
        <v>0</v>
      </c>
      <c r="K691" s="47">
        <v>0</v>
      </c>
      <c r="L691" s="47">
        <v>31.08</v>
      </c>
      <c r="M691" s="47">
        <v>15.47</v>
      </c>
      <c r="N691" s="47">
        <v>5.31</v>
      </c>
      <c r="O691" s="47">
        <v>17.940000000000001</v>
      </c>
      <c r="P691" s="47">
        <v>0.06</v>
      </c>
      <c r="Q691" s="47">
        <v>0</v>
      </c>
      <c r="R691" s="47">
        <v>0</v>
      </c>
      <c r="S691" s="47">
        <v>0</v>
      </c>
      <c r="T691" s="47">
        <v>0</v>
      </c>
      <c r="U691" s="47">
        <v>0</v>
      </c>
      <c r="V691" s="47">
        <v>0</v>
      </c>
      <c r="W691" s="47">
        <v>165.36</v>
      </c>
      <c r="X691" s="47">
        <v>250.99</v>
      </c>
      <c r="Y691" s="47">
        <v>208.4</v>
      </c>
      <c r="Z691" s="67">
        <v>153.31</v>
      </c>
      <c r="AA691" s="56"/>
    </row>
    <row r="692" spans="1:27" ht="16.5" x14ac:dyDescent="0.25">
      <c r="A692" s="55"/>
      <c r="B692" s="79">
        <v>4</v>
      </c>
      <c r="C692" s="75">
        <v>30.36</v>
      </c>
      <c r="D692" s="47">
        <v>0</v>
      </c>
      <c r="E692" s="47">
        <v>0</v>
      </c>
      <c r="F692" s="47">
        <v>0</v>
      </c>
      <c r="G692" s="47">
        <v>0</v>
      </c>
      <c r="H692" s="47">
        <v>0</v>
      </c>
      <c r="I692" s="47">
        <v>0</v>
      </c>
      <c r="J692" s="47">
        <v>0</v>
      </c>
      <c r="K692" s="47">
        <v>0</v>
      </c>
      <c r="L692" s="47">
        <v>0</v>
      </c>
      <c r="M692" s="47">
        <v>0</v>
      </c>
      <c r="N692" s="47">
        <v>0</v>
      </c>
      <c r="O692" s="47">
        <v>0</v>
      </c>
      <c r="P692" s="47">
        <v>0</v>
      </c>
      <c r="Q692" s="47">
        <v>0</v>
      </c>
      <c r="R692" s="47">
        <v>2.12</v>
      </c>
      <c r="S692" s="47">
        <v>0</v>
      </c>
      <c r="T692" s="47">
        <v>24.17</v>
      </c>
      <c r="U692" s="47">
        <v>0</v>
      </c>
      <c r="V692" s="47">
        <v>0</v>
      </c>
      <c r="W692" s="47">
        <v>144.07</v>
      </c>
      <c r="X692" s="47">
        <v>233.36</v>
      </c>
      <c r="Y692" s="47">
        <v>267.14999999999998</v>
      </c>
      <c r="Z692" s="67">
        <v>143.75</v>
      </c>
      <c r="AA692" s="56"/>
    </row>
    <row r="693" spans="1:27" ht="16.5" x14ac:dyDescent="0.25">
      <c r="A693" s="55"/>
      <c r="B693" s="79">
        <v>5</v>
      </c>
      <c r="C693" s="75">
        <v>5.61</v>
      </c>
      <c r="D693" s="47">
        <v>76.349999999999994</v>
      </c>
      <c r="E693" s="47">
        <v>0</v>
      </c>
      <c r="F693" s="47">
        <v>0</v>
      </c>
      <c r="G693" s="47">
        <v>0</v>
      </c>
      <c r="H693" s="47">
        <v>0</v>
      </c>
      <c r="I693" s="47">
        <v>0</v>
      </c>
      <c r="J693" s="47">
        <v>0</v>
      </c>
      <c r="K693" s="47">
        <v>0</v>
      </c>
      <c r="L693" s="47">
        <v>35.26</v>
      </c>
      <c r="M693" s="47">
        <v>0</v>
      </c>
      <c r="N693" s="47">
        <v>58.67</v>
      </c>
      <c r="O693" s="47">
        <v>0</v>
      </c>
      <c r="P693" s="47">
        <v>0</v>
      </c>
      <c r="Q693" s="47">
        <v>0</v>
      </c>
      <c r="R693" s="47">
        <v>0</v>
      </c>
      <c r="S693" s="47">
        <v>0</v>
      </c>
      <c r="T693" s="47">
        <v>0</v>
      </c>
      <c r="U693" s="47">
        <v>0</v>
      </c>
      <c r="V693" s="47">
        <v>0</v>
      </c>
      <c r="W693" s="47">
        <v>0</v>
      </c>
      <c r="X693" s="47">
        <v>0</v>
      </c>
      <c r="Y693" s="47">
        <v>0</v>
      </c>
      <c r="Z693" s="67">
        <v>0</v>
      </c>
      <c r="AA693" s="56"/>
    </row>
    <row r="694" spans="1:27" ht="16.5" x14ac:dyDescent="0.25">
      <c r="A694" s="55"/>
      <c r="B694" s="79">
        <v>6</v>
      </c>
      <c r="C694" s="75">
        <v>0</v>
      </c>
      <c r="D694" s="47">
        <v>0</v>
      </c>
      <c r="E694" s="47">
        <v>0</v>
      </c>
      <c r="F694" s="47">
        <v>0</v>
      </c>
      <c r="G694" s="47">
        <v>0</v>
      </c>
      <c r="H694" s="47">
        <v>0</v>
      </c>
      <c r="I694" s="47">
        <v>0</v>
      </c>
      <c r="J694" s="47">
        <v>0</v>
      </c>
      <c r="K694" s="47">
        <v>0.02</v>
      </c>
      <c r="L694" s="47">
        <v>0.73</v>
      </c>
      <c r="M694" s="47">
        <v>0.71</v>
      </c>
      <c r="N694" s="47">
        <v>0.73</v>
      </c>
      <c r="O694" s="47">
        <v>0.63</v>
      </c>
      <c r="P694" s="47">
        <v>0.67</v>
      </c>
      <c r="Q694" s="47">
        <v>0.63</v>
      </c>
      <c r="R694" s="47">
        <v>0</v>
      </c>
      <c r="S694" s="47">
        <v>0</v>
      </c>
      <c r="T694" s="47">
        <v>0</v>
      </c>
      <c r="U694" s="47">
        <v>0</v>
      </c>
      <c r="V694" s="47">
        <v>0.66</v>
      </c>
      <c r="W694" s="47">
        <v>0.62</v>
      </c>
      <c r="X694" s="47">
        <v>0</v>
      </c>
      <c r="Y694" s="47">
        <v>0.51</v>
      </c>
      <c r="Z694" s="67">
        <v>91.52</v>
      </c>
      <c r="AA694" s="56"/>
    </row>
    <row r="695" spans="1:27" ht="16.5" x14ac:dyDescent="0.25">
      <c r="A695" s="55"/>
      <c r="B695" s="79">
        <v>7</v>
      </c>
      <c r="C695" s="75">
        <v>0.74</v>
      </c>
      <c r="D695" s="47">
        <v>0</v>
      </c>
      <c r="E695" s="47">
        <v>1.39</v>
      </c>
      <c r="F695" s="47">
        <v>0</v>
      </c>
      <c r="G695" s="47">
        <v>0</v>
      </c>
      <c r="H695" s="47">
        <v>0</v>
      </c>
      <c r="I695" s="47">
        <v>0</v>
      </c>
      <c r="J695" s="47">
        <v>0</v>
      </c>
      <c r="K695" s="47">
        <v>0</v>
      </c>
      <c r="L695" s="47">
        <v>0</v>
      </c>
      <c r="M695" s="47">
        <v>0</v>
      </c>
      <c r="N695" s="47">
        <v>0</v>
      </c>
      <c r="O695" s="47">
        <v>0</v>
      </c>
      <c r="P695" s="47">
        <v>0</v>
      </c>
      <c r="Q695" s="47">
        <v>0</v>
      </c>
      <c r="R695" s="47">
        <v>0</v>
      </c>
      <c r="S695" s="47">
        <v>0</v>
      </c>
      <c r="T695" s="47">
        <v>0</v>
      </c>
      <c r="U695" s="47">
        <v>0</v>
      </c>
      <c r="V695" s="47">
        <v>0</v>
      </c>
      <c r="W695" s="47">
        <v>0</v>
      </c>
      <c r="X695" s="47">
        <v>0</v>
      </c>
      <c r="Y695" s="47">
        <v>0</v>
      </c>
      <c r="Z695" s="67">
        <v>0</v>
      </c>
      <c r="AA695" s="56"/>
    </row>
    <row r="696" spans="1:27" ht="16.5" x14ac:dyDescent="0.25">
      <c r="A696" s="55"/>
      <c r="B696" s="79">
        <v>8</v>
      </c>
      <c r="C696" s="75">
        <v>0</v>
      </c>
      <c r="D696" s="47">
        <v>0</v>
      </c>
      <c r="E696" s="47">
        <v>0</v>
      </c>
      <c r="F696" s="47">
        <v>0</v>
      </c>
      <c r="G696" s="47">
        <v>0</v>
      </c>
      <c r="H696" s="47">
        <v>0</v>
      </c>
      <c r="I696" s="47">
        <v>0</v>
      </c>
      <c r="J696" s="47">
        <v>0</v>
      </c>
      <c r="K696" s="47">
        <v>0</v>
      </c>
      <c r="L696" s="47">
        <v>0</v>
      </c>
      <c r="M696" s="47">
        <v>0</v>
      </c>
      <c r="N696" s="47">
        <v>0</v>
      </c>
      <c r="O696" s="47">
        <v>0</v>
      </c>
      <c r="P696" s="47">
        <v>0</v>
      </c>
      <c r="Q696" s="47">
        <v>0</v>
      </c>
      <c r="R696" s="47">
        <v>0</v>
      </c>
      <c r="S696" s="47">
        <v>0</v>
      </c>
      <c r="T696" s="47">
        <v>0</v>
      </c>
      <c r="U696" s="47">
        <v>0</v>
      </c>
      <c r="V696" s="47">
        <v>0</v>
      </c>
      <c r="W696" s="47">
        <v>0</v>
      </c>
      <c r="X696" s="47">
        <v>0</v>
      </c>
      <c r="Y696" s="47">
        <v>55.59</v>
      </c>
      <c r="Z696" s="67">
        <v>0.16</v>
      </c>
      <c r="AA696" s="56"/>
    </row>
    <row r="697" spans="1:27" ht="16.5" x14ac:dyDescent="0.25">
      <c r="A697" s="55"/>
      <c r="B697" s="79">
        <v>9</v>
      </c>
      <c r="C697" s="75">
        <v>0</v>
      </c>
      <c r="D697" s="47">
        <v>0</v>
      </c>
      <c r="E697" s="47">
        <v>0</v>
      </c>
      <c r="F697" s="47">
        <v>0</v>
      </c>
      <c r="G697" s="47">
        <v>0</v>
      </c>
      <c r="H697" s="47">
        <v>0</v>
      </c>
      <c r="I697" s="47">
        <v>0</v>
      </c>
      <c r="J697" s="47">
        <v>0</v>
      </c>
      <c r="K697" s="47">
        <v>0</v>
      </c>
      <c r="L697" s="47">
        <v>0</v>
      </c>
      <c r="M697" s="47">
        <v>0</v>
      </c>
      <c r="N697" s="47">
        <v>0</v>
      </c>
      <c r="O697" s="47">
        <v>0</v>
      </c>
      <c r="P697" s="47">
        <v>0</v>
      </c>
      <c r="Q697" s="47">
        <v>0</v>
      </c>
      <c r="R697" s="47">
        <v>0</v>
      </c>
      <c r="S697" s="47">
        <v>0</v>
      </c>
      <c r="T697" s="47">
        <v>0</v>
      </c>
      <c r="U697" s="47">
        <v>0</v>
      </c>
      <c r="V697" s="47">
        <v>0</v>
      </c>
      <c r="W697" s="47">
        <v>0</v>
      </c>
      <c r="X697" s="47">
        <v>0</v>
      </c>
      <c r="Y697" s="47">
        <v>41.09</v>
      </c>
      <c r="Z697" s="67">
        <v>0</v>
      </c>
      <c r="AA697" s="56"/>
    </row>
    <row r="698" spans="1:27" ht="16.5" x14ac:dyDescent="0.25">
      <c r="A698" s="55"/>
      <c r="B698" s="79">
        <v>10</v>
      </c>
      <c r="C698" s="75">
        <v>0.57999999999999996</v>
      </c>
      <c r="D698" s="47">
        <v>0</v>
      </c>
      <c r="E698" s="47">
        <v>0</v>
      </c>
      <c r="F698" s="47">
        <v>0</v>
      </c>
      <c r="G698" s="47">
        <v>0</v>
      </c>
      <c r="H698" s="47">
        <v>0</v>
      </c>
      <c r="I698" s="47">
        <v>0</v>
      </c>
      <c r="J698" s="47">
        <v>0</v>
      </c>
      <c r="K698" s="47">
        <v>0</v>
      </c>
      <c r="L698" s="47">
        <v>0</v>
      </c>
      <c r="M698" s="47">
        <v>0</v>
      </c>
      <c r="N698" s="47">
        <v>0</v>
      </c>
      <c r="O698" s="47">
        <v>0</v>
      </c>
      <c r="P698" s="47">
        <v>0</v>
      </c>
      <c r="Q698" s="47">
        <v>0</v>
      </c>
      <c r="R698" s="47">
        <v>0</v>
      </c>
      <c r="S698" s="47">
        <v>0</v>
      </c>
      <c r="T698" s="47">
        <v>0</v>
      </c>
      <c r="U698" s="47">
        <v>0</v>
      </c>
      <c r="V698" s="47">
        <v>0</v>
      </c>
      <c r="W698" s="47">
        <v>0</v>
      </c>
      <c r="X698" s="47">
        <v>0</v>
      </c>
      <c r="Y698" s="47">
        <v>0</v>
      </c>
      <c r="Z698" s="67">
        <v>0</v>
      </c>
      <c r="AA698" s="56"/>
    </row>
    <row r="699" spans="1:27" ht="16.5" x14ac:dyDescent="0.25">
      <c r="A699" s="55"/>
      <c r="B699" s="79">
        <v>11</v>
      </c>
      <c r="C699" s="75">
        <v>6</v>
      </c>
      <c r="D699" s="47">
        <v>0</v>
      </c>
      <c r="E699" s="47">
        <v>0</v>
      </c>
      <c r="F699" s="47">
        <v>0</v>
      </c>
      <c r="G699" s="47">
        <v>0</v>
      </c>
      <c r="H699" s="47">
        <v>0</v>
      </c>
      <c r="I699" s="47">
        <v>0</v>
      </c>
      <c r="J699" s="47">
        <v>0</v>
      </c>
      <c r="K699" s="47">
        <v>0</v>
      </c>
      <c r="L699" s="47">
        <v>0</v>
      </c>
      <c r="M699" s="47">
        <v>0</v>
      </c>
      <c r="N699" s="47">
        <v>0</v>
      </c>
      <c r="O699" s="47">
        <v>0</v>
      </c>
      <c r="P699" s="47">
        <v>0</v>
      </c>
      <c r="Q699" s="47">
        <v>0</v>
      </c>
      <c r="R699" s="47">
        <v>0</v>
      </c>
      <c r="S699" s="47">
        <v>0</v>
      </c>
      <c r="T699" s="47">
        <v>0</v>
      </c>
      <c r="U699" s="47">
        <v>0</v>
      </c>
      <c r="V699" s="47">
        <v>0</v>
      </c>
      <c r="W699" s="47">
        <v>0</v>
      </c>
      <c r="X699" s="47">
        <v>51.23</v>
      </c>
      <c r="Y699" s="47">
        <v>104.01</v>
      </c>
      <c r="Z699" s="67">
        <v>0</v>
      </c>
      <c r="AA699" s="56"/>
    </row>
    <row r="700" spans="1:27" ht="16.5" x14ac:dyDescent="0.25">
      <c r="A700" s="55"/>
      <c r="B700" s="79">
        <v>12</v>
      </c>
      <c r="C700" s="75">
        <v>0</v>
      </c>
      <c r="D700" s="47">
        <v>0</v>
      </c>
      <c r="E700" s="47">
        <v>0</v>
      </c>
      <c r="F700" s="47">
        <v>0</v>
      </c>
      <c r="G700" s="47">
        <v>0</v>
      </c>
      <c r="H700" s="47">
        <v>0</v>
      </c>
      <c r="I700" s="47">
        <v>0</v>
      </c>
      <c r="J700" s="47">
        <v>0</v>
      </c>
      <c r="K700" s="47">
        <v>0</v>
      </c>
      <c r="L700" s="47">
        <v>0</v>
      </c>
      <c r="M700" s="47">
        <v>0</v>
      </c>
      <c r="N700" s="47">
        <v>0</v>
      </c>
      <c r="O700" s="47">
        <v>0</v>
      </c>
      <c r="P700" s="47">
        <v>0</v>
      </c>
      <c r="Q700" s="47">
        <v>0</v>
      </c>
      <c r="R700" s="47">
        <v>0</v>
      </c>
      <c r="S700" s="47">
        <v>0</v>
      </c>
      <c r="T700" s="47">
        <v>0</v>
      </c>
      <c r="U700" s="47">
        <v>0</v>
      </c>
      <c r="V700" s="47">
        <v>0</v>
      </c>
      <c r="W700" s="47">
        <v>0</v>
      </c>
      <c r="X700" s="47">
        <v>0</v>
      </c>
      <c r="Y700" s="47">
        <v>203.99</v>
      </c>
      <c r="Z700" s="67">
        <v>176.26</v>
      </c>
      <c r="AA700" s="56"/>
    </row>
    <row r="701" spans="1:27" ht="16.5" x14ac:dyDescent="0.25">
      <c r="A701" s="55"/>
      <c r="B701" s="79">
        <v>13</v>
      </c>
      <c r="C701" s="75">
        <v>0</v>
      </c>
      <c r="D701" s="47">
        <v>0</v>
      </c>
      <c r="E701" s="47">
        <v>0</v>
      </c>
      <c r="F701" s="47">
        <v>0</v>
      </c>
      <c r="G701" s="47">
        <v>0</v>
      </c>
      <c r="H701" s="47">
        <v>0</v>
      </c>
      <c r="I701" s="47">
        <v>0</v>
      </c>
      <c r="J701" s="47">
        <v>0</v>
      </c>
      <c r="K701" s="47">
        <v>0</v>
      </c>
      <c r="L701" s="47">
        <v>0</v>
      </c>
      <c r="M701" s="47">
        <v>0</v>
      </c>
      <c r="N701" s="47">
        <v>0</v>
      </c>
      <c r="O701" s="47">
        <v>0</v>
      </c>
      <c r="P701" s="47">
        <v>0</v>
      </c>
      <c r="Q701" s="47">
        <v>0</v>
      </c>
      <c r="R701" s="47">
        <v>0</v>
      </c>
      <c r="S701" s="47">
        <v>0</v>
      </c>
      <c r="T701" s="47">
        <v>0</v>
      </c>
      <c r="U701" s="47">
        <v>0</v>
      </c>
      <c r="V701" s="47">
        <v>0</v>
      </c>
      <c r="W701" s="47">
        <v>0</v>
      </c>
      <c r="X701" s="47">
        <v>0</v>
      </c>
      <c r="Y701" s="47">
        <v>0</v>
      </c>
      <c r="Z701" s="67">
        <v>0</v>
      </c>
      <c r="AA701" s="56"/>
    </row>
    <row r="702" spans="1:27" ht="16.5" x14ac:dyDescent="0.25">
      <c r="A702" s="55"/>
      <c r="B702" s="79">
        <v>14</v>
      </c>
      <c r="C702" s="75">
        <v>32.68</v>
      </c>
      <c r="D702" s="47">
        <v>29.78</v>
      </c>
      <c r="E702" s="47">
        <v>11.82</v>
      </c>
      <c r="F702" s="47">
        <v>0</v>
      </c>
      <c r="G702" s="47">
        <v>0</v>
      </c>
      <c r="H702" s="47">
        <v>0</v>
      </c>
      <c r="I702" s="47">
        <v>0</v>
      </c>
      <c r="J702" s="47">
        <v>0</v>
      </c>
      <c r="K702" s="47">
        <v>0</v>
      </c>
      <c r="L702" s="47">
        <v>0</v>
      </c>
      <c r="M702" s="47">
        <v>0</v>
      </c>
      <c r="N702" s="47">
        <v>0</v>
      </c>
      <c r="O702" s="47">
        <v>0</v>
      </c>
      <c r="P702" s="47">
        <v>0</v>
      </c>
      <c r="Q702" s="47">
        <v>0</v>
      </c>
      <c r="R702" s="47">
        <v>0</v>
      </c>
      <c r="S702" s="47">
        <v>0</v>
      </c>
      <c r="T702" s="47">
        <v>0</v>
      </c>
      <c r="U702" s="47">
        <v>0</v>
      </c>
      <c r="V702" s="47">
        <v>0</v>
      </c>
      <c r="W702" s="47">
        <v>0</v>
      </c>
      <c r="X702" s="47">
        <v>27.25</v>
      </c>
      <c r="Y702" s="47">
        <v>40.119999999999997</v>
      </c>
      <c r="Z702" s="67">
        <v>53.07</v>
      </c>
      <c r="AA702" s="56"/>
    </row>
    <row r="703" spans="1:27" ht="16.5" x14ac:dyDescent="0.25">
      <c r="A703" s="55"/>
      <c r="B703" s="79">
        <v>15</v>
      </c>
      <c r="C703" s="75">
        <v>0</v>
      </c>
      <c r="D703" s="47">
        <v>0</v>
      </c>
      <c r="E703" s="47">
        <v>0</v>
      </c>
      <c r="F703" s="47">
        <v>0</v>
      </c>
      <c r="G703" s="47">
        <v>0</v>
      </c>
      <c r="H703" s="47">
        <v>0</v>
      </c>
      <c r="I703" s="47">
        <v>2.27</v>
      </c>
      <c r="J703" s="47">
        <v>6.36</v>
      </c>
      <c r="K703" s="47">
        <v>8.59</v>
      </c>
      <c r="L703" s="47">
        <v>12.17</v>
      </c>
      <c r="M703" s="47">
        <v>12.6</v>
      </c>
      <c r="N703" s="47">
        <v>12.65</v>
      </c>
      <c r="O703" s="47">
        <v>12.44</v>
      </c>
      <c r="P703" s="47">
        <v>12.93</v>
      </c>
      <c r="Q703" s="47">
        <v>14.23</v>
      </c>
      <c r="R703" s="47">
        <v>14.82</v>
      </c>
      <c r="S703" s="47">
        <v>8.4600000000000009</v>
      </c>
      <c r="T703" s="47">
        <v>2.5499999999999998</v>
      </c>
      <c r="U703" s="47">
        <v>4.41</v>
      </c>
      <c r="V703" s="47">
        <v>12.22</v>
      </c>
      <c r="W703" s="47">
        <v>19.61</v>
      </c>
      <c r="X703" s="47">
        <v>5.17</v>
      </c>
      <c r="Y703" s="47">
        <v>98.2</v>
      </c>
      <c r="Z703" s="67">
        <v>103.55</v>
      </c>
      <c r="AA703" s="56"/>
    </row>
    <row r="704" spans="1:27" ht="16.5" x14ac:dyDescent="0.25">
      <c r="A704" s="55"/>
      <c r="B704" s="79">
        <v>16</v>
      </c>
      <c r="C704" s="75">
        <v>0</v>
      </c>
      <c r="D704" s="47">
        <v>0</v>
      </c>
      <c r="E704" s="47">
        <v>0</v>
      </c>
      <c r="F704" s="47">
        <v>0</v>
      </c>
      <c r="G704" s="47">
        <v>0</v>
      </c>
      <c r="H704" s="47">
        <v>0</v>
      </c>
      <c r="I704" s="47">
        <v>0</v>
      </c>
      <c r="J704" s="47">
        <v>0.15</v>
      </c>
      <c r="K704" s="47">
        <v>7.49</v>
      </c>
      <c r="L704" s="47">
        <v>0</v>
      </c>
      <c r="M704" s="47">
        <v>7.23</v>
      </c>
      <c r="N704" s="47">
        <v>7.01</v>
      </c>
      <c r="O704" s="47">
        <v>10.28</v>
      </c>
      <c r="P704" s="47">
        <v>9.67</v>
      </c>
      <c r="Q704" s="47">
        <v>27.04</v>
      </c>
      <c r="R704" s="47">
        <v>13.58</v>
      </c>
      <c r="S704" s="47">
        <v>34.1</v>
      </c>
      <c r="T704" s="47">
        <v>14.86</v>
      </c>
      <c r="U704" s="47">
        <v>10.27</v>
      </c>
      <c r="V704" s="47">
        <v>72.78</v>
      </c>
      <c r="W704" s="47">
        <v>145.94</v>
      </c>
      <c r="X704" s="47">
        <v>389.26</v>
      </c>
      <c r="Y704" s="47">
        <v>672.73</v>
      </c>
      <c r="Z704" s="67">
        <v>658.97</v>
      </c>
      <c r="AA704" s="56"/>
    </row>
    <row r="705" spans="1:27" ht="16.5" x14ac:dyDescent="0.25">
      <c r="A705" s="55"/>
      <c r="B705" s="79">
        <v>17</v>
      </c>
      <c r="C705" s="75">
        <v>12.49</v>
      </c>
      <c r="D705" s="47">
        <v>8</v>
      </c>
      <c r="E705" s="47">
        <v>4.92</v>
      </c>
      <c r="F705" s="47">
        <v>0</v>
      </c>
      <c r="G705" s="47">
        <v>0</v>
      </c>
      <c r="H705" s="47">
        <v>0</v>
      </c>
      <c r="I705" s="47">
        <v>0</v>
      </c>
      <c r="J705" s="47">
        <v>0</v>
      </c>
      <c r="K705" s="47">
        <v>0.63</v>
      </c>
      <c r="L705" s="47">
        <v>5.54</v>
      </c>
      <c r="M705" s="47">
        <v>6.73</v>
      </c>
      <c r="N705" s="47">
        <v>7.39</v>
      </c>
      <c r="O705" s="47">
        <v>6.1</v>
      </c>
      <c r="P705" s="47">
        <v>6.72</v>
      </c>
      <c r="Q705" s="47">
        <v>10.68</v>
      </c>
      <c r="R705" s="47">
        <v>1.68</v>
      </c>
      <c r="S705" s="47">
        <v>2.77</v>
      </c>
      <c r="T705" s="47">
        <v>5.24</v>
      </c>
      <c r="U705" s="47">
        <v>0</v>
      </c>
      <c r="V705" s="47">
        <v>14.02</v>
      </c>
      <c r="W705" s="47">
        <v>54.67</v>
      </c>
      <c r="X705" s="47">
        <v>57.8</v>
      </c>
      <c r="Y705" s="47">
        <v>190.48</v>
      </c>
      <c r="Z705" s="67">
        <v>82.55</v>
      </c>
      <c r="AA705" s="56"/>
    </row>
    <row r="706" spans="1:27" ht="16.5" x14ac:dyDescent="0.25">
      <c r="A706" s="55"/>
      <c r="B706" s="79">
        <v>18</v>
      </c>
      <c r="C706" s="75">
        <v>10.47</v>
      </c>
      <c r="D706" s="47">
        <v>0</v>
      </c>
      <c r="E706" s="47">
        <v>0</v>
      </c>
      <c r="F706" s="47">
        <v>0</v>
      </c>
      <c r="G706" s="47">
        <v>0</v>
      </c>
      <c r="H706" s="47">
        <v>0</v>
      </c>
      <c r="I706" s="47">
        <v>0</v>
      </c>
      <c r="J706" s="47">
        <v>0</v>
      </c>
      <c r="K706" s="47">
        <v>0</v>
      </c>
      <c r="L706" s="47">
        <v>0</v>
      </c>
      <c r="M706" s="47">
        <v>0</v>
      </c>
      <c r="N706" s="47">
        <v>0</v>
      </c>
      <c r="O706" s="47">
        <v>0</v>
      </c>
      <c r="P706" s="47">
        <v>0</v>
      </c>
      <c r="Q706" s="47">
        <v>0</v>
      </c>
      <c r="R706" s="47">
        <v>0</v>
      </c>
      <c r="S706" s="47">
        <v>0</v>
      </c>
      <c r="T706" s="47">
        <v>0</v>
      </c>
      <c r="U706" s="47">
        <v>0</v>
      </c>
      <c r="V706" s="47">
        <v>0</v>
      </c>
      <c r="W706" s="47">
        <v>17.96</v>
      </c>
      <c r="X706" s="47">
        <v>0</v>
      </c>
      <c r="Y706" s="47">
        <v>0</v>
      </c>
      <c r="Z706" s="67">
        <v>0</v>
      </c>
      <c r="AA706" s="56"/>
    </row>
    <row r="707" spans="1:27" ht="16.5" x14ac:dyDescent="0.25">
      <c r="A707" s="55"/>
      <c r="B707" s="79">
        <v>19</v>
      </c>
      <c r="C707" s="75">
        <v>0</v>
      </c>
      <c r="D707" s="47">
        <v>0</v>
      </c>
      <c r="E707" s="47">
        <v>0</v>
      </c>
      <c r="F707" s="47">
        <v>0</v>
      </c>
      <c r="G707" s="47">
        <v>0</v>
      </c>
      <c r="H707" s="47">
        <v>0</v>
      </c>
      <c r="I707" s="47">
        <v>0</v>
      </c>
      <c r="J707" s="47">
        <v>0</v>
      </c>
      <c r="K707" s="47">
        <v>0</v>
      </c>
      <c r="L707" s="47">
        <v>0</v>
      </c>
      <c r="M707" s="47">
        <v>0</v>
      </c>
      <c r="N707" s="47">
        <v>0</v>
      </c>
      <c r="O707" s="47">
        <v>0</v>
      </c>
      <c r="P707" s="47">
        <v>0</v>
      </c>
      <c r="Q707" s="47">
        <v>0</v>
      </c>
      <c r="R707" s="47">
        <v>0</v>
      </c>
      <c r="S707" s="47">
        <v>0</v>
      </c>
      <c r="T707" s="47">
        <v>0</v>
      </c>
      <c r="U707" s="47">
        <v>0</v>
      </c>
      <c r="V707" s="47">
        <v>0</v>
      </c>
      <c r="W707" s="47">
        <v>0</v>
      </c>
      <c r="X707" s="47">
        <v>0</v>
      </c>
      <c r="Y707" s="47">
        <v>0</v>
      </c>
      <c r="Z707" s="67">
        <v>0</v>
      </c>
      <c r="AA707" s="56"/>
    </row>
    <row r="708" spans="1:27" ht="16.5" x14ac:dyDescent="0.25">
      <c r="A708" s="55"/>
      <c r="B708" s="79">
        <v>20</v>
      </c>
      <c r="C708" s="75">
        <v>0</v>
      </c>
      <c r="D708" s="47">
        <v>0</v>
      </c>
      <c r="E708" s="47">
        <v>0</v>
      </c>
      <c r="F708" s="47">
        <v>0</v>
      </c>
      <c r="G708" s="47">
        <v>0</v>
      </c>
      <c r="H708" s="47">
        <v>0</v>
      </c>
      <c r="I708" s="47">
        <v>0</v>
      </c>
      <c r="J708" s="47">
        <v>0</v>
      </c>
      <c r="K708" s="47">
        <v>0</v>
      </c>
      <c r="L708" s="47">
        <v>0</v>
      </c>
      <c r="M708" s="47">
        <v>0</v>
      </c>
      <c r="N708" s="47">
        <v>0</v>
      </c>
      <c r="O708" s="47">
        <v>0</v>
      </c>
      <c r="P708" s="47">
        <v>0</v>
      </c>
      <c r="Q708" s="47">
        <v>0</v>
      </c>
      <c r="R708" s="47">
        <v>0</v>
      </c>
      <c r="S708" s="47">
        <v>0</v>
      </c>
      <c r="T708" s="47">
        <v>0</v>
      </c>
      <c r="U708" s="47">
        <v>0</v>
      </c>
      <c r="V708" s="47">
        <v>0</v>
      </c>
      <c r="W708" s="47">
        <v>0</v>
      </c>
      <c r="X708" s="47">
        <v>0</v>
      </c>
      <c r="Y708" s="47">
        <v>0</v>
      </c>
      <c r="Z708" s="67">
        <v>0</v>
      </c>
      <c r="AA708" s="56"/>
    </row>
    <row r="709" spans="1:27" ht="16.5" x14ac:dyDescent="0.25">
      <c r="A709" s="55"/>
      <c r="B709" s="79">
        <v>21</v>
      </c>
      <c r="C709" s="75">
        <v>0</v>
      </c>
      <c r="D709" s="47">
        <v>0</v>
      </c>
      <c r="E709" s="47">
        <v>0</v>
      </c>
      <c r="F709" s="47">
        <v>0</v>
      </c>
      <c r="G709" s="47">
        <v>0</v>
      </c>
      <c r="H709" s="47">
        <v>0</v>
      </c>
      <c r="I709" s="47">
        <v>0</v>
      </c>
      <c r="J709" s="47">
        <v>0</v>
      </c>
      <c r="K709" s="47">
        <v>0</v>
      </c>
      <c r="L709" s="47">
        <v>0</v>
      </c>
      <c r="M709" s="47">
        <v>0</v>
      </c>
      <c r="N709" s="47">
        <v>0</v>
      </c>
      <c r="O709" s="47">
        <v>0</v>
      </c>
      <c r="P709" s="47">
        <v>0</v>
      </c>
      <c r="Q709" s="47">
        <v>0</v>
      </c>
      <c r="R709" s="47">
        <v>0</v>
      </c>
      <c r="S709" s="47">
        <v>0</v>
      </c>
      <c r="T709" s="47">
        <v>0</v>
      </c>
      <c r="U709" s="47">
        <v>0</v>
      </c>
      <c r="V709" s="47">
        <v>0</v>
      </c>
      <c r="W709" s="47">
        <v>70.13</v>
      </c>
      <c r="X709" s="47">
        <v>52.25</v>
      </c>
      <c r="Y709" s="47">
        <v>165.56</v>
      </c>
      <c r="Z709" s="67">
        <v>80.959999999999994</v>
      </c>
      <c r="AA709" s="56"/>
    </row>
    <row r="710" spans="1:27" ht="16.5" x14ac:dyDescent="0.25">
      <c r="A710" s="55"/>
      <c r="B710" s="79">
        <v>22</v>
      </c>
      <c r="C710" s="75">
        <v>0</v>
      </c>
      <c r="D710" s="47">
        <v>0</v>
      </c>
      <c r="E710" s="47">
        <v>0</v>
      </c>
      <c r="F710" s="47">
        <v>0</v>
      </c>
      <c r="G710" s="47">
        <v>0</v>
      </c>
      <c r="H710" s="47">
        <v>0</v>
      </c>
      <c r="I710" s="47">
        <v>0</v>
      </c>
      <c r="J710" s="47">
        <v>0</v>
      </c>
      <c r="K710" s="47">
        <v>0</v>
      </c>
      <c r="L710" s="47">
        <v>0</v>
      </c>
      <c r="M710" s="47">
        <v>0</v>
      </c>
      <c r="N710" s="47">
        <v>0</v>
      </c>
      <c r="O710" s="47">
        <v>0</v>
      </c>
      <c r="P710" s="47">
        <v>0</v>
      </c>
      <c r="Q710" s="47">
        <v>0</v>
      </c>
      <c r="R710" s="47">
        <v>0</v>
      </c>
      <c r="S710" s="47">
        <v>0</v>
      </c>
      <c r="T710" s="47">
        <v>0</v>
      </c>
      <c r="U710" s="47">
        <v>0</v>
      </c>
      <c r="V710" s="47">
        <v>0</v>
      </c>
      <c r="W710" s="47">
        <v>0</v>
      </c>
      <c r="X710" s="47">
        <v>0</v>
      </c>
      <c r="Y710" s="47">
        <v>0</v>
      </c>
      <c r="Z710" s="67">
        <v>0</v>
      </c>
      <c r="AA710" s="56"/>
    </row>
    <row r="711" spans="1:27" ht="16.5" x14ac:dyDescent="0.25">
      <c r="A711" s="55"/>
      <c r="B711" s="79">
        <v>23</v>
      </c>
      <c r="C711" s="75">
        <v>0</v>
      </c>
      <c r="D711" s="47">
        <v>0</v>
      </c>
      <c r="E711" s="47">
        <v>0</v>
      </c>
      <c r="F711" s="47">
        <v>0</v>
      </c>
      <c r="G711" s="47">
        <v>0</v>
      </c>
      <c r="H711" s="47">
        <v>0</v>
      </c>
      <c r="I711" s="47">
        <v>0</v>
      </c>
      <c r="J711" s="47">
        <v>0</v>
      </c>
      <c r="K711" s="47">
        <v>0</v>
      </c>
      <c r="L711" s="47">
        <v>0</v>
      </c>
      <c r="M711" s="47">
        <v>0</v>
      </c>
      <c r="N711" s="47">
        <v>0</v>
      </c>
      <c r="O711" s="47">
        <v>0</v>
      </c>
      <c r="P711" s="47">
        <v>0</v>
      </c>
      <c r="Q711" s="47">
        <v>0</v>
      </c>
      <c r="R711" s="47">
        <v>0</v>
      </c>
      <c r="S711" s="47">
        <v>0</v>
      </c>
      <c r="T711" s="47">
        <v>0</v>
      </c>
      <c r="U711" s="47">
        <v>0</v>
      </c>
      <c r="V711" s="47">
        <v>0</v>
      </c>
      <c r="W711" s="47">
        <v>0</v>
      </c>
      <c r="X711" s="47">
        <v>160.59</v>
      </c>
      <c r="Y711" s="47">
        <v>37.090000000000003</v>
      </c>
      <c r="Z711" s="67">
        <v>47.75</v>
      </c>
      <c r="AA711" s="56"/>
    </row>
    <row r="712" spans="1:27" ht="16.5" x14ac:dyDescent="0.25">
      <c r="A712" s="55"/>
      <c r="B712" s="79">
        <v>24</v>
      </c>
      <c r="C712" s="75">
        <v>30.8</v>
      </c>
      <c r="D712" s="47">
        <v>202.56</v>
      </c>
      <c r="E712" s="47">
        <v>0</v>
      </c>
      <c r="F712" s="47">
        <v>0</v>
      </c>
      <c r="G712" s="47">
        <v>0</v>
      </c>
      <c r="H712" s="47">
        <v>0</v>
      </c>
      <c r="I712" s="47">
        <v>0</v>
      </c>
      <c r="J712" s="47">
        <v>0</v>
      </c>
      <c r="K712" s="47">
        <v>0</v>
      </c>
      <c r="L712" s="47">
        <v>0</v>
      </c>
      <c r="M712" s="47">
        <v>0</v>
      </c>
      <c r="N712" s="47">
        <v>0</v>
      </c>
      <c r="O712" s="47">
        <v>0</v>
      </c>
      <c r="P712" s="47">
        <v>0</v>
      </c>
      <c r="Q712" s="47">
        <v>0</v>
      </c>
      <c r="R712" s="47">
        <v>0</v>
      </c>
      <c r="S712" s="47">
        <v>0</v>
      </c>
      <c r="T712" s="47">
        <v>0</v>
      </c>
      <c r="U712" s="47">
        <v>0</v>
      </c>
      <c r="V712" s="47">
        <v>0</v>
      </c>
      <c r="W712" s="47">
        <v>0</v>
      </c>
      <c r="X712" s="47">
        <v>0.18</v>
      </c>
      <c r="Y712" s="47">
        <v>68.489999999999995</v>
      </c>
      <c r="Z712" s="67">
        <v>9.66</v>
      </c>
      <c r="AA712" s="56"/>
    </row>
    <row r="713" spans="1:27" ht="16.5" x14ac:dyDescent="0.25">
      <c r="A713" s="55"/>
      <c r="B713" s="79">
        <v>25</v>
      </c>
      <c r="C713" s="75">
        <v>43.51</v>
      </c>
      <c r="D713" s="47">
        <v>71.349999999999994</v>
      </c>
      <c r="E713" s="47">
        <v>0</v>
      </c>
      <c r="F713" s="47">
        <v>0</v>
      </c>
      <c r="G713" s="47">
        <v>0</v>
      </c>
      <c r="H713" s="47">
        <v>0</v>
      </c>
      <c r="I713" s="47">
        <v>0</v>
      </c>
      <c r="J713" s="47">
        <v>0</v>
      </c>
      <c r="K713" s="47">
        <v>0</v>
      </c>
      <c r="L713" s="47">
        <v>0</v>
      </c>
      <c r="M713" s="47">
        <v>0</v>
      </c>
      <c r="N713" s="47">
        <v>0</v>
      </c>
      <c r="O713" s="47">
        <v>0</v>
      </c>
      <c r="P713" s="47">
        <v>0</v>
      </c>
      <c r="Q713" s="47">
        <v>0</v>
      </c>
      <c r="R713" s="47">
        <v>0</v>
      </c>
      <c r="S713" s="47">
        <v>0</v>
      </c>
      <c r="T713" s="47">
        <v>0</v>
      </c>
      <c r="U713" s="47">
        <v>0</v>
      </c>
      <c r="V713" s="47">
        <v>0</v>
      </c>
      <c r="W713" s="47">
        <v>0</v>
      </c>
      <c r="X713" s="47">
        <v>0</v>
      </c>
      <c r="Y713" s="47">
        <v>120.27</v>
      </c>
      <c r="Z713" s="67">
        <v>0</v>
      </c>
      <c r="AA713" s="56"/>
    </row>
    <row r="714" spans="1:27" ht="16.5" x14ac:dyDescent="0.25">
      <c r="A714" s="55"/>
      <c r="B714" s="79">
        <v>26</v>
      </c>
      <c r="C714" s="75">
        <v>17.88</v>
      </c>
      <c r="D714" s="47">
        <v>0</v>
      </c>
      <c r="E714" s="47">
        <v>24.91</v>
      </c>
      <c r="F714" s="47">
        <v>0</v>
      </c>
      <c r="G714" s="47">
        <v>0</v>
      </c>
      <c r="H714" s="47">
        <v>0</v>
      </c>
      <c r="I714" s="47">
        <v>0</v>
      </c>
      <c r="J714" s="47">
        <v>0</v>
      </c>
      <c r="K714" s="47">
        <v>0</v>
      </c>
      <c r="L714" s="47">
        <v>0</v>
      </c>
      <c r="M714" s="47">
        <v>0</v>
      </c>
      <c r="N714" s="47">
        <v>0</v>
      </c>
      <c r="O714" s="47">
        <v>0</v>
      </c>
      <c r="P714" s="47">
        <v>0</v>
      </c>
      <c r="Q714" s="47">
        <v>0</v>
      </c>
      <c r="R714" s="47">
        <v>0</v>
      </c>
      <c r="S714" s="47">
        <v>0</v>
      </c>
      <c r="T714" s="47">
        <v>0</v>
      </c>
      <c r="U714" s="47">
        <v>0</v>
      </c>
      <c r="V714" s="47">
        <v>5.79</v>
      </c>
      <c r="W714" s="47">
        <v>2.85</v>
      </c>
      <c r="X714" s="47">
        <v>184.64</v>
      </c>
      <c r="Y714" s="47">
        <v>77.12</v>
      </c>
      <c r="Z714" s="67">
        <v>20.239999999999998</v>
      </c>
      <c r="AA714" s="56"/>
    </row>
    <row r="715" spans="1:27" ht="16.5" x14ac:dyDescent="0.25">
      <c r="A715" s="55"/>
      <c r="B715" s="79">
        <v>27</v>
      </c>
      <c r="C715" s="75">
        <v>40.229999999999997</v>
      </c>
      <c r="D715" s="47">
        <v>78.92</v>
      </c>
      <c r="E715" s="47">
        <v>29.83</v>
      </c>
      <c r="F715" s="47">
        <v>0</v>
      </c>
      <c r="G715" s="47">
        <v>0</v>
      </c>
      <c r="H715" s="47">
        <v>47.72</v>
      </c>
      <c r="I715" s="47">
        <v>0</v>
      </c>
      <c r="J715" s="47">
        <v>0</v>
      </c>
      <c r="K715" s="47">
        <v>0</v>
      </c>
      <c r="L715" s="47">
        <v>0</v>
      </c>
      <c r="M715" s="47">
        <v>0</v>
      </c>
      <c r="N715" s="47">
        <v>0</v>
      </c>
      <c r="O715" s="47">
        <v>0</v>
      </c>
      <c r="P715" s="47">
        <v>0</v>
      </c>
      <c r="Q715" s="47">
        <v>0</v>
      </c>
      <c r="R715" s="47">
        <v>0</v>
      </c>
      <c r="S715" s="47">
        <v>0</v>
      </c>
      <c r="T715" s="47">
        <v>0</v>
      </c>
      <c r="U715" s="47">
        <v>0</v>
      </c>
      <c r="V715" s="47">
        <v>59.66</v>
      </c>
      <c r="W715" s="47">
        <v>308.89</v>
      </c>
      <c r="X715" s="47">
        <v>294.64999999999998</v>
      </c>
      <c r="Y715" s="47">
        <v>291.41000000000003</v>
      </c>
      <c r="Z715" s="67">
        <v>389.82</v>
      </c>
      <c r="AA715" s="56"/>
    </row>
    <row r="716" spans="1:27" ht="16.5" x14ac:dyDescent="0.25">
      <c r="A716" s="55"/>
      <c r="B716" s="79">
        <v>28</v>
      </c>
      <c r="C716" s="75">
        <v>112.4</v>
      </c>
      <c r="D716" s="47">
        <v>57.06</v>
      </c>
      <c r="E716" s="47">
        <v>89.25</v>
      </c>
      <c r="F716" s="47">
        <v>42.59</v>
      </c>
      <c r="G716" s="47">
        <v>0</v>
      </c>
      <c r="H716" s="47">
        <v>0</v>
      </c>
      <c r="I716" s="47">
        <v>0</v>
      </c>
      <c r="J716" s="47">
        <v>0</v>
      </c>
      <c r="K716" s="47">
        <v>0</v>
      </c>
      <c r="L716" s="47">
        <v>0</v>
      </c>
      <c r="M716" s="47">
        <v>0</v>
      </c>
      <c r="N716" s="47">
        <v>0</v>
      </c>
      <c r="O716" s="47">
        <v>0</v>
      </c>
      <c r="P716" s="47">
        <v>0</v>
      </c>
      <c r="Q716" s="47">
        <v>0</v>
      </c>
      <c r="R716" s="47">
        <v>0</v>
      </c>
      <c r="S716" s="47">
        <v>0</v>
      </c>
      <c r="T716" s="47">
        <v>0</v>
      </c>
      <c r="U716" s="47">
        <v>0</v>
      </c>
      <c r="V716" s="47">
        <v>27.02</v>
      </c>
      <c r="W716" s="47">
        <v>170.05</v>
      </c>
      <c r="X716" s="47">
        <v>209.5</v>
      </c>
      <c r="Y716" s="47">
        <v>123.38</v>
      </c>
      <c r="Z716" s="67">
        <v>62.85</v>
      </c>
      <c r="AA716" s="56"/>
    </row>
    <row r="717" spans="1:27" ht="16.5" x14ac:dyDescent="0.25">
      <c r="A717" s="55"/>
      <c r="B717" s="79">
        <v>29</v>
      </c>
      <c r="C717" s="75">
        <v>91.21</v>
      </c>
      <c r="D717" s="47">
        <v>0</v>
      </c>
      <c r="E717" s="47">
        <v>0</v>
      </c>
      <c r="F717" s="47">
        <v>0</v>
      </c>
      <c r="G717" s="47">
        <v>0</v>
      </c>
      <c r="H717" s="47">
        <v>0</v>
      </c>
      <c r="I717" s="47">
        <v>0</v>
      </c>
      <c r="J717" s="47">
        <v>0</v>
      </c>
      <c r="K717" s="47">
        <v>0</v>
      </c>
      <c r="L717" s="47">
        <v>0</v>
      </c>
      <c r="M717" s="47">
        <v>0</v>
      </c>
      <c r="N717" s="47">
        <v>0</v>
      </c>
      <c r="O717" s="47">
        <v>0</v>
      </c>
      <c r="P717" s="47">
        <v>0</v>
      </c>
      <c r="Q717" s="47">
        <v>0</v>
      </c>
      <c r="R717" s="47">
        <v>0</v>
      </c>
      <c r="S717" s="47">
        <v>0</v>
      </c>
      <c r="T717" s="47">
        <v>0</v>
      </c>
      <c r="U717" s="47">
        <v>0</v>
      </c>
      <c r="V717" s="47">
        <v>0</v>
      </c>
      <c r="W717" s="47">
        <v>339.23</v>
      </c>
      <c r="X717" s="47">
        <v>316.16000000000003</v>
      </c>
      <c r="Y717" s="47">
        <v>157.96</v>
      </c>
      <c r="Z717" s="67">
        <v>69.510000000000005</v>
      </c>
      <c r="AA717" s="56"/>
    </row>
    <row r="718" spans="1:27" ht="16.5" x14ac:dyDescent="0.25">
      <c r="A718" s="55"/>
      <c r="B718" s="79">
        <v>30</v>
      </c>
      <c r="C718" s="75">
        <v>36.35</v>
      </c>
      <c r="D718" s="47">
        <v>0.92</v>
      </c>
      <c r="E718" s="47">
        <v>0</v>
      </c>
      <c r="F718" s="47">
        <v>0</v>
      </c>
      <c r="G718" s="47">
        <v>0</v>
      </c>
      <c r="H718" s="47">
        <v>0</v>
      </c>
      <c r="I718" s="47">
        <v>0</v>
      </c>
      <c r="J718" s="47">
        <v>0</v>
      </c>
      <c r="K718" s="47">
        <v>0</v>
      </c>
      <c r="L718" s="47">
        <v>0</v>
      </c>
      <c r="M718" s="47">
        <v>0</v>
      </c>
      <c r="N718" s="47">
        <v>0</v>
      </c>
      <c r="O718" s="47">
        <v>0</v>
      </c>
      <c r="P718" s="47">
        <v>0</v>
      </c>
      <c r="Q718" s="47">
        <v>0</v>
      </c>
      <c r="R718" s="47">
        <v>0</v>
      </c>
      <c r="S718" s="47">
        <v>0</v>
      </c>
      <c r="T718" s="47">
        <v>0</v>
      </c>
      <c r="U718" s="47">
        <v>0</v>
      </c>
      <c r="V718" s="47">
        <v>0</v>
      </c>
      <c r="W718" s="47">
        <v>0</v>
      </c>
      <c r="X718" s="47">
        <v>0</v>
      </c>
      <c r="Y718" s="47">
        <v>106.48</v>
      </c>
      <c r="Z718" s="67">
        <v>172.34</v>
      </c>
      <c r="AA718" s="56"/>
    </row>
    <row r="719" spans="1:27" ht="17.25" thickBot="1" x14ac:dyDescent="0.3">
      <c r="A719" s="55"/>
      <c r="B719" s="80">
        <v>31</v>
      </c>
      <c r="C719" s="76">
        <v>53.36</v>
      </c>
      <c r="D719" s="68">
        <v>5.57</v>
      </c>
      <c r="E719" s="68">
        <v>45.98</v>
      </c>
      <c r="F719" s="68">
        <v>0</v>
      </c>
      <c r="G719" s="68">
        <v>0</v>
      </c>
      <c r="H719" s="68">
        <v>0</v>
      </c>
      <c r="I719" s="68">
        <v>0</v>
      </c>
      <c r="J719" s="68">
        <v>0</v>
      </c>
      <c r="K719" s="68">
        <v>0</v>
      </c>
      <c r="L719" s="68">
        <v>0</v>
      </c>
      <c r="M719" s="68">
        <v>0</v>
      </c>
      <c r="N719" s="68">
        <v>0</v>
      </c>
      <c r="O719" s="68">
        <v>0</v>
      </c>
      <c r="P719" s="68">
        <v>0</v>
      </c>
      <c r="Q719" s="68">
        <v>0</v>
      </c>
      <c r="R719" s="68">
        <v>0</v>
      </c>
      <c r="S719" s="68">
        <v>0</v>
      </c>
      <c r="T719" s="68">
        <v>0</v>
      </c>
      <c r="U719" s="68">
        <v>0</v>
      </c>
      <c r="V719" s="68">
        <v>0</v>
      </c>
      <c r="W719" s="68">
        <v>218.06</v>
      </c>
      <c r="X719" s="68">
        <v>252.17</v>
      </c>
      <c r="Y719" s="68">
        <v>91.4</v>
      </c>
      <c r="Z719" s="69">
        <v>162.74</v>
      </c>
      <c r="AA719" s="56"/>
    </row>
    <row r="720" spans="1:27" ht="16.5" x14ac:dyDescent="0.25">
      <c r="A720" s="55"/>
      <c r="B720" s="156"/>
      <c r="C720" s="157"/>
      <c r="D720" s="157"/>
      <c r="E720" s="157"/>
      <c r="F720" s="157"/>
      <c r="G720" s="157"/>
      <c r="H720" s="157"/>
      <c r="I720" s="157"/>
      <c r="J720" s="157"/>
      <c r="K720" s="157"/>
      <c r="L720" s="157"/>
      <c r="M720" s="157"/>
      <c r="N720" s="157"/>
      <c r="O720" s="157"/>
      <c r="P720" s="157"/>
      <c r="Q720" s="157"/>
      <c r="R720" s="157"/>
      <c r="S720" s="157"/>
      <c r="T720" s="157"/>
      <c r="U720" s="157"/>
      <c r="V720" s="157"/>
      <c r="W720" s="157"/>
      <c r="X720" s="157"/>
      <c r="Y720" s="157"/>
      <c r="Z720" s="157"/>
      <c r="AA720" s="56"/>
    </row>
    <row r="721" spans="1:27" ht="17.25" thickBot="1" x14ac:dyDescent="0.3">
      <c r="A721" s="55"/>
      <c r="B721" s="156"/>
      <c r="C721" s="157"/>
      <c r="D721" s="157"/>
      <c r="E721" s="157"/>
      <c r="F721" s="157"/>
      <c r="G721" s="157"/>
      <c r="H721" s="157"/>
      <c r="I721" s="157"/>
      <c r="J721" s="157"/>
      <c r="K721" s="157"/>
      <c r="L721" s="157"/>
      <c r="M721" s="157"/>
      <c r="N721" s="157"/>
      <c r="O721" s="157"/>
      <c r="P721" s="157"/>
      <c r="Q721" s="157"/>
      <c r="R721" s="157"/>
      <c r="S721" s="157"/>
      <c r="T721" s="157"/>
      <c r="U721" s="157"/>
      <c r="V721" s="157"/>
      <c r="W721" s="157"/>
      <c r="X721" s="157"/>
      <c r="Y721" s="157"/>
      <c r="Z721" s="157"/>
      <c r="AA721" s="56"/>
    </row>
    <row r="722" spans="1:27" ht="16.5" thickBot="1" x14ac:dyDescent="0.3">
      <c r="A722" s="55"/>
      <c r="B722" s="178"/>
      <c r="C722" s="179"/>
      <c r="D722" s="179"/>
      <c r="E722" s="179"/>
      <c r="F722" s="179"/>
      <c r="G722" s="179"/>
      <c r="H722" s="179"/>
      <c r="I722" s="179"/>
      <c r="J722" s="179"/>
      <c r="K722" s="179"/>
      <c r="L722" s="179"/>
      <c r="M722" s="179"/>
      <c r="N722" s="179"/>
      <c r="O722" s="179"/>
      <c r="P722" s="179"/>
      <c r="Q722" s="179"/>
      <c r="R722" s="310" t="s">
        <v>155</v>
      </c>
      <c r="S722" s="311"/>
      <c r="T722" s="311"/>
      <c r="U722" s="312"/>
      <c r="V722" s="43"/>
      <c r="W722" s="43"/>
      <c r="X722" s="43"/>
      <c r="Y722" s="43"/>
      <c r="Z722" s="43"/>
      <c r="AA722" s="56"/>
    </row>
    <row r="723" spans="1:27" x14ac:dyDescent="0.25">
      <c r="A723" s="55"/>
      <c r="B723" s="313" t="s">
        <v>156</v>
      </c>
      <c r="C723" s="314"/>
      <c r="D723" s="314"/>
      <c r="E723" s="314"/>
      <c r="F723" s="314"/>
      <c r="G723" s="314"/>
      <c r="H723" s="314"/>
      <c r="I723" s="314"/>
      <c r="J723" s="314"/>
      <c r="K723" s="314"/>
      <c r="L723" s="314"/>
      <c r="M723" s="314"/>
      <c r="N723" s="314"/>
      <c r="O723" s="314"/>
      <c r="P723" s="314"/>
      <c r="Q723" s="315"/>
      <c r="R723" s="316">
        <v>4.1900000000000004</v>
      </c>
      <c r="S723" s="316"/>
      <c r="T723" s="316"/>
      <c r="U723" s="317"/>
      <c r="V723" s="43"/>
      <c r="W723" s="43"/>
      <c r="X723" s="43"/>
      <c r="Y723" s="43"/>
      <c r="Z723" s="43"/>
      <c r="AA723" s="56"/>
    </row>
    <row r="724" spans="1:27" ht="16.5" thickBot="1" x14ac:dyDescent="0.3">
      <c r="A724" s="55"/>
      <c r="B724" s="300" t="s">
        <v>157</v>
      </c>
      <c r="C724" s="301"/>
      <c r="D724" s="301"/>
      <c r="E724" s="301"/>
      <c r="F724" s="301"/>
      <c r="G724" s="301"/>
      <c r="H724" s="301"/>
      <c r="I724" s="301"/>
      <c r="J724" s="301"/>
      <c r="K724" s="301"/>
      <c r="L724" s="301"/>
      <c r="M724" s="301"/>
      <c r="N724" s="301"/>
      <c r="O724" s="301"/>
      <c r="P724" s="301"/>
      <c r="Q724" s="302"/>
      <c r="R724" s="303">
        <v>324.97000000000003</v>
      </c>
      <c r="S724" s="303"/>
      <c r="T724" s="303"/>
      <c r="U724" s="304"/>
      <c r="V724" s="43"/>
      <c r="W724" s="43"/>
      <c r="X724" s="43"/>
      <c r="Y724" s="43"/>
      <c r="Z724" s="43"/>
      <c r="AA724" s="56"/>
    </row>
    <row r="725" spans="1:27" x14ac:dyDescent="0.25">
      <c r="A725" s="55"/>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c r="AA725" s="56"/>
    </row>
    <row r="726" spans="1:27" x14ac:dyDescent="0.25">
      <c r="A726" s="55"/>
      <c r="B726" s="287" t="s">
        <v>238</v>
      </c>
      <c r="C726" s="287"/>
      <c r="D726" s="287"/>
      <c r="E726" s="287"/>
      <c r="F726" s="287"/>
      <c r="G726" s="287"/>
      <c r="H726" s="287"/>
      <c r="I726" s="287"/>
      <c r="J726" s="287"/>
      <c r="K726" s="287"/>
      <c r="L726" s="287"/>
      <c r="M726" s="287"/>
      <c r="N726" s="287"/>
      <c r="O726" s="287"/>
      <c r="P726" s="287"/>
      <c r="Q726" s="287"/>
      <c r="R726" s="305">
        <v>827904.45</v>
      </c>
      <c r="S726" s="305"/>
      <c r="T726" s="51"/>
      <c r="U726" s="51"/>
      <c r="V726" s="51"/>
      <c r="W726" s="51"/>
      <c r="X726" s="51"/>
      <c r="Y726" s="51"/>
      <c r="Z726" s="51"/>
      <c r="AA726" s="56"/>
    </row>
    <row r="727" spans="1:27" x14ac:dyDescent="0.25">
      <c r="A727" s="55"/>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c r="AA727" s="56"/>
    </row>
    <row r="728" spans="1:27" x14ac:dyDescent="0.25">
      <c r="A728" s="55"/>
      <c r="B728" s="287" t="s">
        <v>159</v>
      </c>
      <c r="C728" s="287"/>
      <c r="D728" s="287"/>
      <c r="E728" s="287"/>
      <c r="F728" s="287"/>
      <c r="G728" s="287"/>
      <c r="H728" s="287"/>
      <c r="I728" s="287"/>
      <c r="J728" s="287"/>
      <c r="K728" s="287"/>
      <c r="L728" s="287"/>
      <c r="M728" s="287"/>
      <c r="N728" s="287"/>
      <c r="O728" s="287"/>
      <c r="P728" s="287"/>
      <c r="Q728" s="287"/>
      <c r="R728" s="287"/>
      <c r="S728" s="287"/>
      <c r="T728" s="287"/>
      <c r="U728" s="287"/>
      <c r="V728" s="287"/>
      <c r="W728" s="287"/>
      <c r="X728" s="287"/>
      <c r="Y728" s="287"/>
      <c r="Z728" s="287"/>
      <c r="AA728" s="56"/>
    </row>
    <row r="729" spans="1:27" ht="16.5" thickBot="1" x14ac:dyDescent="0.3">
      <c r="A729" s="55"/>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c r="AA729" s="56"/>
    </row>
    <row r="730" spans="1:27" x14ac:dyDescent="0.25">
      <c r="A730" s="55"/>
      <c r="B730" s="295"/>
      <c r="C730" s="282"/>
      <c r="D730" s="282"/>
      <c r="E730" s="282"/>
      <c r="F730" s="282"/>
      <c r="G730" s="282"/>
      <c r="H730" s="282"/>
      <c r="I730" s="282"/>
      <c r="J730" s="282"/>
      <c r="K730" s="282"/>
      <c r="L730" s="282"/>
      <c r="M730" s="283"/>
      <c r="N730" s="281" t="s">
        <v>68</v>
      </c>
      <c r="O730" s="282"/>
      <c r="P730" s="282"/>
      <c r="Q730" s="282"/>
      <c r="R730" s="282"/>
      <c r="S730" s="282"/>
      <c r="T730" s="282"/>
      <c r="U730" s="283"/>
      <c r="V730" s="43"/>
      <c r="W730" s="43"/>
      <c r="X730" s="43"/>
      <c r="Y730" s="43"/>
      <c r="Z730" s="43"/>
      <c r="AA730" s="56"/>
    </row>
    <row r="731" spans="1:27" ht="16.5" thickBot="1" x14ac:dyDescent="0.3">
      <c r="A731" s="55"/>
      <c r="B731" s="296"/>
      <c r="C731" s="297"/>
      <c r="D731" s="297"/>
      <c r="E731" s="297"/>
      <c r="F731" s="297"/>
      <c r="G731" s="297"/>
      <c r="H731" s="297"/>
      <c r="I731" s="297"/>
      <c r="J731" s="297"/>
      <c r="K731" s="297"/>
      <c r="L731" s="297"/>
      <c r="M731" s="298"/>
      <c r="N731" s="299" t="s">
        <v>69</v>
      </c>
      <c r="O731" s="297"/>
      <c r="P731" s="297" t="s">
        <v>70</v>
      </c>
      <c r="Q731" s="297"/>
      <c r="R731" s="297" t="s">
        <v>71</v>
      </c>
      <c r="S731" s="297"/>
      <c r="T731" s="297" t="s">
        <v>72</v>
      </c>
      <c r="U731" s="298"/>
      <c r="V731" s="43"/>
      <c r="W731" s="43"/>
      <c r="X731" s="43"/>
      <c r="Y731" s="43"/>
      <c r="Z731" s="43"/>
      <c r="AA731" s="56"/>
    </row>
    <row r="732" spans="1:27" ht="16.5" thickBot="1" x14ac:dyDescent="0.3">
      <c r="A732" s="55"/>
      <c r="B732" s="289" t="s">
        <v>151</v>
      </c>
      <c r="C732" s="290"/>
      <c r="D732" s="290"/>
      <c r="E732" s="290"/>
      <c r="F732" s="290"/>
      <c r="G732" s="290"/>
      <c r="H732" s="290"/>
      <c r="I732" s="290"/>
      <c r="J732" s="290"/>
      <c r="K732" s="290"/>
      <c r="L732" s="290"/>
      <c r="M732" s="291"/>
      <c r="N732" s="292">
        <v>759560.27</v>
      </c>
      <c r="O732" s="293"/>
      <c r="P732" s="293">
        <v>1266643.74</v>
      </c>
      <c r="Q732" s="293"/>
      <c r="R732" s="293">
        <v>1653510.52</v>
      </c>
      <c r="S732" s="293"/>
      <c r="T732" s="293">
        <v>1835528.39</v>
      </c>
      <c r="U732" s="294"/>
      <c r="V732" s="43"/>
      <c r="W732" s="43"/>
      <c r="X732" s="43"/>
      <c r="Y732" s="43"/>
      <c r="Z732" s="43"/>
      <c r="AA732" s="56"/>
    </row>
    <row r="733" spans="1:27" x14ac:dyDescent="0.25">
      <c r="A733" s="55"/>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c r="AA733" s="56"/>
    </row>
    <row r="734" spans="1:27" x14ac:dyDescent="0.25">
      <c r="A734" s="55"/>
      <c r="B734" s="241" t="s">
        <v>190</v>
      </c>
      <c r="C734" s="241"/>
      <c r="D734" s="241"/>
      <c r="E734" s="241"/>
      <c r="F734" s="241"/>
      <c r="G734" s="241"/>
      <c r="H734" s="241"/>
      <c r="I734" s="241"/>
      <c r="J734" s="241"/>
      <c r="K734" s="241"/>
      <c r="L734" s="241"/>
      <c r="M734" s="241"/>
      <c r="N734" s="241"/>
      <c r="O734" s="241"/>
      <c r="P734" s="241"/>
      <c r="Q734" s="241"/>
      <c r="R734" s="241"/>
      <c r="S734" s="241"/>
      <c r="T734" s="241"/>
      <c r="U734" s="241"/>
      <c r="V734" s="241"/>
      <c r="W734" s="241"/>
      <c r="X734" s="241"/>
      <c r="Y734" s="241"/>
      <c r="Z734" s="241"/>
      <c r="AA734" s="56"/>
    </row>
    <row r="735" spans="1:27" x14ac:dyDescent="0.25">
      <c r="A735" s="55"/>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c r="AA735" s="56"/>
    </row>
    <row r="736" spans="1:27" ht="27.75" customHeight="1" x14ac:dyDescent="0.25">
      <c r="A736" s="55"/>
      <c r="B736" s="241" t="s">
        <v>188</v>
      </c>
      <c r="C736" s="241"/>
      <c r="D736" s="241"/>
      <c r="E736" s="241"/>
      <c r="F736" s="241"/>
      <c r="G736" s="241"/>
      <c r="H736" s="241"/>
      <c r="I736" s="241"/>
      <c r="J736" s="241"/>
      <c r="K736" s="241"/>
      <c r="L736" s="241"/>
      <c r="M736" s="241"/>
      <c r="N736" s="241"/>
      <c r="O736" s="241"/>
      <c r="P736" s="241"/>
      <c r="Q736" s="241"/>
      <c r="R736" s="241"/>
      <c r="S736" s="241"/>
      <c r="T736" s="241"/>
      <c r="U736" s="241"/>
      <c r="V736" s="241"/>
      <c r="W736" s="241"/>
      <c r="X736" s="241"/>
      <c r="Y736" s="241"/>
      <c r="Z736" s="241"/>
      <c r="AA736" s="56"/>
    </row>
    <row r="737" spans="1:27" ht="10.5" customHeight="1" thickBot="1" x14ac:dyDescent="0.3">
      <c r="A737" s="59"/>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c r="AA737" s="61"/>
    </row>
    <row r="738" spans="1:27" ht="16.5" thickTop="1" x14ac:dyDescent="0.25"/>
  </sheetData>
  <mergeCells count="96">
    <mergeCell ref="B10:B11"/>
    <mergeCell ref="C10:Z10"/>
    <mergeCell ref="B2:Z2"/>
    <mergeCell ref="B3:Z3"/>
    <mergeCell ref="B4:Z4"/>
    <mergeCell ref="B6:Z6"/>
    <mergeCell ref="B8:Z8"/>
    <mergeCell ref="B44:B45"/>
    <mergeCell ref="C44:Z44"/>
    <mergeCell ref="B78:B79"/>
    <mergeCell ref="C78:Z78"/>
    <mergeCell ref="B112:B113"/>
    <mergeCell ref="C112:Z112"/>
    <mergeCell ref="B146:P146"/>
    <mergeCell ref="R146:S146"/>
    <mergeCell ref="B149:Z149"/>
    <mergeCell ref="B151:Z151"/>
    <mergeCell ref="B153:B154"/>
    <mergeCell ref="C153:Z153"/>
    <mergeCell ref="B187:B188"/>
    <mergeCell ref="C187:Z187"/>
    <mergeCell ref="B221:B222"/>
    <mergeCell ref="C221:Z221"/>
    <mergeCell ref="B255:B256"/>
    <mergeCell ref="C255:Z255"/>
    <mergeCell ref="B289:P289"/>
    <mergeCell ref="R289:S289"/>
    <mergeCell ref="B291:Z291"/>
    <mergeCell ref="B293:M294"/>
    <mergeCell ref="N293:U293"/>
    <mergeCell ref="N294:O294"/>
    <mergeCell ref="P294:Q294"/>
    <mergeCell ref="R294:S294"/>
    <mergeCell ref="T294:U294"/>
    <mergeCell ref="B370:B371"/>
    <mergeCell ref="C370:Z370"/>
    <mergeCell ref="B295:M295"/>
    <mergeCell ref="N295:O295"/>
    <mergeCell ref="P295:Q295"/>
    <mergeCell ref="R295:S295"/>
    <mergeCell ref="T295:U295"/>
    <mergeCell ref="B298:Z298"/>
    <mergeCell ref="B300:Z300"/>
    <mergeCell ref="B302:B303"/>
    <mergeCell ref="C302:Z302"/>
    <mergeCell ref="B336:B337"/>
    <mergeCell ref="C336:Z336"/>
    <mergeCell ref="B404:B405"/>
    <mergeCell ref="C404:Z404"/>
    <mergeCell ref="B438:B439"/>
    <mergeCell ref="C438:Z438"/>
    <mergeCell ref="B472:B473"/>
    <mergeCell ref="C472:Z472"/>
    <mergeCell ref="B506:Q506"/>
    <mergeCell ref="R506:U506"/>
    <mergeCell ref="B507:Q507"/>
    <mergeCell ref="R507:U507"/>
    <mergeCell ref="B508:Q508"/>
    <mergeCell ref="R508:U508"/>
    <mergeCell ref="B510:Q510"/>
    <mergeCell ref="R510:S510"/>
    <mergeCell ref="B513:Z513"/>
    <mergeCell ref="B515:Z515"/>
    <mergeCell ref="B517:B518"/>
    <mergeCell ref="C517:Z517"/>
    <mergeCell ref="B723:Q723"/>
    <mergeCell ref="R723:U723"/>
    <mergeCell ref="B551:B552"/>
    <mergeCell ref="C551:Z551"/>
    <mergeCell ref="B585:B586"/>
    <mergeCell ref="C585:Z585"/>
    <mergeCell ref="B619:B620"/>
    <mergeCell ref="C619:Z619"/>
    <mergeCell ref="B653:B654"/>
    <mergeCell ref="C653:Z653"/>
    <mergeCell ref="B687:B688"/>
    <mergeCell ref="C687:Z687"/>
    <mergeCell ref="R722:U722"/>
    <mergeCell ref="B724:Q724"/>
    <mergeCell ref="R724:U724"/>
    <mergeCell ref="B726:Q726"/>
    <mergeCell ref="R726:S726"/>
    <mergeCell ref="B728:Z728"/>
    <mergeCell ref="B734:Z734"/>
    <mergeCell ref="B736:Z736"/>
    <mergeCell ref="T731:U731"/>
    <mergeCell ref="B732:M732"/>
    <mergeCell ref="N732:O732"/>
    <mergeCell ref="P732:Q732"/>
    <mergeCell ref="R732:S732"/>
    <mergeCell ref="T732:U732"/>
    <mergeCell ref="B730:M731"/>
    <mergeCell ref="N730:U730"/>
    <mergeCell ref="N731:O731"/>
    <mergeCell ref="P731:Q731"/>
    <mergeCell ref="R731:S731"/>
  </mergeCells>
  <conditionalFormatting sqref="A1">
    <cfRule type="cellIs" dxfId="16" priority="4" operator="equal">
      <formula>0</formula>
    </cfRule>
  </conditionalFormatting>
  <conditionalFormatting sqref="A148">
    <cfRule type="cellIs" dxfId="15" priority="3" operator="equal">
      <formula>0</formula>
    </cfRule>
  </conditionalFormatting>
  <conditionalFormatting sqref="A297">
    <cfRule type="cellIs" dxfId="14" priority="2" operator="equal">
      <formula>0</formula>
    </cfRule>
  </conditionalFormatting>
  <conditionalFormatting sqref="A512">
    <cfRule type="cellIs" dxfId="13"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1.14062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52" t="str">
        <f>'1. Отчет АТС'!B3</f>
        <v>октябрь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79" t="s">
        <v>175</v>
      </c>
      <c r="C2" s="279"/>
      <c r="D2" s="279"/>
      <c r="E2" s="279"/>
      <c r="F2" s="279"/>
      <c r="G2" s="279"/>
      <c r="H2" s="279"/>
      <c r="I2" s="279"/>
      <c r="J2" s="279"/>
      <c r="K2" s="279"/>
      <c r="L2" s="279"/>
      <c r="M2" s="279"/>
      <c r="N2" s="279"/>
      <c r="O2" s="279"/>
      <c r="P2" s="279"/>
      <c r="Q2" s="279"/>
      <c r="R2" s="279"/>
      <c r="S2" s="279"/>
      <c r="T2" s="279"/>
      <c r="U2" s="279"/>
      <c r="V2" s="279"/>
      <c r="W2" s="279"/>
      <c r="X2" s="279"/>
      <c r="Y2" s="279"/>
      <c r="Z2" s="279"/>
      <c r="AA2" s="56"/>
    </row>
    <row r="3" spans="1:27" s="46" customFormat="1" ht="18" x14ac:dyDescent="0.25">
      <c r="A3" s="65"/>
      <c r="B3" s="285" t="s">
        <v>244</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0" t="s">
        <v>119</v>
      </c>
      <c r="C6" s="280"/>
      <c r="D6" s="280"/>
      <c r="E6" s="280"/>
      <c r="F6" s="280"/>
      <c r="G6" s="280"/>
      <c r="H6" s="280"/>
      <c r="I6" s="280"/>
      <c r="J6" s="280"/>
      <c r="K6" s="280"/>
      <c r="L6" s="280"/>
      <c r="M6" s="280"/>
      <c r="N6" s="280"/>
      <c r="O6" s="280"/>
      <c r="P6" s="280"/>
      <c r="Q6" s="280"/>
      <c r="R6" s="280"/>
      <c r="S6" s="280"/>
      <c r="T6" s="280"/>
      <c r="U6" s="280"/>
      <c r="V6" s="280"/>
      <c r="W6" s="280"/>
      <c r="X6" s="280"/>
      <c r="Y6" s="280"/>
      <c r="Z6" s="280"/>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87" t="s">
        <v>120</v>
      </c>
      <c r="C8" s="287"/>
      <c r="D8" s="287"/>
      <c r="E8" s="287"/>
      <c r="F8" s="287"/>
      <c r="G8" s="287"/>
      <c r="H8" s="287"/>
      <c r="I8" s="287"/>
      <c r="J8" s="287"/>
      <c r="K8" s="287"/>
      <c r="L8" s="287"/>
      <c r="M8" s="287"/>
      <c r="N8" s="287"/>
      <c r="O8" s="287"/>
      <c r="P8" s="287"/>
      <c r="Q8" s="287"/>
      <c r="R8" s="287"/>
      <c r="S8" s="287"/>
      <c r="T8" s="287"/>
      <c r="U8" s="287"/>
      <c r="V8" s="287"/>
      <c r="W8" s="287"/>
      <c r="X8" s="287"/>
      <c r="Y8" s="287"/>
      <c r="Z8" s="287"/>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306" t="s">
        <v>121</v>
      </c>
      <c r="C10" s="308" t="s">
        <v>160</v>
      </c>
      <c r="D10" s="308"/>
      <c r="E10" s="308"/>
      <c r="F10" s="308"/>
      <c r="G10" s="308"/>
      <c r="H10" s="308"/>
      <c r="I10" s="308"/>
      <c r="J10" s="308"/>
      <c r="K10" s="308"/>
      <c r="L10" s="308"/>
      <c r="M10" s="308"/>
      <c r="N10" s="308"/>
      <c r="O10" s="308"/>
      <c r="P10" s="308"/>
      <c r="Q10" s="308"/>
      <c r="R10" s="308"/>
      <c r="S10" s="308"/>
      <c r="T10" s="308"/>
      <c r="U10" s="308"/>
      <c r="V10" s="308"/>
      <c r="W10" s="308"/>
      <c r="X10" s="308"/>
      <c r="Y10" s="308"/>
      <c r="Z10" s="309"/>
      <c r="AA10" s="56"/>
    </row>
    <row r="11" spans="1:27" ht="32.25" thickBot="1" x14ac:dyDescent="0.3">
      <c r="A11" s="55"/>
      <c r="B11" s="307"/>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3">
        <v>2407.8900000000003</v>
      </c>
      <c r="D12" s="81">
        <v>2345.96</v>
      </c>
      <c r="E12" s="81">
        <v>2341.36</v>
      </c>
      <c r="F12" s="81">
        <v>2369.11</v>
      </c>
      <c r="G12" s="81">
        <v>2446.46</v>
      </c>
      <c r="H12" s="81">
        <v>2684.28</v>
      </c>
      <c r="I12" s="81">
        <v>2736.87</v>
      </c>
      <c r="J12" s="81">
        <v>2862.4</v>
      </c>
      <c r="K12" s="81">
        <v>2896.67</v>
      </c>
      <c r="L12" s="81">
        <v>2864.42</v>
      </c>
      <c r="M12" s="81">
        <v>2815.09</v>
      </c>
      <c r="N12" s="81">
        <v>2754.28</v>
      </c>
      <c r="O12" s="81">
        <v>2734.7200000000003</v>
      </c>
      <c r="P12" s="81">
        <v>2738</v>
      </c>
      <c r="Q12" s="81">
        <v>2807.63</v>
      </c>
      <c r="R12" s="81">
        <v>2884.58</v>
      </c>
      <c r="S12" s="81">
        <v>3002.08</v>
      </c>
      <c r="T12" s="81">
        <v>3005.86</v>
      </c>
      <c r="U12" s="81">
        <v>2989.75</v>
      </c>
      <c r="V12" s="81">
        <v>2830.63</v>
      </c>
      <c r="W12" s="81">
        <v>2701.28</v>
      </c>
      <c r="X12" s="81">
        <v>2558.52</v>
      </c>
      <c r="Y12" s="81">
        <v>2487.12</v>
      </c>
      <c r="Z12" s="82">
        <v>2417.1000000000004</v>
      </c>
      <c r="AA12" s="56"/>
    </row>
    <row r="13" spans="1:27" ht="16.5" x14ac:dyDescent="0.25">
      <c r="A13" s="55"/>
      <c r="B13" s="79">
        <v>2</v>
      </c>
      <c r="C13" s="75">
        <v>2395.15</v>
      </c>
      <c r="D13" s="47">
        <v>2369.58</v>
      </c>
      <c r="E13" s="47">
        <v>2362.7200000000003</v>
      </c>
      <c r="F13" s="47">
        <v>2387.58</v>
      </c>
      <c r="G13" s="47">
        <v>2465.7800000000002</v>
      </c>
      <c r="H13" s="47">
        <v>2587.48</v>
      </c>
      <c r="I13" s="47">
        <v>2694.46</v>
      </c>
      <c r="J13" s="47">
        <v>2819.8</v>
      </c>
      <c r="K13" s="47">
        <v>2820.4700000000003</v>
      </c>
      <c r="L13" s="47">
        <v>2808.32</v>
      </c>
      <c r="M13" s="47">
        <v>2713.71</v>
      </c>
      <c r="N13" s="47">
        <v>2736.77</v>
      </c>
      <c r="O13" s="47">
        <v>2728.32</v>
      </c>
      <c r="P13" s="47">
        <v>2695.03</v>
      </c>
      <c r="Q13" s="47">
        <v>2696.29</v>
      </c>
      <c r="R13" s="47">
        <v>2705.76</v>
      </c>
      <c r="S13" s="47">
        <v>2805.49</v>
      </c>
      <c r="T13" s="47">
        <v>2822.82</v>
      </c>
      <c r="U13" s="47">
        <v>2708.17</v>
      </c>
      <c r="V13" s="47">
        <v>2674.45</v>
      </c>
      <c r="W13" s="47">
        <v>2619.16</v>
      </c>
      <c r="X13" s="47">
        <v>2571.65</v>
      </c>
      <c r="Y13" s="47">
        <v>2602.96</v>
      </c>
      <c r="Z13" s="67">
        <v>2516.0100000000002</v>
      </c>
      <c r="AA13" s="56"/>
    </row>
    <row r="14" spans="1:27" ht="16.5" x14ac:dyDescent="0.25">
      <c r="A14" s="55"/>
      <c r="B14" s="79">
        <v>3</v>
      </c>
      <c r="C14" s="75">
        <v>2510.7600000000002</v>
      </c>
      <c r="D14" s="47">
        <v>2475.6999999999998</v>
      </c>
      <c r="E14" s="47">
        <v>2460.1000000000004</v>
      </c>
      <c r="F14" s="47">
        <v>2478.29</v>
      </c>
      <c r="G14" s="47">
        <v>2552.4499999999998</v>
      </c>
      <c r="H14" s="47">
        <v>2635.04</v>
      </c>
      <c r="I14" s="47">
        <v>2743.4700000000003</v>
      </c>
      <c r="J14" s="47">
        <v>2863.8900000000003</v>
      </c>
      <c r="K14" s="47">
        <v>2865.45</v>
      </c>
      <c r="L14" s="47">
        <v>2862.3100000000004</v>
      </c>
      <c r="M14" s="47">
        <v>2854.29</v>
      </c>
      <c r="N14" s="47">
        <v>2843.04</v>
      </c>
      <c r="O14" s="47">
        <v>2840.04</v>
      </c>
      <c r="P14" s="47">
        <v>2825.1000000000004</v>
      </c>
      <c r="Q14" s="47">
        <v>2834.96</v>
      </c>
      <c r="R14" s="47">
        <v>2850.52</v>
      </c>
      <c r="S14" s="47">
        <v>2882.74</v>
      </c>
      <c r="T14" s="47">
        <v>2938.15</v>
      </c>
      <c r="U14" s="47">
        <v>2858.92</v>
      </c>
      <c r="V14" s="47">
        <v>2798.49</v>
      </c>
      <c r="W14" s="47">
        <v>2648.91</v>
      </c>
      <c r="X14" s="47">
        <v>2631.6000000000004</v>
      </c>
      <c r="Y14" s="47">
        <v>2639.05</v>
      </c>
      <c r="Z14" s="67">
        <v>2572.7600000000002</v>
      </c>
      <c r="AA14" s="56"/>
    </row>
    <row r="15" spans="1:27" ht="16.5" x14ac:dyDescent="0.25">
      <c r="A15" s="55"/>
      <c r="B15" s="79">
        <v>4</v>
      </c>
      <c r="C15" s="75">
        <v>2480.87</v>
      </c>
      <c r="D15" s="47">
        <v>2446.4700000000003</v>
      </c>
      <c r="E15" s="47">
        <v>2448.52</v>
      </c>
      <c r="F15" s="47">
        <v>2458.52</v>
      </c>
      <c r="G15" s="47">
        <v>2539.98</v>
      </c>
      <c r="H15" s="47">
        <v>2616.41</v>
      </c>
      <c r="I15" s="47">
        <v>2699.3100000000004</v>
      </c>
      <c r="J15" s="47">
        <v>2813.42</v>
      </c>
      <c r="K15" s="47">
        <v>2815.41</v>
      </c>
      <c r="L15" s="47">
        <v>2797.73</v>
      </c>
      <c r="M15" s="47">
        <v>2780.4</v>
      </c>
      <c r="N15" s="47">
        <v>2774.6800000000003</v>
      </c>
      <c r="O15" s="47">
        <v>2765.58</v>
      </c>
      <c r="P15" s="47">
        <v>2763.4</v>
      </c>
      <c r="Q15" s="47">
        <v>2768.28</v>
      </c>
      <c r="R15" s="47">
        <v>2806.6800000000003</v>
      </c>
      <c r="S15" s="47">
        <v>2872.1400000000003</v>
      </c>
      <c r="T15" s="47">
        <v>2940.94</v>
      </c>
      <c r="U15" s="47">
        <v>2816.02</v>
      </c>
      <c r="V15" s="47">
        <v>2807.66</v>
      </c>
      <c r="W15" s="47">
        <v>2706.17</v>
      </c>
      <c r="X15" s="47">
        <v>2705.6800000000003</v>
      </c>
      <c r="Y15" s="47">
        <v>2722</v>
      </c>
      <c r="Z15" s="67">
        <v>2600.61</v>
      </c>
      <c r="AA15" s="56"/>
    </row>
    <row r="16" spans="1:27" ht="16.5" x14ac:dyDescent="0.25">
      <c r="A16" s="55"/>
      <c r="B16" s="79">
        <v>5</v>
      </c>
      <c r="C16" s="75">
        <v>2575.5500000000002</v>
      </c>
      <c r="D16" s="47">
        <v>2540.38</v>
      </c>
      <c r="E16" s="47">
        <v>2481.08</v>
      </c>
      <c r="F16" s="47">
        <v>2498.58</v>
      </c>
      <c r="G16" s="47">
        <v>2558.98</v>
      </c>
      <c r="H16" s="47">
        <v>2603.61</v>
      </c>
      <c r="I16" s="47">
        <v>2633.84</v>
      </c>
      <c r="J16" s="47">
        <v>2808.55</v>
      </c>
      <c r="K16" s="47">
        <v>2956.08</v>
      </c>
      <c r="L16" s="47">
        <v>2964.0600000000004</v>
      </c>
      <c r="M16" s="47">
        <v>2919</v>
      </c>
      <c r="N16" s="47">
        <v>2917.15</v>
      </c>
      <c r="O16" s="47">
        <v>2912.4</v>
      </c>
      <c r="P16" s="47">
        <v>2915.29</v>
      </c>
      <c r="Q16" s="47">
        <v>2956.16</v>
      </c>
      <c r="R16" s="47">
        <v>3005.88</v>
      </c>
      <c r="S16" s="47">
        <v>3039.37</v>
      </c>
      <c r="T16" s="47">
        <v>3055.67</v>
      </c>
      <c r="U16" s="47">
        <v>2994.59</v>
      </c>
      <c r="V16" s="47">
        <v>2965.75</v>
      </c>
      <c r="W16" s="47">
        <v>2834.13</v>
      </c>
      <c r="X16" s="47">
        <v>2738.0600000000004</v>
      </c>
      <c r="Y16" s="47">
        <v>2693.57</v>
      </c>
      <c r="Z16" s="67">
        <v>2590.9499999999998</v>
      </c>
      <c r="AA16" s="56"/>
    </row>
    <row r="17" spans="1:27" ht="16.5" x14ac:dyDescent="0.25">
      <c r="A17" s="55"/>
      <c r="B17" s="79">
        <v>6</v>
      </c>
      <c r="C17" s="75">
        <v>2561.4700000000003</v>
      </c>
      <c r="D17" s="47">
        <v>2489.84</v>
      </c>
      <c r="E17" s="47">
        <v>2469.9300000000003</v>
      </c>
      <c r="F17" s="47">
        <v>2466.8000000000002</v>
      </c>
      <c r="G17" s="47">
        <v>2482.7399999999998</v>
      </c>
      <c r="H17" s="47">
        <v>2510.08</v>
      </c>
      <c r="I17" s="47">
        <v>2566.73</v>
      </c>
      <c r="J17" s="47">
        <v>2628.4300000000003</v>
      </c>
      <c r="K17" s="47">
        <v>2774.49</v>
      </c>
      <c r="L17" s="47">
        <v>2794.15</v>
      </c>
      <c r="M17" s="47">
        <v>2790.87</v>
      </c>
      <c r="N17" s="47">
        <v>2791.78</v>
      </c>
      <c r="O17" s="47">
        <v>2789.58</v>
      </c>
      <c r="P17" s="47">
        <v>2786.87</v>
      </c>
      <c r="Q17" s="47">
        <v>2794.45</v>
      </c>
      <c r="R17" s="47">
        <v>2824.99</v>
      </c>
      <c r="S17" s="47">
        <v>2856.4</v>
      </c>
      <c r="T17" s="47">
        <v>2860.94</v>
      </c>
      <c r="U17" s="47">
        <v>2833.65</v>
      </c>
      <c r="V17" s="47">
        <v>2795.25</v>
      </c>
      <c r="W17" s="47">
        <v>2748.79</v>
      </c>
      <c r="X17" s="47">
        <v>2575.8900000000003</v>
      </c>
      <c r="Y17" s="47">
        <v>2627.87</v>
      </c>
      <c r="Z17" s="67">
        <v>2532.58</v>
      </c>
      <c r="AA17" s="56"/>
    </row>
    <row r="18" spans="1:27" ht="16.5" x14ac:dyDescent="0.25">
      <c r="A18" s="55"/>
      <c r="B18" s="79">
        <v>7</v>
      </c>
      <c r="C18" s="75">
        <v>2389.12</v>
      </c>
      <c r="D18" s="47">
        <v>2369.5600000000004</v>
      </c>
      <c r="E18" s="47">
        <v>2399.38</v>
      </c>
      <c r="F18" s="47">
        <v>2410.69</v>
      </c>
      <c r="G18" s="47">
        <v>2486.17</v>
      </c>
      <c r="H18" s="47">
        <v>2619.6800000000003</v>
      </c>
      <c r="I18" s="47">
        <v>2670.84</v>
      </c>
      <c r="J18" s="47">
        <v>2808.84</v>
      </c>
      <c r="K18" s="47">
        <v>2820.6800000000003</v>
      </c>
      <c r="L18" s="47">
        <v>2813.1000000000004</v>
      </c>
      <c r="M18" s="47">
        <v>2776.04</v>
      </c>
      <c r="N18" s="47">
        <v>2793.33</v>
      </c>
      <c r="O18" s="47">
        <v>2796.07</v>
      </c>
      <c r="P18" s="47">
        <v>2792.1800000000003</v>
      </c>
      <c r="Q18" s="47">
        <v>2791.8100000000004</v>
      </c>
      <c r="R18" s="47">
        <v>2812.5</v>
      </c>
      <c r="S18" s="47">
        <v>2918.3100000000004</v>
      </c>
      <c r="T18" s="47">
        <v>2918.71</v>
      </c>
      <c r="U18" s="47">
        <v>2835.24</v>
      </c>
      <c r="V18" s="47">
        <v>2800.24</v>
      </c>
      <c r="W18" s="47">
        <v>2600.79</v>
      </c>
      <c r="X18" s="47">
        <v>2493.59</v>
      </c>
      <c r="Y18" s="47">
        <v>2420.33</v>
      </c>
      <c r="Z18" s="67">
        <v>2384.3900000000003</v>
      </c>
      <c r="AA18" s="56"/>
    </row>
    <row r="19" spans="1:27" ht="16.5" x14ac:dyDescent="0.25">
      <c r="A19" s="55"/>
      <c r="B19" s="79">
        <v>8</v>
      </c>
      <c r="C19" s="75">
        <v>2385.7200000000003</v>
      </c>
      <c r="D19" s="47">
        <v>2374.9700000000003</v>
      </c>
      <c r="E19" s="47">
        <v>2369.8100000000004</v>
      </c>
      <c r="F19" s="47">
        <v>2398.98</v>
      </c>
      <c r="G19" s="47">
        <v>2422.61</v>
      </c>
      <c r="H19" s="47">
        <v>2576.92</v>
      </c>
      <c r="I19" s="47">
        <v>2622.28</v>
      </c>
      <c r="J19" s="47">
        <v>2748.27</v>
      </c>
      <c r="K19" s="47">
        <v>2839.83</v>
      </c>
      <c r="L19" s="47">
        <v>2850.13</v>
      </c>
      <c r="M19" s="47">
        <v>2825.66</v>
      </c>
      <c r="N19" s="47">
        <v>2818.16</v>
      </c>
      <c r="O19" s="47">
        <v>2814.28</v>
      </c>
      <c r="P19" s="47">
        <v>2788.51</v>
      </c>
      <c r="Q19" s="47">
        <v>2804.65</v>
      </c>
      <c r="R19" s="47">
        <v>2826.1000000000004</v>
      </c>
      <c r="S19" s="47">
        <v>2883.41</v>
      </c>
      <c r="T19" s="47">
        <v>2931.05</v>
      </c>
      <c r="U19" s="47">
        <v>2850.8500000000004</v>
      </c>
      <c r="V19" s="47">
        <v>2823.04</v>
      </c>
      <c r="W19" s="47">
        <v>2661.94</v>
      </c>
      <c r="X19" s="47">
        <v>2614.7200000000003</v>
      </c>
      <c r="Y19" s="47">
        <v>2624.86</v>
      </c>
      <c r="Z19" s="67">
        <v>2496.77</v>
      </c>
      <c r="AA19" s="56"/>
    </row>
    <row r="20" spans="1:27" ht="16.5" x14ac:dyDescent="0.25">
      <c r="A20" s="55"/>
      <c r="B20" s="79">
        <v>9</v>
      </c>
      <c r="C20" s="75">
        <v>2422.23</v>
      </c>
      <c r="D20" s="47">
        <v>2371.69</v>
      </c>
      <c r="E20" s="47">
        <v>2368.63</v>
      </c>
      <c r="F20" s="47">
        <v>2386.6999999999998</v>
      </c>
      <c r="G20" s="47">
        <v>2438.5500000000002</v>
      </c>
      <c r="H20" s="47">
        <v>2592.3000000000002</v>
      </c>
      <c r="I20" s="47">
        <v>2677.71</v>
      </c>
      <c r="J20" s="47">
        <v>2818.8900000000003</v>
      </c>
      <c r="K20" s="47">
        <v>2864.48</v>
      </c>
      <c r="L20" s="47">
        <v>2870.05</v>
      </c>
      <c r="M20" s="47">
        <v>2862.36</v>
      </c>
      <c r="N20" s="47">
        <v>2861.88</v>
      </c>
      <c r="O20" s="47">
        <v>2860.86</v>
      </c>
      <c r="P20" s="47">
        <v>2838.8100000000004</v>
      </c>
      <c r="Q20" s="47">
        <v>2838.79</v>
      </c>
      <c r="R20" s="47">
        <v>2859.8500000000004</v>
      </c>
      <c r="S20" s="47">
        <v>2901.92</v>
      </c>
      <c r="T20" s="47">
        <v>2921.88</v>
      </c>
      <c r="U20" s="47">
        <v>2857.8500000000004</v>
      </c>
      <c r="V20" s="47">
        <v>2835.84</v>
      </c>
      <c r="W20" s="47">
        <v>2692.1400000000003</v>
      </c>
      <c r="X20" s="47">
        <v>2604.62</v>
      </c>
      <c r="Y20" s="47">
        <v>2648.79</v>
      </c>
      <c r="Z20" s="67">
        <v>2560.11</v>
      </c>
      <c r="AA20" s="56"/>
    </row>
    <row r="21" spans="1:27" ht="16.5" x14ac:dyDescent="0.25">
      <c r="A21" s="55"/>
      <c r="B21" s="79">
        <v>10</v>
      </c>
      <c r="C21" s="75">
        <v>2437.48</v>
      </c>
      <c r="D21" s="47">
        <v>2382.8200000000002</v>
      </c>
      <c r="E21" s="47">
        <v>2368.1000000000004</v>
      </c>
      <c r="F21" s="47">
        <v>2384.21</v>
      </c>
      <c r="G21" s="47">
        <v>2440.1800000000003</v>
      </c>
      <c r="H21" s="47">
        <v>2587.5300000000002</v>
      </c>
      <c r="I21" s="47">
        <v>2688.48</v>
      </c>
      <c r="J21" s="47">
        <v>2797.71</v>
      </c>
      <c r="K21" s="47">
        <v>2829.75</v>
      </c>
      <c r="L21" s="47">
        <v>2833.21</v>
      </c>
      <c r="M21" s="47">
        <v>2812.65</v>
      </c>
      <c r="N21" s="47">
        <v>2826.99</v>
      </c>
      <c r="O21" s="47">
        <v>2813.34</v>
      </c>
      <c r="P21" s="47">
        <v>2803.5600000000004</v>
      </c>
      <c r="Q21" s="47">
        <v>2838.23</v>
      </c>
      <c r="R21" s="47">
        <v>2850.01</v>
      </c>
      <c r="S21" s="47">
        <v>2886.9700000000003</v>
      </c>
      <c r="T21" s="47">
        <v>2883.09</v>
      </c>
      <c r="U21" s="47">
        <v>2854.21</v>
      </c>
      <c r="V21" s="47">
        <v>2813.17</v>
      </c>
      <c r="W21" s="47">
        <v>2710.6800000000003</v>
      </c>
      <c r="X21" s="47">
        <v>2678.11</v>
      </c>
      <c r="Y21" s="47">
        <v>2622</v>
      </c>
      <c r="Z21" s="67">
        <v>2506.71</v>
      </c>
      <c r="AA21" s="56"/>
    </row>
    <row r="22" spans="1:27" ht="16.5" x14ac:dyDescent="0.25">
      <c r="A22" s="55"/>
      <c r="B22" s="79">
        <v>11</v>
      </c>
      <c r="C22" s="75">
        <v>2456.4499999999998</v>
      </c>
      <c r="D22" s="47">
        <v>2400.46</v>
      </c>
      <c r="E22" s="47">
        <v>2377.65</v>
      </c>
      <c r="F22" s="47">
        <v>2407.4300000000003</v>
      </c>
      <c r="G22" s="47">
        <v>2452.88</v>
      </c>
      <c r="H22" s="47">
        <v>2599</v>
      </c>
      <c r="I22" s="47">
        <v>2691.36</v>
      </c>
      <c r="J22" s="47">
        <v>2836.3100000000004</v>
      </c>
      <c r="K22" s="47">
        <v>2866.26</v>
      </c>
      <c r="L22" s="47">
        <v>2872.58</v>
      </c>
      <c r="M22" s="47">
        <v>2865.57</v>
      </c>
      <c r="N22" s="47">
        <v>2863.37</v>
      </c>
      <c r="O22" s="47">
        <v>2860.4</v>
      </c>
      <c r="P22" s="47">
        <v>2857.82</v>
      </c>
      <c r="Q22" s="47">
        <v>2857.25</v>
      </c>
      <c r="R22" s="47">
        <v>2863.82</v>
      </c>
      <c r="S22" s="47">
        <v>2885.73</v>
      </c>
      <c r="T22" s="47">
        <v>2873.42</v>
      </c>
      <c r="U22" s="47">
        <v>2850.27</v>
      </c>
      <c r="V22" s="47">
        <v>2835.41</v>
      </c>
      <c r="W22" s="47">
        <v>2811.05</v>
      </c>
      <c r="X22" s="47">
        <v>2775.34</v>
      </c>
      <c r="Y22" s="47">
        <v>2663.9</v>
      </c>
      <c r="Z22" s="67">
        <v>2601.7200000000003</v>
      </c>
      <c r="AA22" s="56"/>
    </row>
    <row r="23" spans="1:27" ht="16.5" x14ac:dyDescent="0.25">
      <c r="A23" s="55"/>
      <c r="B23" s="79">
        <v>12</v>
      </c>
      <c r="C23" s="75">
        <v>2616.2200000000003</v>
      </c>
      <c r="D23" s="47">
        <v>2603.04</v>
      </c>
      <c r="E23" s="47">
        <v>2570.5700000000002</v>
      </c>
      <c r="F23" s="47">
        <v>2570.2600000000002</v>
      </c>
      <c r="G23" s="47">
        <v>2556.58</v>
      </c>
      <c r="H23" s="47">
        <v>2618.36</v>
      </c>
      <c r="I23" s="47">
        <v>2683.8</v>
      </c>
      <c r="J23" s="47">
        <v>2848.84</v>
      </c>
      <c r="K23" s="47">
        <v>3050.25</v>
      </c>
      <c r="L23" s="47">
        <v>3111.51</v>
      </c>
      <c r="M23" s="47">
        <v>3101.1800000000003</v>
      </c>
      <c r="N23" s="47">
        <v>3088.46</v>
      </c>
      <c r="O23" s="47">
        <v>3097.04</v>
      </c>
      <c r="P23" s="47">
        <v>3112.84</v>
      </c>
      <c r="Q23" s="47">
        <v>3138.86</v>
      </c>
      <c r="R23" s="47">
        <v>3153.85</v>
      </c>
      <c r="S23" s="47">
        <v>3172.55</v>
      </c>
      <c r="T23" s="47">
        <v>3156.55</v>
      </c>
      <c r="U23" s="47">
        <v>3121.1400000000003</v>
      </c>
      <c r="V23" s="47">
        <v>3082.94</v>
      </c>
      <c r="W23" s="47">
        <v>3042.3900000000003</v>
      </c>
      <c r="X23" s="47">
        <v>2912.83</v>
      </c>
      <c r="Y23" s="47">
        <v>2786.11</v>
      </c>
      <c r="Z23" s="67">
        <v>2611.5300000000002</v>
      </c>
      <c r="AA23" s="56"/>
    </row>
    <row r="24" spans="1:27" ht="16.5" x14ac:dyDescent="0.25">
      <c r="A24" s="55"/>
      <c r="B24" s="79">
        <v>13</v>
      </c>
      <c r="C24" s="75">
        <v>2465.86</v>
      </c>
      <c r="D24" s="47">
        <v>2391.6800000000003</v>
      </c>
      <c r="E24" s="47">
        <v>2364.94</v>
      </c>
      <c r="F24" s="47">
        <v>2360.69</v>
      </c>
      <c r="G24" s="47">
        <v>2370.3200000000002</v>
      </c>
      <c r="H24" s="47">
        <v>2440.83</v>
      </c>
      <c r="I24" s="47">
        <v>2501.6400000000003</v>
      </c>
      <c r="J24" s="47">
        <v>2629.6400000000003</v>
      </c>
      <c r="K24" s="47">
        <v>2749.3</v>
      </c>
      <c r="L24" s="47">
        <v>2886.3500000000004</v>
      </c>
      <c r="M24" s="47">
        <v>2909.32</v>
      </c>
      <c r="N24" s="47">
        <v>2910.08</v>
      </c>
      <c r="O24" s="47">
        <v>2913.33</v>
      </c>
      <c r="P24" s="47">
        <v>2915.42</v>
      </c>
      <c r="Q24" s="47">
        <v>2944.94</v>
      </c>
      <c r="R24" s="47">
        <v>2952.24</v>
      </c>
      <c r="S24" s="47">
        <v>2979.29</v>
      </c>
      <c r="T24" s="47">
        <v>2989.67</v>
      </c>
      <c r="U24" s="47">
        <v>2970.23</v>
      </c>
      <c r="V24" s="47">
        <v>2942.96</v>
      </c>
      <c r="W24" s="47">
        <v>2874.77</v>
      </c>
      <c r="X24" s="47">
        <v>2798.67</v>
      </c>
      <c r="Y24" s="47">
        <v>2657.26</v>
      </c>
      <c r="Z24" s="67">
        <v>2552.4700000000003</v>
      </c>
      <c r="AA24" s="56"/>
    </row>
    <row r="25" spans="1:27" ht="16.5" x14ac:dyDescent="0.25">
      <c r="A25" s="55"/>
      <c r="B25" s="79">
        <v>14</v>
      </c>
      <c r="C25" s="75">
        <v>2477.4499999999998</v>
      </c>
      <c r="D25" s="47">
        <v>2456.19</v>
      </c>
      <c r="E25" s="47">
        <v>2427.2800000000002</v>
      </c>
      <c r="F25" s="47">
        <v>2439.9499999999998</v>
      </c>
      <c r="G25" s="47">
        <v>2503.41</v>
      </c>
      <c r="H25" s="47">
        <v>2666.75</v>
      </c>
      <c r="I25" s="47">
        <v>2745.21</v>
      </c>
      <c r="J25" s="47">
        <v>2837.88</v>
      </c>
      <c r="K25" s="47">
        <v>2877.3900000000003</v>
      </c>
      <c r="L25" s="47">
        <v>2878.23</v>
      </c>
      <c r="M25" s="47">
        <v>2873.83</v>
      </c>
      <c r="N25" s="47">
        <v>2874.37</v>
      </c>
      <c r="O25" s="47">
        <v>2875.76</v>
      </c>
      <c r="P25" s="47">
        <v>2874.62</v>
      </c>
      <c r="Q25" s="47">
        <v>2876.6800000000003</v>
      </c>
      <c r="R25" s="47">
        <v>2886.09</v>
      </c>
      <c r="S25" s="47">
        <v>2909.42</v>
      </c>
      <c r="T25" s="47">
        <v>2888.29</v>
      </c>
      <c r="U25" s="47">
        <v>2865.79</v>
      </c>
      <c r="V25" s="47">
        <v>2825.08</v>
      </c>
      <c r="W25" s="47">
        <v>2734.3</v>
      </c>
      <c r="X25" s="47">
        <v>2642.45</v>
      </c>
      <c r="Y25" s="47">
        <v>2668</v>
      </c>
      <c r="Z25" s="67">
        <v>2551.17</v>
      </c>
      <c r="AA25" s="56"/>
    </row>
    <row r="26" spans="1:27" ht="16.5" x14ac:dyDescent="0.25">
      <c r="A26" s="55"/>
      <c r="B26" s="79">
        <v>15</v>
      </c>
      <c r="C26" s="75">
        <v>2381.7800000000002</v>
      </c>
      <c r="D26" s="47">
        <v>2341.08</v>
      </c>
      <c r="E26" s="47">
        <v>2335.33</v>
      </c>
      <c r="F26" s="47">
        <v>2348.2399999999998</v>
      </c>
      <c r="G26" s="47">
        <v>2397.63</v>
      </c>
      <c r="H26" s="47">
        <v>2550.0300000000002</v>
      </c>
      <c r="I26" s="47">
        <v>2682.59</v>
      </c>
      <c r="J26" s="47">
        <v>2814.07</v>
      </c>
      <c r="K26" s="47">
        <v>2926.82</v>
      </c>
      <c r="L26" s="47">
        <v>2926.28</v>
      </c>
      <c r="M26" s="47">
        <v>2916.8500000000004</v>
      </c>
      <c r="N26" s="47">
        <v>2920.46</v>
      </c>
      <c r="O26" s="47">
        <v>2918.74</v>
      </c>
      <c r="P26" s="47">
        <v>2917.52</v>
      </c>
      <c r="Q26" s="47">
        <v>2920.24</v>
      </c>
      <c r="R26" s="47">
        <v>2932.17</v>
      </c>
      <c r="S26" s="47">
        <v>2983.34</v>
      </c>
      <c r="T26" s="47">
        <v>2969.27</v>
      </c>
      <c r="U26" s="47">
        <v>2936.03</v>
      </c>
      <c r="V26" s="47">
        <v>2906.2200000000003</v>
      </c>
      <c r="W26" s="47">
        <v>2852.65</v>
      </c>
      <c r="X26" s="47">
        <v>2730.65</v>
      </c>
      <c r="Y26" s="47">
        <v>2598.8000000000002</v>
      </c>
      <c r="Z26" s="67">
        <v>2520.52</v>
      </c>
      <c r="AA26" s="56"/>
    </row>
    <row r="27" spans="1:27" ht="16.5" x14ac:dyDescent="0.25">
      <c r="A27" s="55"/>
      <c r="B27" s="79">
        <v>16</v>
      </c>
      <c r="C27" s="75">
        <v>2377.0700000000002</v>
      </c>
      <c r="D27" s="47">
        <v>2366.6800000000003</v>
      </c>
      <c r="E27" s="47">
        <v>2363.3000000000002</v>
      </c>
      <c r="F27" s="47">
        <v>2382.66</v>
      </c>
      <c r="G27" s="47">
        <v>2421.66</v>
      </c>
      <c r="H27" s="47">
        <v>2615.2399999999998</v>
      </c>
      <c r="I27" s="47">
        <v>2755.04</v>
      </c>
      <c r="J27" s="47">
        <v>2867.07</v>
      </c>
      <c r="K27" s="47">
        <v>2954.82</v>
      </c>
      <c r="L27" s="47">
        <v>2940.5</v>
      </c>
      <c r="M27" s="47">
        <v>2934.63</v>
      </c>
      <c r="N27" s="47">
        <v>2932.87</v>
      </c>
      <c r="O27" s="47">
        <v>2939.59</v>
      </c>
      <c r="P27" s="47">
        <v>2942.73</v>
      </c>
      <c r="Q27" s="47">
        <v>2968.99</v>
      </c>
      <c r="R27" s="47">
        <v>2978.07</v>
      </c>
      <c r="S27" s="47">
        <v>3010.73</v>
      </c>
      <c r="T27" s="47">
        <v>3001.87</v>
      </c>
      <c r="U27" s="47">
        <v>2963.23</v>
      </c>
      <c r="V27" s="47">
        <v>2936.86</v>
      </c>
      <c r="W27" s="47">
        <v>2876.28</v>
      </c>
      <c r="X27" s="47">
        <v>2767.16</v>
      </c>
      <c r="Y27" s="47">
        <v>2648.62</v>
      </c>
      <c r="Z27" s="67">
        <v>2562.4700000000003</v>
      </c>
      <c r="AA27" s="56"/>
    </row>
    <row r="28" spans="1:27" ht="16.5" x14ac:dyDescent="0.25">
      <c r="A28" s="55"/>
      <c r="B28" s="79">
        <v>17</v>
      </c>
      <c r="C28" s="75">
        <v>2374.1800000000003</v>
      </c>
      <c r="D28" s="47">
        <v>2370.8200000000002</v>
      </c>
      <c r="E28" s="47">
        <v>2362.02</v>
      </c>
      <c r="F28" s="47">
        <v>2373.44</v>
      </c>
      <c r="G28" s="47">
        <v>2406.8200000000002</v>
      </c>
      <c r="H28" s="47">
        <v>2582.3900000000003</v>
      </c>
      <c r="I28" s="47">
        <v>2656.8900000000003</v>
      </c>
      <c r="J28" s="47">
        <v>2810.45</v>
      </c>
      <c r="K28" s="47">
        <v>2885.51</v>
      </c>
      <c r="L28" s="47">
        <v>2879.5</v>
      </c>
      <c r="M28" s="47">
        <v>2861.0600000000004</v>
      </c>
      <c r="N28" s="47">
        <v>2865.96</v>
      </c>
      <c r="O28" s="47">
        <v>2859.24</v>
      </c>
      <c r="P28" s="47">
        <v>2870.28</v>
      </c>
      <c r="Q28" s="47">
        <v>2877.09</v>
      </c>
      <c r="R28" s="47">
        <v>2876.82</v>
      </c>
      <c r="S28" s="47">
        <v>2916.3500000000004</v>
      </c>
      <c r="T28" s="47">
        <v>2929.53</v>
      </c>
      <c r="U28" s="47">
        <v>2885.37</v>
      </c>
      <c r="V28" s="47">
        <v>2870.05</v>
      </c>
      <c r="W28" s="47">
        <v>2802.84</v>
      </c>
      <c r="X28" s="47">
        <v>2662.44</v>
      </c>
      <c r="Y28" s="47">
        <v>2531.96</v>
      </c>
      <c r="Z28" s="67">
        <v>2431.25</v>
      </c>
      <c r="AA28" s="56"/>
    </row>
    <row r="29" spans="1:27" ht="16.5" x14ac:dyDescent="0.25">
      <c r="A29" s="55"/>
      <c r="B29" s="79">
        <v>18</v>
      </c>
      <c r="C29" s="75">
        <v>2349.4300000000003</v>
      </c>
      <c r="D29" s="47">
        <v>2343.8000000000002</v>
      </c>
      <c r="E29" s="47">
        <v>2337.4700000000003</v>
      </c>
      <c r="F29" s="47">
        <v>2346.42</v>
      </c>
      <c r="G29" s="47">
        <v>2380.21</v>
      </c>
      <c r="H29" s="47">
        <v>2553.94</v>
      </c>
      <c r="I29" s="47">
        <v>2635.94</v>
      </c>
      <c r="J29" s="47">
        <v>2767.91</v>
      </c>
      <c r="K29" s="47">
        <v>2851.66</v>
      </c>
      <c r="L29" s="47">
        <v>2839.1400000000003</v>
      </c>
      <c r="M29" s="47">
        <v>2828.79</v>
      </c>
      <c r="N29" s="47">
        <v>2828.36</v>
      </c>
      <c r="O29" s="47">
        <v>2827.62</v>
      </c>
      <c r="P29" s="47">
        <v>2838.88</v>
      </c>
      <c r="Q29" s="47">
        <v>2846.11</v>
      </c>
      <c r="R29" s="47">
        <v>2887.42</v>
      </c>
      <c r="S29" s="47">
        <v>2926.4</v>
      </c>
      <c r="T29" s="47">
        <v>2911.57</v>
      </c>
      <c r="U29" s="47">
        <v>2864.0600000000004</v>
      </c>
      <c r="V29" s="47">
        <v>2832.8900000000003</v>
      </c>
      <c r="W29" s="47">
        <v>2786.6800000000003</v>
      </c>
      <c r="X29" s="47">
        <v>2683.3500000000004</v>
      </c>
      <c r="Y29" s="47">
        <v>2572.3500000000004</v>
      </c>
      <c r="Z29" s="67">
        <v>2543.25</v>
      </c>
      <c r="AA29" s="56"/>
    </row>
    <row r="30" spans="1:27" ht="16.5" x14ac:dyDescent="0.25">
      <c r="A30" s="55"/>
      <c r="B30" s="79">
        <v>19</v>
      </c>
      <c r="C30" s="75">
        <v>2580.9300000000003</v>
      </c>
      <c r="D30" s="47">
        <v>2505.6000000000004</v>
      </c>
      <c r="E30" s="47">
        <v>2435.17</v>
      </c>
      <c r="F30" s="47">
        <v>2432.67</v>
      </c>
      <c r="G30" s="47">
        <v>2475.16</v>
      </c>
      <c r="H30" s="47">
        <v>2594.15</v>
      </c>
      <c r="I30" s="47">
        <v>2674.3100000000004</v>
      </c>
      <c r="J30" s="47">
        <v>2789.24</v>
      </c>
      <c r="K30" s="47">
        <v>2936.98</v>
      </c>
      <c r="L30" s="47">
        <v>2965.15</v>
      </c>
      <c r="M30" s="47">
        <v>2979.07</v>
      </c>
      <c r="N30" s="47">
        <v>2965.49</v>
      </c>
      <c r="O30" s="47">
        <v>2962.6800000000003</v>
      </c>
      <c r="P30" s="47">
        <v>2968.5</v>
      </c>
      <c r="Q30" s="47">
        <v>2967.96</v>
      </c>
      <c r="R30" s="47">
        <v>2972.07</v>
      </c>
      <c r="S30" s="47">
        <v>3032.26</v>
      </c>
      <c r="T30" s="47">
        <v>3011.4700000000003</v>
      </c>
      <c r="U30" s="47">
        <v>2980.17</v>
      </c>
      <c r="V30" s="47">
        <v>2950.9300000000003</v>
      </c>
      <c r="W30" s="47">
        <v>2900.01</v>
      </c>
      <c r="X30" s="47">
        <v>2671.02</v>
      </c>
      <c r="Y30" s="47">
        <v>2619.0700000000002</v>
      </c>
      <c r="Z30" s="67">
        <v>2570.65</v>
      </c>
      <c r="AA30" s="56"/>
    </row>
    <row r="31" spans="1:27" ht="16.5" x14ac:dyDescent="0.25">
      <c r="A31" s="55"/>
      <c r="B31" s="79">
        <v>20</v>
      </c>
      <c r="C31" s="75">
        <v>2509.88</v>
      </c>
      <c r="D31" s="47">
        <v>2427.2399999999998</v>
      </c>
      <c r="E31" s="47">
        <v>2388.98</v>
      </c>
      <c r="F31" s="47">
        <v>2389.42</v>
      </c>
      <c r="G31" s="47">
        <v>2406.9700000000003</v>
      </c>
      <c r="H31" s="47">
        <v>2530.25</v>
      </c>
      <c r="I31" s="47">
        <v>2589</v>
      </c>
      <c r="J31" s="47">
        <v>2637.92</v>
      </c>
      <c r="K31" s="47">
        <v>2742.54</v>
      </c>
      <c r="L31" s="47">
        <v>2804.0600000000004</v>
      </c>
      <c r="M31" s="47">
        <v>2800.3100000000004</v>
      </c>
      <c r="N31" s="47">
        <v>2797.6800000000003</v>
      </c>
      <c r="O31" s="47">
        <v>2786.23</v>
      </c>
      <c r="P31" s="47">
        <v>2786.1400000000003</v>
      </c>
      <c r="Q31" s="47">
        <v>2805.16</v>
      </c>
      <c r="R31" s="47">
        <v>2827.73</v>
      </c>
      <c r="S31" s="47">
        <v>2837.73</v>
      </c>
      <c r="T31" s="47">
        <v>2835.62</v>
      </c>
      <c r="U31" s="47">
        <v>2825.17</v>
      </c>
      <c r="V31" s="47">
        <v>2795.3900000000003</v>
      </c>
      <c r="W31" s="47">
        <v>2653.27</v>
      </c>
      <c r="X31" s="47">
        <v>2636.28</v>
      </c>
      <c r="Y31" s="47">
        <v>2569.41</v>
      </c>
      <c r="Z31" s="67">
        <v>2457.41</v>
      </c>
      <c r="AA31" s="56"/>
    </row>
    <row r="32" spans="1:27" ht="16.5" x14ac:dyDescent="0.25">
      <c r="A32" s="55"/>
      <c r="B32" s="79">
        <v>21</v>
      </c>
      <c r="C32" s="75">
        <v>2345.5</v>
      </c>
      <c r="D32" s="47">
        <v>2338.12</v>
      </c>
      <c r="E32" s="47">
        <v>2335.48</v>
      </c>
      <c r="F32" s="47">
        <v>2340.8100000000004</v>
      </c>
      <c r="G32" s="47">
        <v>2372.5300000000002</v>
      </c>
      <c r="H32" s="47">
        <v>2587.2600000000002</v>
      </c>
      <c r="I32" s="47">
        <v>2655.1400000000003</v>
      </c>
      <c r="J32" s="47">
        <v>2760.74</v>
      </c>
      <c r="K32" s="47">
        <v>2697.9700000000003</v>
      </c>
      <c r="L32" s="47">
        <v>2688.58</v>
      </c>
      <c r="M32" s="47">
        <v>2684.23</v>
      </c>
      <c r="N32" s="47">
        <v>2685.11</v>
      </c>
      <c r="O32" s="47">
        <v>2687.62</v>
      </c>
      <c r="P32" s="47">
        <v>2689.2200000000003</v>
      </c>
      <c r="Q32" s="47">
        <v>2696.04</v>
      </c>
      <c r="R32" s="47">
        <v>2789.27</v>
      </c>
      <c r="S32" s="47">
        <v>2827.3500000000004</v>
      </c>
      <c r="T32" s="47">
        <v>2816.01</v>
      </c>
      <c r="U32" s="47">
        <v>2693.7</v>
      </c>
      <c r="V32" s="47">
        <v>2682.53</v>
      </c>
      <c r="W32" s="47">
        <v>2653.11</v>
      </c>
      <c r="X32" s="47">
        <v>2624.71</v>
      </c>
      <c r="Y32" s="47">
        <v>2563.87</v>
      </c>
      <c r="Z32" s="67">
        <v>2417.0300000000002</v>
      </c>
      <c r="AA32" s="56"/>
    </row>
    <row r="33" spans="1:27" ht="16.5" x14ac:dyDescent="0.25">
      <c r="A33" s="55"/>
      <c r="B33" s="79">
        <v>22</v>
      </c>
      <c r="C33" s="75">
        <v>2339.3200000000002</v>
      </c>
      <c r="D33" s="47">
        <v>2331.3900000000003</v>
      </c>
      <c r="E33" s="47">
        <v>2323.36</v>
      </c>
      <c r="F33" s="47">
        <v>2331.6400000000003</v>
      </c>
      <c r="G33" s="47">
        <v>2376.7600000000002</v>
      </c>
      <c r="H33" s="47">
        <v>2573.9</v>
      </c>
      <c r="I33" s="47">
        <v>2644.11</v>
      </c>
      <c r="J33" s="47">
        <v>2736.08</v>
      </c>
      <c r="K33" s="47">
        <v>2716.9</v>
      </c>
      <c r="L33" s="47">
        <v>2706.26</v>
      </c>
      <c r="M33" s="47">
        <v>2698.94</v>
      </c>
      <c r="N33" s="47">
        <v>2696.92</v>
      </c>
      <c r="O33" s="47">
        <v>2692.8500000000004</v>
      </c>
      <c r="P33" s="47">
        <v>2693.69</v>
      </c>
      <c r="Q33" s="47">
        <v>2697.4</v>
      </c>
      <c r="R33" s="47">
        <v>2718.99</v>
      </c>
      <c r="S33" s="47">
        <v>2817.1400000000003</v>
      </c>
      <c r="T33" s="47">
        <v>2785.66</v>
      </c>
      <c r="U33" s="47">
        <v>2710.51</v>
      </c>
      <c r="V33" s="47">
        <v>2696.6800000000003</v>
      </c>
      <c r="W33" s="47">
        <v>2663.04</v>
      </c>
      <c r="X33" s="47">
        <v>2624.25</v>
      </c>
      <c r="Y33" s="47">
        <v>2552.1000000000004</v>
      </c>
      <c r="Z33" s="67">
        <v>2443.88</v>
      </c>
      <c r="AA33" s="56"/>
    </row>
    <row r="34" spans="1:27" ht="16.5" x14ac:dyDescent="0.25">
      <c r="A34" s="55"/>
      <c r="B34" s="79">
        <v>23</v>
      </c>
      <c r="C34" s="75">
        <v>2403.46</v>
      </c>
      <c r="D34" s="47">
        <v>2340.96</v>
      </c>
      <c r="E34" s="47">
        <v>2332.71</v>
      </c>
      <c r="F34" s="47">
        <v>2338.38</v>
      </c>
      <c r="G34" s="47">
        <v>2395.3100000000004</v>
      </c>
      <c r="H34" s="47">
        <v>2543.4300000000003</v>
      </c>
      <c r="I34" s="47">
        <v>2670.7200000000003</v>
      </c>
      <c r="J34" s="47">
        <v>2767.28</v>
      </c>
      <c r="K34" s="47">
        <v>2721.76</v>
      </c>
      <c r="L34" s="47">
        <v>2718.8500000000004</v>
      </c>
      <c r="M34" s="47">
        <v>2713.8900000000003</v>
      </c>
      <c r="N34" s="47">
        <v>2714.48</v>
      </c>
      <c r="O34" s="47">
        <v>2714.95</v>
      </c>
      <c r="P34" s="47">
        <v>2715.4</v>
      </c>
      <c r="Q34" s="47">
        <v>2722.15</v>
      </c>
      <c r="R34" s="47">
        <v>2765.38</v>
      </c>
      <c r="S34" s="47">
        <v>2822.05</v>
      </c>
      <c r="T34" s="47">
        <v>2785.71</v>
      </c>
      <c r="U34" s="47">
        <v>2777.8900000000003</v>
      </c>
      <c r="V34" s="47">
        <v>2714.02</v>
      </c>
      <c r="W34" s="47">
        <v>2654.23</v>
      </c>
      <c r="X34" s="47">
        <v>2626.07</v>
      </c>
      <c r="Y34" s="47">
        <v>2559.9899999999998</v>
      </c>
      <c r="Z34" s="67">
        <v>2461.1999999999998</v>
      </c>
      <c r="AA34" s="56"/>
    </row>
    <row r="35" spans="1:27" ht="16.5" x14ac:dyDescent="0.25">
      <c r="A35" s="55"/>
      <c r="B35" s="79">
        <v>24</v>
      </c>
      <c r="C35" s="75">
        <v>2367.0600000000004</v>
      </c>
      <c r="D35" s="47">
        <v>2336.44</v>
      </c>
      <c r="E35" s="47">
        <v>2334.11</v>
      </c>
      <c r="F35" s="47">
        <v>2334.3200000000002</v>
      </c>
      <c r="G35" s="47">
        <v>2392.59</v>
      </c>
      <c r="H35" s="47">
        <v>2528.0700000000002</v>
      </c>
      <c r="I35" s="47">
        <v>2677.4300000000003</v>
      </c>
      <c r="J35" s="47">
        <v>2783.13</v>
      </c>
      <c r="K35" s="47">
        <v>2792.61</v>
      </c>
      <c r="L35" s="47">
        <v>2789.65</v>
      </c>
      <c r="M35" s="47">
        <v>2735.6800000000003</v>
      </c>
      <c r="N35" s="47">
        <v>2737.61</v>
      </c>
      <c r="O35" s="47">
        <v>2741.73</v>
      </c>
      <c r="P35" s="47">
        <v>2742.62</v>
      </c>
      <c r="Q35" s="47">
        <v>2779.29</v>
      </c>
      <c r="R35" s="47">
        <v>2816.42</v>
      </c>
      <c r="S35" s="47">
        <v>2938.29</v>
      </c>
      <c r="T35" s="47">
        <v>2829.7</v>
      </c>
      <c r="U35" s="47">
        <v>2785.51</v>
      </c>
      <c r="V35" s="47">
        <v>2716.84</v>
      </c>
      <c r="W35" s="47">
        <v>2670.5</v>
      </c>
      <c r="X35" s="47">
        <v>2640.2200000000003</v>
      </c>
      <c r="Y35" s="47">
        <v>2556.59</v>
      </c>
      <c r="Z35" s="67">
        <v>2454.94</v>
      </c>
      <c r="AA35" s="56"/>
    </row>
    <row r="36" spans="1:27" ht="16.5" x14ac:dyDescent="0.25">
      <c r="A36" s="55"/>
      <c r="B36" s="79">
        <v>25</v>
      </c>
      <c r="C36" s="75">
        <v>2376.3100000000004</v>
      </c>
      <c r="D36" s="47">
        <v>2337.46</v>
      </c>
      <c r="E36" s="47">
        <v>2336.0500000000002</v>
      </c>
      <c r="F36" s="47">
        <v>2346.12</v>
      </c>
      <c r="G36" s="47">
        <v>2433.2200000000003</v>
      </c>
      <c r="H36" s="47">
        <v>2547.54</v>
      </c>
      <c r="I36" s="47">
        <v>2674.9700000000003</v>
      </c>
      <c r="J36" s="47">
        <v>2769.11</v>
      </c>
      <c r="K36" s="47">
        <v>2729.13</v>
      </c>
      <c r="L36" s="47">
        <v>2725.34</v>
      </c>
      <c r="M36" s="47">
        <v>2706.25</v>
      </c>
      <c r="N36" s="47">
        <v>2706.3500000000004</v>
      </c>
      <c r="O36" s="47">
        <v>2705.3500000000004</v>
      </c>
      <c r="P36" s="47">
        <v>2705.77</v>
      </c>
      <c r="Q36" s="47">
        <v>2720.4300000000003</v>
      </c>
      <c r="R36" s="47">
        <v>2785.26</v>
      </c>
      <c r="S36" s="47">
        <v>2816.33</v>
      </c>
      <c r="T36" s="47">
        <v>2785.49</v>
      </c>
      <c r="U36" s="47">
        <v>2705.73</v>
      </c>
      <c r="V36" s="47">
        <v>2689.3900000000003</v>
      </c>
      <c r="W36" s="47">
        <v>2655.84</v>
      </c>
      <c r="X36" s="47">
        <v>2642.74</v>
      </c>
      <c r="Y36" s="47">
        <v>2613.19</v>
      </c>
      <c r="Z36" s="67">
        <v>2525.15</v>
      </c>
      <c r="AA36" s="56"/>
    </row>
    <row r="37" spans="1:27" ht="16.5" x14ac:dyDescent="0.25">
      <c r="A37" s="55"/>
      <c r="B37" s="79">
        <v>26</v>
      </c>
      <c r="C37" s="75">
        <v>2476.61</v>
      </c>
      <c r="D37" s="47">
        <v>2459.1999999999998</v>
      </c>
      <c r="E37" s="47">
        <v>2477.19</v>
      </c>
      <c r="F37" s="47">
        <v>2471.3100000000004</v>
      </c>
      <c r="G37" s="47">
        <v>2490.2399999999998</v>
      </c>
      <c r="H37" s="47">
        <v>2594.17</v>
      </c>
      <c r="I37" s="47">
        <v>2627.54</v>
      </c>
      <c r="J37" s="47">
        <v>2668.2</v>
      </c>
      <c r="K37" s="47">
        <v>2832.8</v>
      </c>
      <c r="L37" s="47">
        <v>2850.36</v>
      </c>
      <c r="M37" s="47">
        <v>2864.48</v>
      </c>
      <c r="N37" s="47">
        <v>2860.52</v>
      </c>
      <c r="O37" s="47">
        <v>2852.91</v>
      </c>
      <c r="P37" s="47">
        <v>2837.21</v>
      </c>
      <c r="Q37" s="47">
        <v>2833</v>
      </c>
      <c r="R37" s="47">
        <v>2844.71</v>
      </c>
      <c r="S37" s="47">
        <v>2865.8900000000003</v>
      </c>
      <c r="T37" s="47">
        <v>2843.83</v>
      </c>
      <c r="U37" s="47">
        <v>2822.8500000000004</v>
      </c>
      <c r="V37" s="47">
        <v>2806.19</v>
      </c>
      <c r="W37" s="47">
        <v>2686.34</v>
      </c>
      <c r="X37" s="47">
        <v>2615.25</v>
      </c>
      <c r="Y37" s="47">
        <v>2522.71</v>
      </c>
      <c r="Z37" s="67">
        <v>2464.3100000000004</v>
      </c>
      <c r="AA37" s="56"/>
    </row>
    <row r="38" spans="1:27" ht="16.5" x14ac:dyDescent="0.25">
      <c r="A38" s="55"/>
      <c r="B38" s="79">
        <v>27</v>
      </c>
      <c r="C38" s="75">
        <v>2457.7399999999998</v>
      </c>
      <c r="D38" s="47">
        <v>2444.86</v>
      </c>
      <c r="E38" s="47">
        <v>2399.5500000000002</v>
      </c>
      <c r="F38" s="47">
        <v>2389.58</v>
      </c>
      <c r="G38" s="47">
        <v>2402.2800000000002</v>
      </c>
      <c r="H38" s="47">
        <v>2483.65</v>
      </c>
      <c r="I38" s="47">
        <v>2507.5500000000002</v>
      </c>
      <c r="J38" s="47">
        <v>2633.42</v>
      </c>
      <c r="K38" s="47">
        <v>2771.98</v>
      </c>
      <c r="L38" s="47">
        <v>2819.9</v>
      </c>
      <c r="M38" s="47">
        <v>2818.5</v>
      </c>
      <c r="N38" s="47">
        <v>2821.82</v>
      </c>
      <c r="O38" s="47">
        <v>2819.8100000000004</v>
      </c>
      <c r="P38" s="47">
        <v>2818.94</v>
      </c>
      <c r="Q38" s="47">
        <v>2826.1400000000003</v>
      </c>
      <c r="R38" s="47">
        <v>2838.62</v>
      </c>
      <c r="S38" s="47">
        <v>2855.2</v>
      </c>
      <c r="T38" s="47">
        <v>2854.44</v>
      </c>
      <c r="U38" s="47">
        <v>2839.3</v>
      </c>
      <c r="V38" s="47">
        <v>2811.76</v>
      </c>
      <c r="W38" s="47">
        <v>2739.82</v>
      </c>
      <c r="X38" s="47">
        <v>2622.13</v>
      </c>
      <c r="Y38" s="47">
        <v>2650.16</v>
      </c>
      <c r="Z38" s="67">
        <v>2492.7200000000003</v>
      </c>
      <c r="AA38" s="56"/>
    </row>
    <row r="39" spans="1:27" ht="16.5" x14ac:dyDescent="0.25">
      <c r="A39" s="55"/>
      <c r="B39" s="79">
        <v>28</v>
      </c>
      <c r="C39" s="75">
        <v>2454.8100000000004</v>
      </c>
      <c r="D39" s="47">
        <v>2435.65</v>
      </c>
      <c r="E39" s="47">
        <v>2447</v>
      </c>
      <c r="F39" s="47">
        <v>2507.7800000000002</v>
      </c>
      <c r="G39" s="47">
        <v>2597.96</v>
      </c>
      <c r="H39" s="47">
        <v>2683.11</v>
      </c>
      <c r="I39" s="47">
        <v>2812.24</v>
      </c>
      <c r="J39" s="47">
        <v>2999.41</v>
      </c>
      <c r="K39" s="47">
        <v>3029.71</v>
      </c>
      <c r="L39" s="47">
        <v>3028.24</v>
      </c>
      <c r="M39" s="47">
        <v>3015.7200000000003</v>
      </c>
      <c r="N39" s="47">
        <v>3018.78</v>
      </c>
      <c r="O39" s="47">
        <v>3017.87</v>
      </c>
      <c r="P39" s="47">
        <v>3018.67</v>
      </c>
      <c r="Q39" s="47">
        <v>3031.42</v>
      </c>
      <c r="R39" s="47">
        <v>3055.16</v>
      </c>
      <c r="S39" s="47">
        <v>3066.99</v>
      </c>
      <c r="T39" s="47">
        <v>3043.6400000000003</v>
      </c>
      <c r="U39" s="47">
        <v>2999.08</v>
      </c>
      <c r="V39" s="47">
        <v>2965.67</v>
      </c>
      <c r="W39" s="47">
        <v>2879.19</v>
      </c>
      <c r="X39" s="47">
        <v>2816.99</v>
      </c>
      <c r="Y39" s="47">
        <v>2486.19</v>
      </c>
      <c r="Z39" s="67">
        <v>2412.5300000000002</v>
      </c>
      <c r="AA39" s="56"/>
    </row>
    <row r="40" spans="1:27" ht="16.5" x14ac:dyDescent="0.25">
      <c r="A40" s="55"/>
      <c r="B40" s="79">
        <v>29</v>
      </c>
      <c r="C40" s="75">
        <v>2458.4300000000003</v>
      </c>
      <c r="D40" s="47">
        <v>2387.98</v>
      </c>
      <c r="E40" s="47">
        <v>2376.33</v>
      </c>
      <c r="F40" s="47">
        <v>2410.1800000000003</v>
      </c>
      <c r="G40" s="47">
        <v>2524.5</v>
      </c>
      <c r="H40" s="47">
        <v>2630.98</v>
      </c>
      <c r="I40" s="47">
        <v>2784.52</v>
      </c>
      <c r="J40" s="47">
        <v>2878.9300000000003</v>
      </c>
      <c r="K40" s="47">
        <v>2903.59</v>
      </c>
      <c r="L40" s="47">
        <v>2904.66</v>
      </c>
      <c r="M40" s="47">
        <v>2893.32</v>
      </c>
      <c r="N40" s="47">
        <v>2909.05</v>
      </c>
      <c r="O40" s="47">
        <v>2904.05</v>
      </c>
      <c r="P40" s="47">
        <v>2910.4</v>
      </c>
      <c r="Q40" s="47">
        <v>2953.59</v>
      </c>
      <c r="R40" s="47">
        <v>3016.01</v>
      </c>
      <c r="S40" s="47">
        <v>3040.73</v>
      </c>
      <c r="T40" s="47">
        <v>3020.37</v>
      </c>
      <c r="U40" s="47">
        <v>2944.32</v>
      </c>
      <c r="V40" s="47">
        <v>2859.03</v>
      </c>
      <c r="W40" s="47">
        <v>2655.63</v>
      </c>
      <c r="X40" s="47">
        <v>2637.1800000000003</v>
      </c>
      <c r="Y40" s="47">
        <v>2591.0300000000002</v>
      </c>
      <c r="Z40" s="67">
        <v>2483.7600000000002</v>
      </c>
      <c r="AA40" s="56"/>
    </row>
    <row r="41" spans="1:27" ht="16.5" x14ac:dyDescent="0.25">
      <c r="A41" s="55"/>
      <c r="B41" s="79">
        <v>30</v>
      </c>
      <c r="C41" s="75">
        <v>2416.6000000000004</v>
      </c>
      <c r="D41" s="47">
        <v>2388.52</v>
      </c>
      <c r="E41" s="47">
        <v>2353.7399999999998</v>
      </c>
      <c r="F41" s="47">
        <v>2403.44</v>
      </c>
      <c r="G41" s="47">
        <v>2512.8900000000003</v>
      </c>
      <c r="H41" s="47">
        <v>2589.62</v>
      </c>
      <c r="I41" s="47">
        <v>2695.41</v>
      </c>
      <c r="J41" s="47">
        <v>2795.6000000000004</v>
      </c>
      <c r="K41" s="47">
        <v>2726.1400000000003</v>
      </c>
      <c r="L41" s="47">
        <v>2688.71</v>
      </c>
      <c r="M41" s="47">
        <v>2692.91</v>
      </c>
      <c r="N41" s="47">
        <v>2793.86</v>
      </c>
      <c r="O41" s="47">
        <v>2752.9700000000003</v>
      </c>
      <c r="P41" s="47">
        <v>2793.1400000000003</v>
      </c>
      <c r="Q41" s="47">
        <v>2823.88</v>
      </c>
      <c r="R41" s="47">
        <v>2846.55</v>
      </c>
      <c r="S41" s="47">
        <v>2882.49</v>
      </c>
      <c r="T41" s="47">
        <v>2836.59</v>
      </c>
      <c r="U41" s="47">
        <v>2799.5600000000004</v>
      </c>
      <c r="V41" s="47">
        <v>2707.17</v>
      </c>
      <c r="W41" s="47">
        <v>2663.4700000000003</v>
      </c>
      <c r="X41" s="47">
        <v>2532.5100000000002</v>
      </c>
      <c r="Y41" s="47">
        <v>2521.73</v>
      </c>
      <c r="Z41" s="67">
        <v>2511.86</v>
      </c>
      <c r="AA41" s="56"/>
    </row>
    <row r="42" spans="1:27" ht="17.25" thickBot="1" x14ac:dyDescent="0.3">
      <c r="A42" s="99"/>
      <c r="B42" s="80">
        <v>31</v>
      </c>
      <c r="C42" s="76">
        <v>2399.36</v>
      </c>
      <c r="D42" s="68">
        <v>2361.2600000000002</v>
      </c>
      <c r="E42" s="68">
        <v>2348.77</v>
      </c>
      <c r="F42" s="68">
        <v>2378.2200000000003</v>
      </c>
      <c r="G42" s="68">
        <v>2456.73</v>
      </c>
      <c r="H42" s="68">
        <v>2619.9300000000003</v>
      </c>
      <c r="I42" s="68">
        <v>2731.26</v>
      </c>
      <c r="J42" s="68">
        <v>2874.7200000000003</v>
      </c>
      <c r="K42" s="68">
        <v>2861.0600000000004</v>
      </c>
      <c r="L42" s="68">
        <v>2840.28</v>
      </c>
      <c r="M42" s="68">
        <v>2828.73</v>
      </c>
      <c r="N42" s="68">
        <v>2848.15</v>
      </c>
      <c r="O42" s="68">
        <v>2840.27</v>
      </c>
      <c r="P42" s="68">
        <v>2842.71</v>
      </c>
      <c r="Q42" s="68">
        <v>2874.02</v>
      </c>
      <c r="R42" s="68">
        <v>2920.65</v>
      </c>
      <c r="S42" s="68">
        <v>3009.99</v>
      </c>
      <c r="T42" s="68">
        <v>2907.16</v>
      </c>
      <c r="U42" s="68">
        <v>2854.21</v>
      </c>
      <c r="V42" s="68">
        <v>2786.77</v>
      </c>
      <c r="W42" s="68">
        <v>2737.92</v>
      </c>
      <c r="X42" s="68">
        <v>2665.57</v>
      </c>
      <c r="Y42" s="68">
        <v>2616.36</v>
      </c>
      <c r="Z42" s="69">
        <v>2551.79</v>
      </c>
      <c r="AA42" s="56"/>
    </row>
    <row r="43" spans="1:27" x14ac:dyDescent="0.25">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x14ac:dyDescent="0.25">
      <c r="A44" s="55"/>
      <c r="B44" s="287" t="s">
        <v>238</v>
      </c>
      <c r="C44" s="287"/>
      <c r="D44" s="287"/>
      <c r="E44" s="287"/>
      <c r="F44" s="287"/>
      <c r="G44" s="287"/>
      <c r="H44" s="287"/>
      <c r="I44" s="287"/>
      <c r="J44" s="287"/>
      <c r="K44" s="287"/>
      <c r="L44" s="287"/>
      <c r="M44" s="287"/>
      <c r="N44" s="287"/>
      <c r="O44" s="287"/>
      <c r="P44" s="287"/>
      <c r="Q44" s="51"/>
      <c r="R44" s="305">
        <v>827904.45</v>
      </c>
      <c r="S44" s="305"/>
      <c r="T44" s="51"/>
      <c r="U44" s="51"/>
      <c r="V44" s="51"/>
      <c r="W44" s="51"/>
      <c r="X44" s="51"/>
      <c r="Y44" s="51"/>
      <c r="Z44" s="51"/>
      <c r="AA44" s="56"/>
    </row>
    <row r="45" spans="1:27" ht="16.5" thickBot="1" x14ac:dyDescent="0.3">
      <c r="A45" s="55"/>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56"/>
    </row>
    <row r="46" spans="1:27" ht="16.5" thickTop="1" x14ac:dyDescent="0.25">
      <c r="A46" s="52"/>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4"/>
    </row>
    <row r="47" spans="1:27" ht="51.75" customHeight="1" x14ac:dyDescent="0.25">
      <c r="A47" s="55"/>
      <c r="B47" s="280" t="s">
        <v>150</v>
      </c>
      <c r="C47" s="280"/>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56"/>
    </row>
    <row r="48" spans="1:27" x14ac:dyDescent="0.25">
      <c r="A48" s="5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56"/>
    </row>
    <row r="49" spans="1:27" x14ac:dyDescent="0.25">
      <c r="A49" s="55"/>
      <c r="B49" s="287" t="s">
        <v>120</v>
      </c>
      <c r="C49" s="287"/>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56"/>
    </row>
    <row r="50" spans="1:27" ht="16.5" thickBot="1" x14ac:dyDescent="0.3">
      <c r="A50" s="55"/>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56"/>
    </row>
    <row r="51" spans="1:27" x14ac:dyDescent="0.25">
      <c r="A51" s="55"/>
      <c r="B51" s="306" t="s">
        <v>121</v>
      </c>
      <c r="C51" s="308" t="s">
        <v>160</v>
      </c>
      <c r="D51" s="308"/>
      <c r="E51" s="308"/>
      <c r="F51" s="308"/>
      <c r="G51" s="308"/>
      <c r="H51" s="308"/>
      <c r="I51" s="308"/>
      <c r="J51" s="308"/>
      <c r="K51" s="308"/>
      <c r="L51" s="308"/>
      <c r="M51" s="308"/>
      <c r="N51" s="308"/>
      <c r="O51" s="308"/>
      <c r="P51" s="308"/>
      <c r="Q51" s="308"/>
      <c r="R51" s="308"/>
      <c r="S51" s="308"/>
      <c r="T51" s="308"/>
      <c r="U51" s="308"/>
      <c r="V51" s="308"/>
      <c r="W51" s="308"/>
      <c r="X51" s="308"/>
      <c r="Y51" s="308"/>
      <c r="Z51" s="309"/>
      <c r="AA51" s="56"/>
    </row>
    <row r="52" spans="1:27" ht="32.25" thickBot="1" x14ac:dyDescent="0.3">
      <c r="A52" s="55"/>
      <c r="B52" s="307"/>
      <c r="C52" s="77" t="s">
        <v>122</v>
      </c>
      <c r="D52" s="72" t="s">
        <v>123</v>
      </c>
      <c r="E52" s="72" t="s">
        <v>124</v>
      </c>
      <c r="F52" s="72" t="s">
        <v>125</v>
      </c>
      <c r="G52" s="72" t="s">
        <v>126</v>
      </c>
      <c r="H52" s="72" t="s">
        <v>127</v>
      </c>
      <c r="I52" s="72" t="s">
        <v>128</v>
      </c>
      <c r="J52" s="72" t="s">
        <v>129</v>
      </c>
      <c r="K52" s="72" t="s">
        <v>130</v>
      </c>
      <c r="L52" s="72" t="s">
        <v>131</v>
      </c>
      <c r="M52" s="72" t="s">
        <v>132</v>
      </c>
      <c r="N52" s="72" t="s">
        <v>133</v>
      </c>
      <c r="O52" s="72" t="s">
        <v>134</v>
      </c>
      <c r="P52" s="72" t="s">
        <v>135</v>
      </c>
      <c r="Q52" s="72" t="s">
        <v>136</v>
      </c>
      <c r="R52" s="72" t="s">
        <v>137</v>
      </c>
      <c r="S52" s="72" t="s">
        <v>138</v>
      </c>
      <c r="T52" s="72" t="s">
        <v>139</v>
      </c>
      <c r="U52" s="72" t="s">
        <v>140</v>
      </c>
      <c r="V52" s="72" t="s">
        <v>141</v>
      </c>
      <c r="W52" s="72" t="s">
        <v>142</v>
      </c>
      <c r="X52" s="72" t="s">
        <v>143</v>
      </c>
      <c r="Y52" s="72" t="s">
        <v>144</v>
      </c>
      <c r="Z52" s="73" t="s">
        <v>145</v>
      </c>
      <c r="AA52" s="56"/>
    </row>
    <row r="53" spans="1:27" ht="16.5" x14ac:dyDescent="0.25">
      <c r="A53" s="55"/>
      <c r="B53" s="78">
        <v>1</v>
      </c>
      <c r="C53" s="83">
        <v>2407.8900000000003</v>
      </c>
      <c r="D53" s="81">
        <v>2345.96</v>
      </c>
      <c r="E53" s="81">
        <v>2341.36</v>
      </c>
      <c r="F53" s="81">
        <v>2369.11</v>
      </c>
      <c r="G53" s="81">
        <v>2446.46</v>
      </c>
      <c r="H53" s="81">
        <v>2684.28</v>
      </c>
      <c r="I53" s="81">
        <v>2736.87</v>
      </c>
      <c r="J53" s="81">
        <v>2862.4</v>
      </c>
      <c r="K53" s="81">
        <v>2896.67</v>
      </c>
      <c r="L53" s="81">
        <v>2864.42</v>
      </c>
      <c r="M53" s="81">
        <v>2815.09</v>
      </c>
      <c r="N53" s="81">
        <v>2754.28</v>
      </c>
      <c r="O53" s="81">
        <v>2734.7200000000003</v>
      </c>
      <c r="P53" s="81">
        <v>2738</v>
      </c>
      <c r="Q53" s="81">
        <v>2807.63</v>
      </c>
      <c r="R53" s="81">
        <v>2884.58</v>
      </c>
      <c r="S53" s="81">
        <v>3002.08</v>
      </c>
      <c r="T53" s="81">
        <v>3005.86</v>
      </c>
      <c r="U53" s="81">
        <v>2989.75</v>
      </c>
      <c r="V53" s="81">
        <v>2830.63</v>
      </c>
      <c r="W53" s="81">
        <v>2701.28</v>
      </c>
      <c r="X53" s="81">
        <v>2558.52</v>
      </c>
      <c r="Y53" s="81">
        <v>2487.12</v>
      </c>
      <c r="Z53" s="82">
        <v>2417.1000000000004</v>
      </c>
      <c r="AA53" s="56"/>
    </row>
    <row r="54" spans="1:27" ht="16.5" x14ac:dyDescent="0.25">
      <c r="A54" s="55"/>
      <c r="B54" s="79">
        <v>2</v>
      </c>
      <c r="C54" s="75">
        <v>2395.15</v>
      </c>
      <c r="D54" s="47">
        <v>2369.58</v>
      </c>
      <c r="E54" s="47">
        <v>2362.7200000000003</v>
      </c>
      <c r="F54" s="47">
        <v>2387.58</v>
      </c>
      <c r="G54" s="47">
        <v>2465.7800000000002</v>
      </c>
      <c r="H54" s="47">
        <v>2587.48</v>
      </c>
      <c r="I54" s="47">
        <v>2694.46</v>
      </c>
      <c r="J54" s="47">
        <v>2819.8</v>
      </c>
      <c r="K54" s="47">
        <v>2820.4700000000003</v>
      </c>
      <c r="L54" s="47">
        <v>2808.32</v>
      </c>
      <c r="M54" s="47">
        <v>2713.71</v>
      </c>
      <c r="N54" s="47">
        <v>2736.77</v>
      </c>
      <c r="O54" s="47">
        <v>2728.32</v>
      </c>
      <c r="P54" s="47">
        <v>2695.03</v>
      </c>
      <c r="Q54" s="47">
        <v>2696.29</v>
      </c>
      <c r="R54" s="47">
        <v>2705.76</v>
      </c>
      <c r="S54" s="47">
        <v>2805.49</v>
      </c>
      <c r="T54" s="47">
        <v>2822.82</v>
      </c>
      <c r="U54" s="47">
        <v>2708.17</v>
      </c>
      <c r="V54" s="47">
        <v>2674.45</v>
      </c>
      <c r="W54" s="47">
        <v>2619.16</v>
      </c>
      <c r="X54" s="47">
        <v>2571.65</v>
      </c>
      <c r="Y54" s="47">
        <v>2602.96</v>
      </c>
      <c r="Z54" s="67">
        <v>2516.0100000000002</v>
      </c>
      <c r="AA54" s="56"/>
    </row>
    <row r="55" spans="1:27" ht="16.5" x14ac:dyDescent="0.25">
      <c r="A55" s="55"/>
      <c r="B55" s="79">
        <v>3</v>
      </c>
      <c r="C55" s="75">
        <v>2510.7600000000002</v>
      </c>
      <c r="D55" s="47">
        <v>2475.6999999999998</v>
      </c>
      <c r="E55" s="47">
        <v>2460.1000000000004</v>
      </c>
      <c r="F55" s="47">
        <v>2478.29</v>
      </c>
      <c r="G55" s="47">
        <v>2552.4499999999998</v>
      </c>
      <c r="H55" s="47">
        <v>2635.04</v>
      </c>
      <c r="I55" s="47">
        <v>2743.4700000000003</v>
      </c>
      <c r="J55" s="47">
        <v>2863.8900000000003</v>
      </c>
      <c r="K55" s="47">
        <v>2865.45</v>
      </c>
      <c r="L55" s="47">
        <v>2862.3100000000004</v>
      </c>
      <c r="M55" s="47">
        <v>2854.29</v>
      </c>
      <c r="N55" s="47">
        <v>2843.04</v>
      </c>
      <c r="O55" s="47">
        <v>2840.04</v>
      </c>
      <c r="P55" s="47">
        <v>2825.1000000000004</v>
      </c>
      <c r="Q55" s="47">
        <v>2834.96</v>
      </c>
      <c r="R55" s="47">
        <v>2850.52</v>
      </c>
      <c r="S55" s="47">
        <v>2882.74</v>
      </c>
      <c r="T55" s="47">
        <v>2938.15</v>
      </c>
      <c r="U55" s="47">
        <v>2858.92</v>
      </c>
      <c r="V55" s="47">
        <v>2798.49</v>
      </c>
      <c r="W55" s="47">
        <v>2648.91</v>
      </c>
      <c r="X55" s="47">
        <v>2631.6000000000004</v>
      </c>
      <c r="Y55" s="47">
        <v>2639.05</v>
      </c>
      <c r="Z55" s="67">
        <v>2572.7600000000002</v>
      </c>
      <c r="AA55" s="56"/>
    </row>
    <row r="56" spans="1:27" ht="16.5" x14ac:dyDescent="0.25">
      <c r="A56" s="55"/>
      <c r="B56" s="79">
        <v>4</v>
      </c>
      <c r="C56" s="75">
        <v>2480.87</v>
      </c>
      <c r="D56" s="47">
        <v>2446.4700000000003</v>
      </c>
      <c r="E56" s="47">
        <v>2448.52</v>
      </c>
      <c r="F56" s="47">
        <v>2458.52</v>
      </c>
      <c r="G56" s="47">
        <v>2539.98</v>
      </c>
      <c r="H56" s="47">
        <v>2616.41</v>
      </c>
      <c r="I56" s="47">
        <v>2699.3100000000004</v>
      </c>
      <c r="J56" s="47">
        <v>2813.42</v>
      </c>
      <c r="K56" s="47">
        <v>2815.41</v>
      </c>
      <c r="L56" s="47">
        <v>2797.73</v>
      </c>
      <c r="M56" s="47">
        <v>2780.4</v>
      </c>
      <c r="N56" s="47">
        <v>2774.6800000000003</v>
      </c>
      <c r="O56" s="47">
        <v>2765.58</v>
      </c>
      <c r="P56" s="47">
        <v>2763.4</v>
      </c>
      <c r="Q56" s="47">
        <v>2768.28</v>
      </c>
      <c r="R56" s="47">
        <v>2806.6800000000003</v>
      </c>
      <c r="S56" s="47">
        <v>2872.1400000000003</v>
      </c>
      <c r="T56" s="47">
        <v>2940.94</v>
      </c>
      <c r="U56" s="47">
        <v>2816.02</v>
      </c>
      <c r="V56" s="47">
        <v>2807.66</v>
      </c>
      <c r="W56" s="47">
        <v>2706.17</v>
      </c>
      <c r="X56" s="47">
        <v>2705.6800000000003</v>
      </c>
      <c r="Y56" s="47">
        <v>2722</v>
      </c>
      <c r="Z56" s="67">
        <v>2600.61</v>
      </c>
      <c r="AA56" s="56"/>
    </row>
    <row r="57" spans="1:27" ht="16.5" x14ac:dyDescent="0.25">
      <c r="A57" s="55"/>
      <c r="B57" s="79">
        <v>5</v>
      </c>
      <c r="C57" s="75">
        <v>2575.5500000000002</v>
      </c>
      <c r="D57" s="47">
        <v>2540.38</v>
      </c>
      <c r="E57" s="47">
        <v>2481.08</v>
      </c>
      <c r="F57" s="47">
        <v>2498.58</v>
      </c>
      <c r="G57" s="47">
        <v>2558.98</v>
      </c>
      <c r="H57" s="47">
        <v>2603.61</v>
      </c>
      <c r="I57" s="47">
        <v>2633.84</v>
      </c>
      <c r="J57" s="47">
        <v>2808.55</v>
      </c>
      <c r="K57" s="47">
        <v>2956.08</v>
      </c>
      <c r="L57" s="47">
        <v>2964.0600000000004</v>
      </c>
      <c r="M57" s="47">
        <v>2919</v>
      </c>
      <c r="N57" s="47">
        <v>2917.15</v>
      </c>
      <c r="O57" s="47">
        <v>2912.4</v>
      </c>
      <c r="P57" s="47">
        <v>2915.29</v>
      </c>
      <c r="Q57" s="47">
        <v>2956.16</v>
      </c>
      <c r="R57" s="47">
        <v>3005.88</v>
      </c>
      <c r="S57" s="47">
        <v>3039.37</v>
      </c>
      <c r="T57" s="47">
        <v>3055.67</v>
      </c>
      <c r="U57" s="47">
        <v>2994.59</v>
      </c>
      <c r="V57" s="47">
        <v>2965.75</v>
      </c>
      <c r="W57" s="47">
        <v>2834.13</v>
      </c>
      <c r="X57" s="47">
        <v>2738.0600000000004</v>
      </c>
      <c r="Y57" s="47">
        <v>2693.57</v>
      </c>
      <c r="Z57" s="67">
        <v>2590.9499999999998</v>
      </c>
      <c r="AA57" s="56"/>
    </row>
    <row r="58" spans="1:27" ht="16.5" x14ac:dyDescent="0.25">
      <c r="A58" s="55"/>
      <c r="B58" s="79">
        <v>6</v>
      </c>
      <c r="C58" s="75">
        <v>2561.4700000000003</v>
      </c>
      <c r="D58" s="47">
        <v>2489.84</v>
      </c>
      <c r="E58" s="47">
        <v>2469.9300000000003</v>
      </c>
      <c r="F58" s="47">
        <v>2466.8000000000002</v>
      </c>
      <c r="G58" s="47">
        <v>2482.7399999999998</v>
      </c>
      <c r="H58" s="47">
        <v>2510.08</v>
      </c>
      <c r="I58" s="47">
        <v>2566.73</v>
      </c>
      <c r="J58" s="47">
        <v>2628.4300000000003</v>
      </c>
      <c r="K58" s="47">
        <v>2774.49</v>
      </c>
      <c r="L58" s="47">
        <v>2794.15</v>
      </c>
      <c r="M58" s="47">
        <v>2790.87</v>
      </c>
      <c r="N58" s="47">
        <v>2791.78</v>
      </c>
      <c r="O58" s="47">
        <v>2789.58</v>
      </c>
      <c r="P58" s="47">
        <v>2786.87</v>
      </c>
      <c r="Q58" s="47">
        <v>2794.45</v>
      </c>
      <c r="R58" s="47">
        <v>2824.99</v>
      </c>
      <c r="S58" s="47">
        <v>2856.4</v>
      </c>
      <c r="T58" s="47">
        <v>2860.94</v>
      </c>
      <c r="U58" s="47">
        <v>2833.65</v>
      </c>
      <c r="V58" s="47">
        <v>2795.25</v>
      </c>
      <c r="W58" s="47">
        <v>2748.79</v>
      </c>
      <c r="X58" s="47">
        <v>2575.8900000000003</v>
      </c>
      <c r="Y58" s="47">
        <v>2627.87</v>
      </c>
      <c r="Z58" s="67">
        <v>2532.58</v>
      </c>
      <c r="AA58" s="56"/>
    </row>
    <row r="59" spans="1:27" ht="16.5" x14ac:dyDescent="0.25">
      <c r="A59" s="55"/>
      <c r="B59" s="79">
        <v>7</v>
      </c>
      <c r="C59" s="75">
        <v>2389.12</v>
      </c>
      <c r="D59" s="47">
        <v>2369.5600000000004</v>
      </c>
      <c r="E59" s="47">
        <v>2399.38</v>
      </c>
      <c r="F59" s="47">
        <v>2410.69</v>
      </c>
      <c r="G59" s="47">
        <v>2486.17</v>
      </c>
      <c r="H59" s="47">
        <v>2619.6800000000003</v>
      </c>
      <c r="I59" s="47">
        <v>2670.84</v>
      </c>
      <c r="J59" s="47">
        <v>2808.84</v>
      </c>
      <c r="K59" s="47">
        <v>2820.6800000000003</v>
      </c>
      <c r="L59" s="47">
        <v>2813.1000000000004</v>
      </c>
      <c r="M59" s="47">
        <v>2776.04</v>
      </c>
      <c r="N59" s="47">
        <v>2793.33</v>
      </c>
      <c r="O59" s="47">
        <v>2796.07</v>
      </c>
      <c r="P59" s="47">
        <v>2792.1800000000003</v>
      </c>
      <c r="Q59" s="47">
        <v>2791.8100000000004</v>
      </c>
      <c r="R59" s="47">
        <v>2812.5</v>
      </c>
      <c r="S59" s="47">
        <v>2918.3100000000004</v>
      </c>
      <c r="T59" s="47">
        <v>2918.71</v>
      </c>
      <c r="U59" s="47">
        <v>2835.24</v>
      </c>
      <c r="V59" s="47">
        <v>2800.24</v>
      </c>
      <c r="W59" s="47">
        <v>2600.79</v>
      </c>
      <c r="X59" s="47">
        <v>2493.59</v>
      </c>
      <c r="Y59" s="47">
        <v>2420.33</v>
      </c>
      <c r="Z59" s="67">
        <v>2384.3900000000003</v>
      </c>
      <c r="AA59" s="56"/>
    </row>
    <row r="60" spans="1:27" ht="16.5" x14ac:dyDescent="0.25">
      <c r="A60" s="55"/>
      <c r="B60" s="79">
        <v>8</v>
      </c>
      <c r="C60" s="75">
        <v>2385.7200000000003</v>
      </c>
      <c r="D60" s="47">
        <v>2374.9700000000003</v>
      </c>
      <c r="E60" s="47">
        <v>2369.8100000000004</v>
      </c>
      <c r="F60" s="47">
        <v>2398.98</v>
      </c>
      <c r="G60" s="47">
        <v>2422.61</v>
      </c>
      <c r="H60" s="47">
        <v>2576.92</v>
      </c>
      <c r="I60" s="47">
        <v>2622.28</v>
      </c>
      <c r="J60" s="47">
        <v>2748.27</v>
      </c>
      <c r="K60" s="47">
        <v>2839.83</v>
      </c>
      <c r="L60" s="47">
        <v>2850.13</v>
      </c>
      <c r="M60" s="47">
        <v>2825.66</v>
      </c>
      <c r="N60" s="47">
        <v>2818.16</v>
      </c>
      <c r="O60" s="47">
        <v>2814.28</v>
      </c>
      <c r="P60" s="47">
        <v>2788.51</v>
      </c>
      <c r="Q60" s="47">
        <v>2804.65</v>
      </c>
      <c r="R60" s="47">
        <v>2826.1000000000004</v>
      </c>
      <c r="S60" s="47">
        <v>2883.41</v>
      </c>
      <c r="T60" s="47">
        <v>2931.05</v>
      </c>
      <c r="U60" s="47">
        <v>2850.8500000000004</v>
      </c>
      <c r="V60" s="47">
        <v>2823.04</v>
      </c>
      <c r="W60" s="47">
        <v>2661.94</v>
      </c>
      <c r="X60" s="47">
        <v>2614.7200000000003</v>
      </c>
      <c r="Y60" s="47">
        <v>2624.86</v>
      </c>
      <c r="Z60" s="67">
        <v>2496.77</v>
      </c>
      <c r="AA60" s="56"/>
    </row>
    <row r="61" spans="1:27" ht="16.5" x14ac:dyDescent="0.25">
      <c r="A61" s="55"/>
      <c r="B61" s="79">
        <v>9</v>
      </c>
      <c r="C61" s="75">
        <v>2422.23</v>
      </c>
      <c r="D61" s="47">
        <v>2371.69</v>
      </c>
      <c r="E61" s="47">
        <v>2368.63</v>
      </c>
      <c r="F61" s="47">
        <v>2386.6999999999998</v>
      </c>
      <c r="G61" s="47">
        <v>2438.5500000000002</v>
      </c>
      <c r="H61" s="47">
        <v>2592.3000000000002</v>
      </c>
      <c r="I61" s="47">
        <v>2677.71</v>
      </c>
      <c r="J61" s="47">
        <v>2818.8900000000003</v>
      </c>
      <c r="K61" s="47">
        <v>2864.48</v>
      </c>
      <c r="L61" s="47">
        <v>2870.05</v>
      </c>
      <c r="M61" s="47">
        <v>2862.36</v>
      </c>
      <c r="N61" s="47">
        <v>2861.88</v>
      </c>
      <c r="O61" s="47">
        <v>2860.86</v>
      </c>
      <c r="P61" s="47">
        <v>2838.8100000000004</v>
      </c>
      <c r="Q61" s="47">
        <v>2838.79</v>
      </c>
      <c r="R61" s="47">
        <v>2859.8500000000004</v>
      </c>
      <c r="S61" s="47">
        <v>2901.92</v>
      </c>
      <c r="T61" s="47">
        <v>2921.88</v>
      </c>
      <c r="U61" s="47">
        <v>2857.8500000000004</v>
      </c>
      <c r="V61" s="47">
        <v>2835.84</v>
      </c>
      <c r="W61" s="47">
        <v>2692.1400000000003</v>
      </c>
      <c r="X61" s="47">
        <v>2604.62</v>
      </c>
      <c r="Y61" s="47">
        <v>2648.79</v>
      </c>
      <c r="Z61" s="67">
        <v>2560.11</v>
      </c>
      <c r="AA61" s="56"/>
    </row>
    <row r="62" spans="1:27" ht="16.5" x14ac:dyDescent="0.25">
      <c r="A62" s="55"/>
      <c r="B62" s="79">
        <v>10</v>
      </c>
      <c r="C62" s="75">
        <v>2437.48</v>
      </c>
      <c r="D62" s="47">
        <v>2382.8200000000002</v>
      </c>
      <c r="E62" s="47">
        <v>2368.1000000000004</v>
      </c>
      <c r="F62" s="47">
        <v>2384.21</v>
      </c>
      <c r="G62" s="47">
        <v>2440.1800000000003</v>
      </c>
      <c r="H62" s="47">
        <v>2587.5300000000002</v>
      </c>
      <c r="I62" s="47">
        <v>2688.48</v>
      </c>
      <c r="J62" s="47">
        <v>2797.71</v>
      </c>
      <c r="K62" s="47">
        <v>2829.75</v>
      </c>
      <c r="L62" s="47">
        <v>2833.21</v>
      </c>
      <c r="M62" s="47">
        <v>2812.65</v>
      </c>
      <c r="N62" s="47">
        <v>2826.99</v>
      </c>
      <c r="O62" s="47">
        <v>2813.34</v>
      </c>
      <c r="P62" s="47">
        <v>2803.5600000000004</v>
      </c>
      <c r="Q62" s="47">
        <v>2838.23</v>
      </c>
      <c r="R62" s="47">
        <v>2850.01</v>
      </c>
      <c r="S62" s="47">
        <v>2886.9700000000003</v>
      </c>
      <c r="T62" s="47">
        <v>2883.09</v>
      </c>
      <c r="U62" s="47">
        <v>2854.21</v>
      </c>
      <c r="V62" s="47">
        <v>2813.17</v>
      </c>
      <c r="W62" s="47">
        <v>2710.6800000000003</v>
      </c>
      <c r="X62" s="47">
        <v>2678.11</v>
      </c>
      <c r="Y62" s="47">
        <v>2622</v>
      </c>
      <c r="Z62" s="67">
        <v>2506.71</v>
      </c>
      <c r="AA62" s="56"/>
    </row>
    <row r="63" spans="1:27" ht="16.5" x14ac:dyDescent="0.25">
      <c r="A63" s="55"/>
      <c r="B63" s="79">
        <v>11</v>
      </c>
      <c r="C63" s="75">
        <v>2456.4499999999998</v>
      </c>
      <c r="D63" s="47">
        <v>2400.46</v>
      </c>
      <c r="E63" s="47">
        <v>2377.65</v>
      </c>
      <c r="F63" s="47">
        <v>2407.4300000000003</v>
      </c>
      <c r="G63" s="47">
        <v>2452.88</v>
      </c>
      <c r="H63" s="47">
        <v>2599</v>
      </c>
      <c r="I63" s="47">
        <v>2691.36</v>
      </c>
      <c r="J63" s="47">
        <v>2836.3100000000004</v>
      </c>
      <c r="K63" s="47">
        <v>2866.26</v>
      </c>
      <c r="L63" s="47">
        <v>2872.58</v>
      </c>
      <c r="M63" s="47">
        <v>2865.57</v>
      </c>
      <c r="N63" s="47">
        <v>2863.37</v>
      </c>
      <c r="O63" s="47">
        <v>2860.4</v>
      </c>
      <c r="P63" s="47">
        <v>2857.82</v>
      </c>
      <c r="Q63" s="47">
        <v>2857.25</v>
      </c>
      <c r="R63" s="47">
        <v>2863.82</v>
      </c>
      <c r="S63" s="47">
        <v>2885.73</v>
      </c>
      <c r="T63" s="47">
        <v>2873.42</v>
      </c>
      <c r="U63" s="47">
        <v>2850.27</v>
      </c>
      <c r="V63" s="47">
        <v>2835.41</v>
      </c>
      <c r="W63" s="47">
        <v>2811.05</v>
      </c>
      <c r="X63" s="47">
        <v>2775.34</v>
      </c>
      <c r="Y63" s="47">
        <v>2663.9</v>
      </c>
      <c r="Z63" s="67">
        <v>2601.7200000000003</v>
      </c>
      <c r="AA63" s="56"/>
    </row>
    <row r="64" spans="1:27" ht="16.5" x14ac:dyDescent="0.25">
      <c r="A64" s="55"/>
      <c r="B64" s="79">
        <v>12</v>
      </c>
      <c r="C64" s="75">
        <v>2616.2200000000003</v>
      </c>
      <c r="D64" s="47">
        <v>2603.04</v>
      </c>
      <c r="E64" s="47">
        <v>2570.5700000000002</v>
      </c>
      <c r="F64" s="47">
        <v>2570.2600000000002</v>
      </c>
      <c r="G64" s="47">
        <v>2556.58</v>
      </c>
      <c r="H64" s="47">
        <v>2618.36</v>
      </c>
      <c r="I64" s="47">
        <v>2683.8</v>
      </c>
      <c r="J64" s="47">
        <v>2848.84</v>
      </c>
      <c r="K64" s="47">
        <v>3050.25</v>
      </c>
      <c r="L64" s="47">
        <v>3111.51</v>
      </c>
      <c r="M64" s="47">
        <v>3101.1800000000003</v>
      </c>
      <c r="N64" s="47">
        <v>3088.46</v>
      </c>
      <c r="O64" s="47">
        <v>3097.04</v>
      </c>
      <c r="P64" s="47">
        <v>3112.84</v>
      </c>
      <c r="Q64" s="47">
        <v>3138.86</v>
      </c>
      <c r="R64" s="47">
        <v>3153.85</v>
      </c>
      <c r="S64" s="47">
        <v>3172.55</v>
      </c>
      <c r="T64" s="47">
        <v>3156.55</v>
      </c>
      <c r="U64" s="47">
        <v>3121.1400000000003</v>
      </c>
      <c r="V64" s="47">
        <v>3082.94</v>
      </c>
      <c r="W64" s="47">
        <v>3042.3900000000003</v>
      </c>
      <c r="X64" s="47">
        <v>2912.83</v>
      </c>
      <c r="Y64" s="47">
        <v>2786.11</v>
      </c>
      <c r="Z64" s="67">
        <v>2611.5300000000002</v>
      </c>
      <c r="AA64" s="56"/>
    </row>
    <row r="65" spans="1:27" ht="16.5" x14ac:dyDescent="0.25">
      <c r="A65" s="55"/>
      <c r="B65" s="79">
        <v>13</v>
      </c>
      <c r="C65" s="75">
        <v>2465.86</v>
      </c>
      <c r="D65" s="47">
        <v>2391.6800000000003</v>
      </c>
      <c r="E65" s="47">
        <v>2364.94</v>
      </c>
      <c r="F65" s="47">
        <v>2360.69</v>
      </c>
      <c r="G65" s="47">
        <v>2370.3200000000002</v>
      </c>
      <c r="H65" s="47">
        <v>2440.83</v>
      </c>
      <c r="I65" s="47">
        <v>2501.6400000000003</v>
      </c>
      <c r="J65" s="47">
        <v>2629.6400000000003</v>
      </c>
      <c r="K65" s="47">
        <v>2749.3</v>
      </c>
      <c r="L65" s="47">
        <v>2886.3500000000004</v>
      </c>
      <c r="M65" s="47">
        <v>2909.32</v>
      </c>
      <c r="N65" s="47">
        <v>2910.08</v>
      </c>
      <c r="O65" s="47">
        <v>2913.33</v>
      </c>
      <c r="P65" s="47">
        <v>2915.42</v>
      </c>
      <c r="Q65" s="47">
        <v>2944.94</v>
      </c>
      <c r="R65" s="47">
        <v>2952.24</v>
      </c>
      <c r="S65" s="47">
        <v>2979.29</v>
      </c>
      <c r="T65" s="47">
        <v>2989.67</v>
      </c>
      <c r="U65" s="47">
        <v>2970.23</v>
      </c>
      <c r="V65" s="47">
        <v>2942.96</v>
      </c>
      <c r="W65" s="47">
        <v>2874.77</v>
      </c>
      <c r="X65" s="47">
        <v>2798.67</v>
      </c>
      <c r="Y65" s="47">
        <v>2657.26</v>
      </c>
      <c r="Z65" s="67">
        <v>2552.4700000000003</v>
      </c>
      <c r="AA65" s="56"/>
    </row>
    <row r="66" spans="1:27" ht="16.5" x14ac:dyDescent="0.25">
      <c r="A66" s="55"/>
      <c r="B66" s="79">
        <v>14</v>
      </c>
      <c r="C66" s="75">
        <v>2477.4499999999998</v>
      </c>
      <c r="D66" s="47">
        <v>2456.19</v>
      </c>
      <c r="E66" s="47">
        <v>2427.2800000000002</v>
      </c>
      <c r="F66" s="47">
        <v>2439.9499999999998</v>
      </c>
      <c r="G66" s="47">
        <v>2503.41</v>
      </c>
      <c r="H66" s="47">
        <v>2666.75</v>
      </c>
      <c r="I66" s="47">
        <v>2745.21</v>
      </c>
      <c r="J66" s="47">
        <v>2837.88</v>
      </c>
      <c r="K66" s="47">
        <v>2877.3900000000003</v>
      </c>
      <c r="L66" s="47">
        <v>2878.23</v>
      </c>
      <c r="M66" s="47">
        <v>2873.83</v>
      </c>
      <c r="N66" s="47">
        <v>2874.37</v>
      </c>
      <c r="O66" s="47">
        <v>2875.76</v>
      </c>
      <c r="P66" s="47">
        <v>2874.62</v>
      </c>
      <c r="Q66" s="47">
        <v>2876.6800000000003</v>
      </c>
      <c r="R66" s="47">
        <v>2886.09</v>
      </c>
      <c r="S66" s="47">
        <v>2909.42</v>
      </c>
      <c r="T66" s="47">
        <v>2888.29</v>
      </c>
      <c r="U66" s="47">
        <v>2865.79</v>
      </c>
      <c r="V66" s="47">
        <v>2825.08</v>
      </c>
      <c r="W66" s="47">
        <v>2734.3</v>
      </c>
      <c r="X66" s="47">
        <v>2642.45</v>
      </c>
      <c r="Y66" s="47">
        <v>2668</v>
      </c>
      <c r="Z66" s="67">
        <v>2551.17</v>
      </c>
      <c r="AA66" s="56"/>
    </row>
    <row r="67" spans="1:27" ht="16.5" x14ac:dyDescent="0.25">
      <c r="A67" s="55"/>
      <c r="B67" s="79">
        <v>15</v>
      </c>
      <c r="C67" s="75">
        <v>2381.7800000000002</v>
      </c>
      <c r="D67" s="47">
        <v>2341.08</v>
      </c>
      <c r="E67" s="47">
        <v>2335.33</v>
      </c>
      <c r="F67" s="47">
        <v>2348.2399999999998</v>
      </c>
      <c r="G67" s="47">
        <v>2397.63</v>
      </c>
      <c r="H67" s="47">
        <v>2550.0300000000002</v>
      </c>
      <c r="I67" s="47">
        <v>2682.59</v>
      </c>
      <c r="J67" s="47">
        <v>2814.07</v>
      </c>
      <c r="K67" s="47">
        <v>2926.82</v>
      </c>
      <c r="L67" s="47">
        <v>2926.28</v>
      </c>
      <c r="M67" s="47">
        <v>2916.8500000000004</v>
      </c>
      <c r="N67" s="47">
        <v>2920.46</v>
      </c>
      <c r="O67" s="47">
        <v>2918.74</v>
      </c>
      <c r="P67" s="47">
        <v>2917.52</v>
      </c>
      <c r="Q67" s="47">
        <v>2920.24</v>
      </c>
      <c r="R67" s="47">
        <v>2932.17</v>
      </c>
      <c r="S67" s="47">
        <v>2983.34</v>
      </c>
      <c r="T67" s="47">
        <v>2969.27</v>
      </c>
      <c r="U67" s="47">
        <v>2936.03</v>
      </c>
      <c r="V67" s="47">
        <v>2906.2200000000003</v>
      </c>
      <c r="W67" s="47">
        <v>2852.65</v>
      </c>
      <c r="X67" s="47">
        <v>2730.65</v>
      </c>
      <c r="Y67" s="47">
        <v>2598.8000000000002</v>
      </c>
      <c r="Z67" s="67">
        <v>2520.52</v>
      </c>
      <c r="AA67" s="56"/>
    </row>
    <row r="68" spans="1:27" ht="16.5" x14ac:dyDescent="0.25">
      <c r="A68" s="55"/>
      <c r="B68" s="79">
        <v>16</v>
      </c>
      <c r="C68" s="75">
        <v>2377.0700000000002</v>
      </c>
      <c r="D68" s="47">
        <v>2366.6800000000003</v>
      </c>
      <c r="E68" s="47">
        <v>2363.3000000000002</v>
      </c>
      <c r="F68" s="47">
        <v>2382.66</v>
      </c>
      <c r="G68" s="47">
        <v>2421.66</v>
      </c>
      <c r="H68" s="47">
        <v>2615.2399999999998</v>
      </c>
      <c r="I68" s="47">
        <v>2755.04</v>
      </c>
      <c r="J68" s="47">
        <v>2867.07</v>
      </c>
      <c r="K68" s="47">
        <v>2954.82</v>
      </c>
      <c r="L68" s="47">
        <v>2940.5</v>
      </c>
      <c r="M68" s="47">
        <v>2934.63</v>
      </c>
      <c r="N68" s="47">
        <v>2932.87</v>
      </c>
      <c r="O68" s="47">
        <v>2939.59</v>
      </c>
      <c r="P68" s="47">
        <v>2942.73</v>
      </c>
      <c r="Q68" s="47">
        <v>2968.99</v>
      </c>
      <c r="R68" s="47">
        <v>2978.07</v>
      </c>
      <c r="S68" s="47">
        <v>3010.73</v>
      </c>
      <c r="T68" s="47">
        <v>3001.87</v>
      </c>
      <c r="U68" s="47">
        <v>2963.23</v>
      </c>
      <c r="V68" s="47">
        <v>2936.86</v>
      </c>
      <c r="W68" s="47">
        <v>2876.28</v>
      </c>
      <c r="X68" s="47">
        <v>2767.16</v>
      </c>
      <c r="Y68" s="47">
        <v>2648.62</v>
      </c>
      <c r="Z68" s="67">
        <v>2562.4700000000003</v>
      </c>
      <c r="AA68" s="56"/>
    </row>
    <row r="69" spans="1:27" ht="16.5" x14ac:dyDescent="0.25">
      <c r="A69" s="55"/>
      <c r="B69" s="79">
        <v>17</v>
      </c>
      <c r="C69" s="75">
        <v>2374.1800000000003</v>
      </c>
      <c r="D69" s="47">
        <v>2370.8200000000002</v>
      </c>
      <c r="E69" s="47">
        <v>2362.02</v>
      </c>
      <c r="F69" s="47">
        <v>2373.44</v>
      </c>
      <c r="G69" s="47">
        <v>2406.8200000000002</v>
      </c>
      <c r="H69" s="47">
        <v>2582.3900000000003</v>
      </c>
      <c r="I69" s="47">
        <v>2656.8900000000003</v>
      </c>
      <c r="J69" s="47">
        <v>2810.45</v>
      </c>
      <c r="K69" s="47">
        <v>2885.51</v>
      </c>
      <c r="L69" s="47">
        <v>2879.5</v>
      </c>
      <c r="M69" s="47">
        <v>2861.0600000000004</v>
      </c>
      <c r="N69" s="47">
        <v>2865.96</v>
      </c>
      <c r="O69" s="47">
        <v>2859.24</v>
      </c>
      <c r="P69" s="47">
        <v>2870.28</v>
      </c>
      <c r="Q69" s="47">
        <v>2877.09</v>
      </c>
      <c r="R69" s="47">
        <v>2876.82</v>
      </c>
      <c r="S69" s="47">
        <v>2916.3500000000004</v>
      </c>
      <c r="T69" s="47">
        <v>2929.53</v>
      </c>
      <c r="U69" s="47">
        <v>2885.37</v>
      </c>
      <c r="V69" s="47">
        <v>2870.05</v>
      </c>
      <c r="W69" s="47">
        <v>2802.84</v>
      </c>
      <c r="X69" s="47">
        <v>2662.44</v>
      </c>
      <c r="Y69" s="47">
        <v>2531.96</v>
      </c>
      <c r="Z69" s="67">
        <v>2431.25</v>
      </c>
      <c r="AA69" s="56"/>
    </row>
    <row r="70" spans="1:27" ht="16.5" x14ac:dyDescent="0.25">
      <c r="A70" s="55"/>
      <c r="B70" s="79">
        <v>18</v>
      </c>
      <c r="C70" s="75">
        <v>2349.4300000000003</v>
      </c>
      <c r="D70" s="47">
        <v>2343.8000000000002</v>
      </c>
      <c r="E70" s="47">
        <v>2337.4700000000003</v>
      </c>
      <c r="F70" s="47">
        <v>2346.42</v>
      </c>
      <c r="G70" s="47">
        <v>2380.21</v>
      </c>
      <c r="H70" s="47">
        <v>2553.94</v>
      </c>
      <c r="I70" s="47">
        <v>2635.94</v>
      </c>
      <c r="J70" s="47">
        <v>2767.91</v>
      </c>
      <c r="K70" s="47">
        <v>2851.66</v>
      </c>
      <c r="L70" s="47">
        <v>2839.1400000000003</v>
      </c>
      <c r="M70" s="47">
        <v>2828.79</v>
      </c>
      <c r="N70" s="47">
        <v>2828.36</v>
      </c>
      <c r="O70" s="47">
        <v>2827.62</v>
      </c>
      <c r="P70" s="47">
        <v>2838.88</v>
      </c>
      <c r="Q70" s="47">
        <v>2846.11</v>
      </c>
      <c r="R70" s="47">
        <v>2887.42</v>
      </c>
      <c r="S70" s="47">
        <v>2926.4</v>
      </c>
      <c r="T70" s="47">
        <v>2911.57</v>
      </c>
      <c r="U70" s="47">
        <v>2864.0600000000004</v>
      </c>
      <c r="V70" s="47">
        <v>2832.8900000000003</v>
      </c>
      <c r="W70" s="47">
        <v>2786.6800000000003</v>
      </c>
      <c r="X70" s="47">
        <v>2683.3500000000004</v>
      </c>
      <c r="Y70" s="47">
        <v>2572.3500000000004</v>
      </c>
      <c r="Z70" s="67">
        <v>2543.25</v>
      </c>
      <c r="AA70" s="56"/>
    </row>
    <row r="71" spans="1:27" ht="16.5" x14ac:dyDescent="0.25">
      <c r="A71" s="55"/>
      <c r="B71" s="79">
        <v>19</v>
      </c>
      <c r="C71" s="75">
        <v>2580.9300000000003</v>
      </c>
      <c r="D71" s="47">
        <v>2505.6000000000004</v>
      </c>
      <c r="E71" s="47">
        <v>2435.17</v>
      </c>
      <c r="F71" s="47">
        <v>2432.67</v>
      </c>
      <c r="G71" s="47">
        <v>2475.16</v>
      </c>
      <c r="H71" s="47">
        <v>2594.15</v>
      </c>
      <c r="I71" s="47">
        <v>2674.3100000000004</v>
      </c>
      <c r="J71" s="47">
        <v>2789.24</v>
      </c>
      <c r="K71" s="47">
        <v>2936.98</v>
      </c>
      <c r="L71" s="47">
        <v>2965.15</v>
      </c>
      <c r="M71" s="47">
        <v>2979.07</v>
      </c>
      <c r="N71" s="47">
        <v>2965.49</v>
      </c>
      <c r="O71" s="47">
        <v>2962.6800000000003</v>
      </c>
      <c r="P71" s="47">
        <v>2968.5</v>
      </c>
      <c r="Q71" s="47">
        <v>2967.96</v>
      </c>
      <c r="R71" s="47">
        <v>2972.07</v>
      </c>
      <c r="S71" s="47">
        <v>3032.26</v>
      </c>
      <c r="T71" s="47">
        <v>3011.4700000000003</v>
      </c>
      <c r="U71" s="47">
        <v>2980.17</v>
      </c>
      <c r="V71" s="47">
        <v>2950.9300000000003</v>
      </c>
      <c r="W71" s="47">
        <v>2900.01</v>
      </c>
      <c r="X71" s="47">
        <v>2671.02</v>
      </c>
      <c r="Y71" s="47">
        <v>2619.0700000000002</v>
      </c>
      <c r="Z71" s="67">
        <v>2570.65</v>
      </c>
      <c r="AA71" s="56"/>
    </row>
    <row r="72" spans="1:27" ht="16.5" x14ac:dyDescent="0.25">
      <c r="A72" s="55"/>
      <c r="B72" s="79">
        <v>20</v>
      </c>
      <c r="C72" s="75">
        <v>2509.88</v>
      </c>
      <c r="D72" s="47">
        <v>2427.2399999999998</v>
      </c>
      <c r="E72" s="47">
        <v>2388.98</v>
      </c>
      <c r="F72" s="47">
        <v>2389.42</v>
      </c>
      <c r="G72" s="47">
        <v>2406.9700000000003</v>
      </c>
      <c r="H72" s="47">
        <v>2530.25</v>
      </c>
      <c r="I72" s="47">
        <v>2589</v>
      </c>
      <c r="J72" s="47">
        <v>2637.92</v>
      </c>
      <c r="K72" s="47">
        <v>2742.54</v>
      </c>
      <c r="L72" s="47">
        <v>2804.0600000000004</v>
      </c>
      <c r="M72" s="47">
        <v>2800.3100000000004</v>
      </c>
      <c r="N72" s="47">
        <v>2797.6800000000003</v>
      </c>
      <c r="O72" s="47">
        <v>2786.23</v>
      </c>
      <c r="P72" s="47">
        <v>2786.1400000000003</v>
      </c>
      <c r="Q72" s="47">
        <v>2805.16</v>
      </c>
      <c r="R72" s="47">
        <v>2827.73</v>
      </c>
      <c r="S72" s="47">
        <v>2837.73</v>
      </c>
      <c r="T72" s="47">
        <v>2835.62</v>
      </c>
      <c r="U72" s="47">
        <v>2825.17</v>
      </c>
      <c r="V72" s="47">
        <v>2795.3900000000003</v>
      </c>
      <c r="W72" s="47">
        <v>2653.27</v>
      </c>
      <c r="X72" s="47">
        <v>2636.28</v>
      </c>
      <c r="Y72" s="47">
        <v>2569.41</v>
      </c>
      <c r="Z72" s="67">
        <v>2457.41</v>
      </c>
      <c r="AA72" s="56"/>
    </row>
    <row r="73" spans="1:27" ht="16.5" x14ac:dyDescent="0.25">
      <c r="A73" s="55"/>
      <c r="B73" s="79">
        <v>21</v>
      </c>
      <c r="C73" s="75">
        <v>2345.5</v>
      </c>
      <c r="D73" s="47">
        <v>2338.12</v>
      </c>
      <c r="E73" s="47">
        <v>2335.48</v>
      </c>
      <c r="F73" s="47">
        <v>2340.8100000000004</v>
      </c>
      <c r="G73" s="47">
        <v>2372.5300000000002</v>
      </c>
      <c r="H73" s="47">
        <v>2587.2600000000002</v>
      </c>
      <c r="I73" s="47">
        <v>2655.1400000000003</v>
      </c>
      <c r="J73" s="47">
        <v>2760.74</v>
      </c>
      <c r="K73" s="47">
        <v>2697.9700000000003</v>
      </c>
      <c r="L73" s="47">
        <v>2688.58</v>
      </c>
      <c r="M73" s="47">
        <v>2684.23</v>
      </c>
      <c r="N73" s="47">
        <v>2685.11</v>
      </c>
      <c r="O73" s="47">
        <v>2687.62</v>
      </c>
      <c r="P73" s="47">
        <v>2689.2200000000003</v>
      </c>
      <c r="Q73" s="47">
        <v>2696.04</v>
      </c>
      <c r="R73" s="47">
        <v>2789.27</v>
      </c>
      <c r="S73" s="47">
        <v>2827.3500000000004</v>
      </c>
      <c r="T73" s="47">
        <v>2816.01</v>
      </c>
      <c r="U73" s="47">
        <v>2693.7</v>
      </c>
      <c r="V73" s="47">
        <v>2682.53</v>
      </c>
      <c r="W73" s="47">
        <v>2653.11</v>
      </c>
      <c r="X73" s="47">
        <v>2624.71</v>
      </c>
      <c r="Y73" s="47">
        <v>2563.87</v>
      </c>
      <c r="Z73" s="67">
        <v>2417.0300000000002</v>
      </c>
      <c r="AA73" s="56"/>
    </row>
    <row r="74" spans="1:27" ht="16.5" x14ac:dyDescent="0.25">
      <c r="A74" s="55"/>
      <c r="B74" s="79">
        <v>22</v>
      </c>
      <c r="C74" s="75">
        <v>2339.3200000000002</v>
      </c>
      <c r="D74" s="47">
        <v>2331.3900000000003</v>
      </c>
      <c r="E74" s="47">
        <v>2323.36</v>
      </c>
      <c r="F74" s="47">
        <v>2331.6400000000003</v>
      </c>
      <c r="G74" s="47">
        <v>2376.7600000000002</v>
      </c>
      <c r="H74" s="47">
        <v>2573.9</v>
      </c>
      <c r="I74" s="47">
        <v>2644.11</v>
      </c>
      <c r="J74" s="47">
        <v>2736.08</v>
      </c>
      <c r="K74" s="47">
        <v>2716.9</v>
      </c>
      <c r="L74" s="47">
        <v>2706.26</v>
      </c>
      <c r="M74" s="47">
        <v>2698.94</v>
      </c>
      <c r="N74" s="47">
        <v>2696.92</v>
      </c>
      <c r="O74" s="47">
        <v>2692.8500000000004</v>
      </c>
      <c r="P74" s="47">
        <v>2693.69</v>
      </c>
      <c r="Q74" s="47">
        <v>2697.4</v>
      </c>
      <c r="R74" s="47">
        <v>2718.99</v>
      </c>
      <c r="S74" s="47">
        <v>2817.1400000000003</v>
      </c>
      <c r="T74" s="47">
        <v>2785.66</v>
      </c>
      <c r="U74" s="47">
        <v>2710.51</v>
      </c>
      <c r="V74" s="47">
        <v>2696.6800000000003</v>
      </c>
      <c r="W74" s="47">
        <v>2663.04</v>
      </c>
      <c r="X74" s="47">
        <v>2624.25</v>
      </c>
      <c r="Y74" s="47">
        <v>2552.1000000000004</v>
      </c>
      <c r="Z74" s="67">
        <v>2443.88</v>
      </c>
      <c r="AA74" s="56"/>
    </row>
    <row r="75" spans="1:27" ht="16.5" x14ac:dyDescent="0.25">
      <c r="A75" s="55"/>
      <c r="B75" s="79">
        <v>23</v>
      </c>
      <c r="C75" s="75">
        <v>2403.46</v>
      </c>
      <c r="D75" s="47">
        <v>2340.96</v>
      </c>
      <c r="E75" s="47">
        <v>2332.71</v>
      </c>
      <c r="F75" s="47">
        <v>2338.38</v>
      </c>
      <c r="G75" s="47">
        <v>2395.3100000000004</v>
      </c>
      <c r="H75" s="47">
        <v>2543.4300000000003</v>
      </c>
      <c r="I75" s="47">
        <v>2670.7200000000003</v>
      </c>
      <c r="J75" s="47">
        <v>2767.28</v>
      </c>
      <c r="K75" s="47">
        <v>2721.76</v>
      </c>
      <c r="L75" s="47">
        <v>2718.8500000000004</v>
      </c>
      <c r="M75" s="47">
        <v>2713.8900000000003</v>
      </c>
      <c r="N75" s="47">
        <v>2714.48</v>
      </c>
      <c r="O75" s="47">
        <v>2714.95</v>
      </c>
      <c r="P75" s="47">
        <v>2715.4</v>
      </c>
      <c r="Q75" s="47">
        <v>2722.15</v>
      </c>
      <c r="R75" s="47">
        <v>2765.38</v>
      </c>
      <c r="S75" s="47">
        <v>2822.05</v>
      </c>
      <c r="T75" s="47">
        <v>2785.71</v>
      </c>
      <c r="U75" s="47">
        <v>2777.8900000000003</v>
      </c>
      <c r="V75" s="47">
        <v>2714.02</v>
      </c>
      <c r="W75" s="47">
        <v>2654.23</v>
      </c>
      <c r="X75" s="47">
        <v>2626.07</v>
      </c>
      <c r="Y75" s="47">
        <v>2559.9899999999998</v>
      </c>
      <c r="Z75" s="67">
        <v>2461.1999999999998</v>
      </c>
      <c r="AA75" s="56"/>
    </row>
    <row r="76" spans="1:27" ht="16.5" x14ac:dyDescent="0.25">
      <c r="A76" s="55"/>
      <c r="B76" s="79">
        <v>24</v>
      </c>
      <c r="C76" s="75">
        <v>2367.0600000000004</v>
      </c>
      <c r="D76" s="47">
        <v>2336.44</v>
      </c>
      <c r="E76" s="47">
        <v>2334.11</v>
      </c>
      <c r="F76" s="47">
        <v>2334.3200000000002</v>
      </c>
      <c r="G76" s="47">
        <v>2392.59</v>
      </c>
      <c r="H76" s="47">
        <v>2528.0700000000002</v>
      </c>
      <c r="I76" s="47">
        <v>2677.4300000000003</v>
      </c>
      <c r="J76" s="47">
        <v>2783.13</v>
      </c>
      <c r="K76" s="47">
        <v>2792.61</v>
      </c>
      <c r="L76" s="47">
        <v>2789.65</v>
      </c>
      <c r="M76" s="47">
        <v>2735.6800000000003</v>
      </c>
      <c r="N76" s="47">
        <v>2737.61</v>
      </c>
      <c r="O76" s="47">
        <v>2741.73</v>
      </c>
      <c r="P76" s="47">
        <v>2742.62</v>
      </c>
      <c r="Q76" s="47">
        <v>2779.29</v>
      </c>
      <c r="R76" s="47">
        <v>2816.42</v>
      </c>
      <c r="S76" s="47">
        <v>2938.29</v>
      </c>
      <c r="T76" s="47">
        <v>2829.7</v>
      </c>
      <c r="U76" s="47">
        <v>2785.51</v>
      </c>
      <c r="V76" s="47">
        <v>2716.84</v>
      </c>
      <c r="W76" s="47">
        <v>2670.5</v>
      </c>
      <c r="X76" s="47">
        <v>2640.2200000000003</v>
      </c>
      <c r="Y76" s="47">
        <v>2556.59</v>
      </c>
      <c r="Z76" s="67">
        <v>2454.94</v>
      </c>
      <c r="AA76" s="56"/>
    </row>
    <row r="77" spans="1:27" ht="16.5" x14ac:dyDescent="0.25">
      <c r="A77" s="55"/>
      <c r="B77" s="79">
        <v>25</v>
      </c>
      <c r="C77" s="75">
        <v>2376.3100000000004</v>
      </c>
      <c r="D77" s="47">
        <v>2337.46</v>
      </c>
      <c r="E77" s="47">
        <v>2336.0500000000002</v>
      </c>
      <c r="F77" s="47">
        <v>2346.12</v>
      </c>
      <c r="G77" s="47">
        <v>2433.2200000000003</v>
      </c>
      <c r="H77" s="47">
        <v>2547.54</v>
      </c>
      <c r="I77" s="47">
        <v>2674.9700000000003</v>
      </c>
      <c r="J77" s="47">
        <v>2769.11</v>
      </c>
      <c r="K77" s="47">
        <v>2729.13</v>
      </c>
      <c r="L77" s="47">
        <v>2725.34</v>
      </c>
      <c r="M77" s="47">
        <v>2706.25</v>
      </c>
      <c r="N77" s="47">
        <v>2706.3500000000004</v>
      </c>
      <c r="O77" s="47">
        <v>2705.3500000000004</v>
      </c>
      <c r="P77" s="47">
        <v>2705.77</v>
      </c>
      <c r="Q77" s="47">
        <v>2720.4300000000003</v>
      </c>
      <c r="R77" s="47">
        <v>2785.26</v>
      </c>
      <c r="S77" s="47">
        <v>2816.33</v>
      </c>
      <c r="T77" s="47">
        <v>2785.49</v>
      </c>
      <c r="U77" s="47">
        <v>2705.73</v>
      </c>
      <c r="V77" s="47">
        <v>2689.3900000000003</v>
      </c>
      <c r="W77" s="47">
        <v>2655.84</v>
      </c>
      <c r="X77" s="47">
        <v>2642.74</v>
      </c>
      <c r="Y77" s="47">
        <v>2613.19</v>
      </c>
      <c r="Z77" s="67">
        <v>2525.15</v>
      </c>
      <c r="AA77" s="56"/>
    </row>
    <row r="78" spans="1:27" ht="16.5" x14ac:dyDescent="0.25">
      <c r="A78" s="55"/>
      <c r="B78" s="79">
        <v>26</v>
      </c>
      <c r="C78" s="75">
        <v>2476.61</v>
      </c>
      <c r="D78" s="47">
        <v>2459.1999999999998</v>
      </c>
      <c r="E78" s="47">
        <v>2477.19</v>
      </c>
      <c r="F78" s="47">
        <v>2471.3100000000004</v>
      </c>
      <c r="G78" s="47">
        <v>2490.2399999999998</v>
      </c>
      <c r="H78" s="47">
        <v>2594.17</v>
      </c>
      <c r="I78" s="47">
        <v>2627.54</v>
      </c>
      <c r="J78" s="47">
        <v>2668.2</v>
      </c>
      <c r="K78" s="47">
        <v>2832.8</v>
      </c>
      <c r="L78" s="47">
        <v>2850.36</v>
      </c>
      <c r="M78" s="47">
        <v>2864.48</v>
      </c>
      <c r="N78" s="47">
        <v>2860.52</v>
      </c>
      <c r="O78" s="47">
        <v>2852.91</v>
      </c>
      <c r="P78" s="47">
        <v>2837.21</v>
      </c>
      <c r="Q78" s="47">
        <v>2833</v>
      </c>
      <c r="R78" s="47">
        <v>2844.71</v>
      </c>
      <c r="S78" s="47">
        <v>2865.8900000000003</v>
      </c>
      <c r="T78" s="47">
        <v>2843.83</v>
      </c>
      <c r="U78" s="47">
        <v>2822.8500000000004</v>
      </c>
      <c r="V78" s="47">
        <v>2806.19</v>
      </c>
      <c r="W78" s="47">
        <v>2686.34</v>
      </c>
      <c r="X78" s="47">
        <v>2615.25</v>
      </c>
      <c r="Y78" s="47">
        <v>2522.71</v>
      </c>
      <c r="Z78" s="67">
        <v>2464.3100000000004</v>
      </c>
      <c r="AA78" s="56"/>
    </row>
    <row r="79" spans="1:27" ht="16.5" x14ac:dyDescent="0.25">
      <c r="A79" s="55"/>
      <c r="B79" s="79">
        <v>27</v>
      </c>
      <c r="C79" s="75">
        <v>2457.7399999999998</v>
      </c>
      <c r="D79" s="47">
        <v>2444.86</v>
      </c>
      <c r="E79" s="47">
        <v>2399.5500000000002</v>
      </c>
      <c r="F79" s="47">
        <v>2389.58</v>
      </c>
      <c r="G79" s="47">
        <v>2402.2800000000002</v>
      </c>
      <c r="H79" s="47">
        <v>2483.65</v>
      </c>
      <c r="I79" s="47">
        <v>2507.5500000000002</v>
      </c>
      <c r="J79" s="47">
        <v>2633.42</v>
      </c>
      <c r="K79" s="47">
        <v>2771.98</v>
      </c>
      <c r="L79" s="47">
        <v>2819.9</v>
      </c>
      <c r="M79" s="47">
        <v>2818.5</v>
      </c>
      <c r="N79" s="47">
        <v>2821.82</v>
      </c>
      <c r="O79" s="47">
        <v>2819.8100000000004</v>
      </c>
      <c r="P79" s="47">
        <v>2818.94</v>
      </c>
      <c r="Q79" s="47">
        <v>2826.1400000000003</v>
      </c>
      <c r="R79" s="47">
        <v>2838.62</v>
      </c>
      <c r="S79" s="47">
        <v>2855.2</v>
      </c>
      <c r="T79" s="47">
        <v>2854.44</v>
      </c>
      <c r="U79" s="47">
        <v>2839.3</v>
      </c>
      <c r="V79" s="47">
        <v>2811.76</v>
      </c>
      <c r="W79" s="47">
        <v>2739.82</v>
      </c>
      <c r="X79" s="47">
        <v>2622.13</v>
      </c>
      <c r="Y79" s="47">
        <v>2650.16</v>
      </c>
      <c r="Z79" s="67">
        <v>2492.7200000000003</v>
      </c>
      <c r="AA79" s="56"/>
    </row>
    <row r="80" spans="1:27" ht="16.5" x14ac:dyDescent="0.25">
      <c r="A80" s="55"/>
      <c r="B80" s="79">
        <v>28</v>
      </c>
      <c r="C80" s="75">
        <v>2454.8100000000004</v>
      </c>
      <c r="D80" s="47">
        <v>2435.65</v>
      </c>
      <c r="E80" s="47">
        <v>2447</v>
      </c>
      <c r="F80" s="47">
        <v>2507.7800000000002</v>
      </c>
      <c r="G80" s="47">
        <v>2597.96</v>
      </c>
      <c r="H80" s="47">
        <v>2683.11</v>
      </c>
      <c r="I80" s="47">
        <v>2812.24</v>
      </c>
      <c r="J80" s="47">
        <v>2999.41</v>
      </c>
      <c r="K80" s="47">
        <v>3029.71</v>
      </c>
      <c r="L80" s="47">
        <v>3028.24</v>
      </c>
      <c r="M80" s="47">
        <v>3015.7200000000003</v>
      </c>
      <c r="N80" s="47">
        <v>3018.78</v>
      </c>
      <c r="O80" s="47">
        <v>3017.87</v>
      </c>
      <c r="P80" s="47">
        <v>3018.67</v>
      </c>
      <c r="Q80" s="47">
        <v>3031.42</v>
      </c>
      <c r="R80" s="47">
        <v>3055.16</v>
      </c>
      <c r="S80" s="47">
        <v>3066.99</v>
      </c>
      <c r="T80" s="47">
        <v>3043.6400000000003</v>
      </c>
      <c r="U80" s="47">
        <v>2999.08</v>
      </c>
      <c r="V80" s="47">
        <v>2965.67</v>
      </c>
      <c r="W80" s="47">
        <v>2879.19</v>
      </c>
      <c r="X80" s="47">
        <v>2816.99</v>
      </c>
      <c r="Y80" s="47">
        <v>2486.19</v>
      </c>
      <c r="Z80" s="67">
        <v>2412.5300000000002</v>
      </c>
      <c r="AA80" s="56"/>
    </row>
    <row r="81" spans="1:27" ht="16.5" x14ac:dyDescent="0.25">
      <c r="A81" s="55"/>
      <c r="B81" s="79">
        <v>29</v>
      </c>
      <c r="C81" s="75">
        <v>2458.4300000000003</v>
      </c>
      <c r="D81" s="47">
        <v>2387.98</v>
      </c>
      <c r="E81" s="47">
        <v>2376.33</v>
      </c>
      <c r="F81" s="47">
        <v>2410.1800000000003</v>
      </c>
      <c r="G81" s="47">
        <v>2524.5</v>
      </c>
      <c r="H81" s="47">
        <v>2630.98</v>
      </c>
      <c r="I81" s="47">
        <v>2784.52</v>
      </c>
      <c r="J81" s="47">
        <v>2878.9300000000003</v>
      </c>
      <c r="K81" s="47">
        <v>2903.59</v>
      </c>
      <c r="L81" s="47">
        <v>2904.66</v>
      </c>
      <c r="M81" s="47">
        <v>2893.32</v>
      </c>
      <c r="N81" s="47">
        <v>2909.05</v>
      </c>
      <c r="O81" s="47">
        <v>2904.05</v>
      </c>
      <c r="P81" s="47">
        <v>2910.4</v>
      </c>
      <c r="Q81" s="47">
        <v>2953.59</v>
      </c>
      <c r="R81" s="47">
        <v>3016.01</v>
      </c>
      <c r="S81" s="47">
        <v>3040.73</v>
      </c>
      <c r="T81" s="47">
        <v>3020.37</v>
      </c>
      <c r="U81" s="47">
        <v>2944.32</v>
      </c>
      <c r="V81" s="47">
        <v>2859.03</v>
      </c>
      <c r="W81" s="47">
        <v>2655.63</v>
      </c>
      <c r="X81" s="47">
        <v>2637.1800000000003</v>
      </c>
      <c r="Y81" s="47">
        <v>2591.0300000000002</v>
      </c>
      <c r="Z81" s="67">
        <v>2483.7600000000002</v>
      </c>
      <c r="AA81" s="56"/>
    </row>
    <row r="82" spans="1:27" ht="16.5" x14ac:dyDescent="0.25">
      <c r="A82" s="55"/>
      <c r="B82" s="79">
        <v>30</v>
      </c>
      <c r="C82" s="75">
        <v>2416.6000000000004</v>
      </c>
      <c r="D82" s="47">
        <v>2388.52</v>
      </c>
      <c r="E82" s="47">
        <v>2353.7399999999998</v>
      </c>
      <c r="F82" s="47">
        <v>2403.44</v>
      </c>
      <c r="G82" s="47">
        <v>2512.8900000000003</v>
      </c>
      <c r="H82" s="47">
        <v>2589.62</v>
      </c>
      <c r="I82" s="47">
        <v>2695.41</v>
      </c>
      <c r="J82" s="47">
        <v>2795.6000000000004</v>
      </c>
      <c r="K82" s="47">
        <v>2726.1400000000003</v>
      </c>
      <c r="L82" s="47">
        <v>2688.71</v>
      </c>
      <c r="M82" s="47">
        <v>2692.91</v>
      </c>
      <c r="N82" s="47">
        <v>2793.86</v>
      </c>
      <c r="O82" s="47">
        <v>2752.9700000000003</v>
      </c>
      <c r="P82" s="47">
        <v>2793.1400000000003</v>
      </c>
      <c r="Q82" s="47">
        <v>2823.88</v>
      </c>
      <c r="R82" s="47">
        <v>2846.55</v>
      </c>
      <c r="S82" s="47">
        <v>2882.49</v>
      </c>
      <c r="T82" s="47">
        <v>2836.59</v>
      </c>
      <c r="U82" s="47">
        <v>2799.5600000000004</v>
      </c>
      <c r="V82" s="47">
        <v>2707.17</v>
      </c>
      <c r="W82" s="47">
        <v>2663.4700000000003</v>
      </c>
      <c r="X82" s="47">
        <v>2532.5100000000002</v>
      </c>
      <c r="Y82" s="47">
        <v>2521.73</v>
      </c>
      <c r="Z82" s="67">
        <v>2511.86</v>
      </c>
      <c r="AA82" s="56"/>
    </row>
    <row r="83" spans="1:27" ht="17.25" thickBot="1" x14ac:dyDescent="0.3">
      <c r="A83" s="55"/>
      <c r="B83" s="80">
        <v>31</v>
      </c>
      <c r="C83" s="76">
        <v>2399.36</v>
      </c>
      <c r="D83" s="68">
        <v>2361.2600000000002</v>
      </c>
      <c r="E83" s="68">
        <v>2348.77</v>
      </c>
      <c r="F83" s="68">
        <v>2378.2200000000003</v>
      </c>
      <c r="G83" s="68">
        <v>2456.73</v>
      </c>
      <c r="H83" s="68">
        <v>2619.9300000000003</v>
      </c>
      <c r="I83" s="68">
        <v>2731.26</v>
      </c>
      <c r="J83" s="68">
        <v>2874.7200000000003</v>
      </c>
      <c r="K83" s="68">
        <v>2861.0600000000004</v>
      </c>
      <c r="L83" s="68">
        <v>2840.28</v>
      </c>
      <c r="M83" s="68">
        <v>2828.73</v>
      </c>
      <c r="N83" s="68">
        <v>2848.15</v>
      </c>
      <c r="O83" s="68">
        <v>2840.27</v>
      </c>
      <c r="P83" s="68">
        <v>2842.71</v>
      </c>
      <c r="Q83" s="68">
        <v>2874.02</v>
      </c>
      <c r="R83" s="68">
        <v>2920.65</v>
      </c>
      <c r="S83" s="68">
        <v>3009.99</v>
      </c>
      <c r="T83" s="68">
        <v>2907.16</v>
      </c>
      <c r="U83" s="68">
        <v>2854.21</v>
      </c>
      <c r="V83" s="68">
        <v>2786.77</v>
      </c>
      <c r="W83" s="68">
        <v>2737.92</v>
      </c>
      <c r="X83" s="68">
        <v>2665.57</v>
      </c>
      <c r="Y83" s="68">
        <v>2616.36</v>
      </c>
      <c r="Z83" s="69">
        <v>2551.79</v>
      </c>
      <c r="AA83" s="56"/>
    </row>
    <row r="84" spans="1:27" x14ac:dyDescent="0.25">
      <c r="A84" s="55"/>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56"/>
    </row>
    <row r="85" spans="1:27" x14ac:dyDescent="0.25">
      <c r="A85" s="55"/>
      <c r="B85" s="287" t="s">
        <v>239</v>
      </c>
      <c r="C85" s="287"/>
      <c r="D85" s="287"/>
      <c r="E85" s="287"/>
      <c r="F85" s="287"/>
      <c r="G85" s="287"/>
      <c r="H85" s="287"/>
      <c r="I85" s="287"/>
      <c r="J85" s="287"/>
      <c r="K85" s="287"/>
      <c r="L85" s="287"/>
      <c r="M85" s="287"/>
      <c r="N85" s="287"/>
      <c r="O85" s="287"/>
      <c r="P85" s="287"/>
      <c r="Q85" s="51"/>
      <c r="R85" s="305">
        <v>827904.45</v>
      </c>
      <c r="S85" s="305"/>
      <c r="T85" s="51"/>
      <c r="U85" s="51"/>
      <c r="V85" s="51"/>
      <c r="W85" s="51"/>
      <c r="X85" s="51"/>
      <c r="Y85" s="51"/>
      <c r="Z85" s="51"/>
      <c r="AA85" s="56"/>
    </row>
    <row r="86" spans="1:27" x14ac:dyDescent="0.25">
      <c r="A86" s="55"/>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56"/>
    </row>
    <row r="87" spans="1:27" x14ac:dyDescent="0.25">
      <c r="A87" s="55"/>
      <c r="B87" s="287" t="s">
        <v>159</v>
      </c>
      <c r="C87" s="287"/>
      <c r="D87" s="287"/>
      <c r="E87" s="287"/>
      <c r="F87" s="287"/>
      <c r="G87" s="287"/>
      <c r="H87" s="287"/>
      <c r="I87" s="287"/>
      <c r="J87" s="287"/>
      <c r="K87" s="287"/>
      <c r="L87" s="287"/>
      <c r="M87" s="287"/>
      <c r="N87" s="287"/>
      <c r="O87" s="287"/>
      <c r="P87" s="287"/>
      <c r="Q87" s="287"/>
      <c r="R87" s="287"/>
      <c r="S87" s="287"/>
      <c r="T87" s="287"/>
      <c r="U87" s="287"/>
      <c r="V87" s="287"/>
      <c r="W87" s="287"/>
      <c r="X87" s="287"/>
      <c r="Y87" s="287"/>
      <c r="Z87" s="287"/>
      <c r="AA87" s="56"/>
    </row>
    <row r="88" spans="1:27" ht="16.5" thickBot="1" x14ac:dyDescent="0.3">
      <c r="A88" s="55"/>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56"/>
    </row>
    <row r="89" spans="1:27" x14ac:dyDescent="0.25">
      <c r="A89" s="55"/>
      <c r="B89" s="295"/>
      <c r="C89" s="282"/>
      <c r="D89" s="282"/>
      <c r="E89" s="282"/>
      <c r="F89" s="282"/>
      <c r="G89" s="282"/>
      <c r="H89" s="282"/>
      <c r="I89" s="282"/>
      <c r="J89" s="282"/>
      <c r="K89" s="282"/>
      <c r="L89" s="282"/>
      <c r="M89" s="283"/>
      <c r="N89" s="281" t="s">
        <v>68</v>
      </c>
      <c r="O89" s="282"/>
      <c r="P89" s="282"/>
      <c r="Q89" s="282"/>
      <c r="R89" s="282"/>
      <c r="S89" s="282"/>
      <c r="T89" s="282"/>
      <c r="U89" s="283"/>
      <c r="V89" s="43"/>
      <c r="W89" s="43"/>
      <c r="X89" s="43"/>
      <c r="Y89" s="43"/>
      <c r="Z89" s="43"/>
      <c r="AA89" s="56"/>
    </row>
    <row r="90" spans="1:27" ht="16.5" thickBot="1" x14ac:dyDescent="0.3">
      <c r="A90" s="55"/>
      <c r="B90" s="296"/>
      <c r="C90" s="297"/>
      <c r="D90" s="297"/>
      <c r="E90" s="297"/>
      <c r="F90" s="297"/>
      <c r="G90" s="297"/>
      <c r="H90" s="297"/>
      <c r="I90" s="297"/>
      <c r="J90" s="297"/>
      <c r="K90" s="297"/>
      <c r="L90" s="297"/>
      <c r="M90" s="298"/>
      <c r="N90" s="299" t="s">
        <v>69</v>
      </c>
      <c r="O90" s="297"/>
      <c r="P90" s="297" t="s">
        <v>70</v>
      </c>
      <c r="Q90" s="297"/>
      <c r="R90" s="297" t="s">
        <v>71</v>
      </c>
      <c r="S90" s="297"/>
      <c r="T90" s="297" t="s">
        <v>72</v>
      </c>
      <c r="U90" s="298"/>
      <c r="V90" s="43"/>
      <c r="W90" s="43"/>
      <c r="X90" s="43"/>
      <c r="Y90" s="43"/>
      <c r="Z90" s="43"/>
      <c r="AA90" s="56"/>
    </row>
    <row r="91" spans="1:27" ht="16.5" thickBot="1" x14ac:dyDescent="0.3">
      <c r="A91" s="55"/>
      <c r="B91" s="289" t="s">
        <v>151</v>
      </c>
      <c r="C91" s="290"/>
      <c r="D91" s="290"/>
      <c r="E91" s="290"/>
      <c r="F91" s="290"/>
      <c r="G91" s="290"/>
      <c r="H91" s="290"/>
      <c r="I91" s="290"/>
      <c r="J91" s="290"/>
      <c r="K91" s="290"/>
      <c r="L91" s="290"/>
      <c r="M91" s="291"/>
      <c r="N91" s="292"/>
      <c r="O91" s="293"/>
      <c r="P91" s="293"/>
      <c r="Q91" s="293"/>
      <c r="R91" s="293"/>
      <c r="S91" s="293"/>
      <c r="T91" s="293"/>
      <c r="U91" s="294"/>
      <c r="V91" s="43"/>
      <c r="W91" s="43"/>
      <c r="X91" s="43"/>
      <c r="Y91" s="43"/>
      <c r="Z91" s="43"/>
      <c r="AA91" s="56"/>
    </row>
    <row r="92" spans="1:27" ht="16.5" thickBot="1" x14ac:dyDescent="0.3">
      <c r="A92" s="55"/>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56"/>
    </row>
    <row r="93" spans="1:27" ht="16.5" thickTop="1" x14ac:dyDescent="0.25">
      <c r="A93" s="52"/>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4"/>
    </row>
    <row r="94" spans="1:27" ht="48.75" customHeight="1" x14ac:dyDescent="0.25">
      <c r="A94" s="55"/>
      <c r="B94" s="280" t="s">
        <v>152</v>
      </c>
      <c r="C94" s="280"/>
      <c r="D94" s="280"/>
      <c r="E94" s="280"/>
      <c r="F94" s="280"/>
      <c r="G94" s="280"/>
      <c r="H94" s="280"/>
      <c r="I94" s="280"/>
      <c r="J94" s="280"/>
      <c r="K94" s="280"/>
      <c r="L94" s="280"/>
      <c r="M94" s="280"/>
      <c r="N94" s="280"/>
      <c r="O94" s="280"/>
      <c r="P94" s="280"/>
      <c r="Q94" s="280"/>
      <c r="R94" s="280"/>
      <c r="S94" s="280"/>
      <c r="T94" s="280"/>
      <c r="U94" s="280"/>
      <c r="V94" s="280"/>
      <c r="W94" s="280"/>
      <c r="X94" s="280"/>
      <c r="Y94" s="280"/>
      <c r="Z94" s="280"/>
      <c r="AA94" s="56"/>
    </row>
    <row r="95" spans="1:27" x14ac:dyDescent="0.25">
      <c r="A95" s="55"/>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56"/>
    </row>
    <row r="96" spans="1:27" x14ac:dyDescent="0.25">
      <c r="A96" s="55"/>
      <c r="B96" s="287" t="s">
        <v>120</v>
      </c>
      <c r="C96" s="287"/>
      <c r="D96" s="287"/>
      <c r="E96" s="287"/>
      <c r="F96" s="287"/>
      <c r="G96" s="287"/>
      <c r="H96" s="287"/>
      <c r="I96" s="287"/>
      <c r="J96" s="287"/>
      <c r="K96" s="287"/>
      <c r="L96" s="287"/>
      <c r="M96" s="287"/>
      <c r="N96" s="287"/>
      <c r="O96" s="287"/>
      <c r="P96" s="287"/>
      <c r="Q96" s="287"/>
      <c r="R96" s="287"/>
      <c r="S96" s="287"/>
      <c r="T96" s="287"/>
      <c r="U96" s="287"/>
      <c r="V96" s="287"/>
      <c r="W96" s="287"/>
      <c r="X96" s="287"/>
      <c r="Y96" s="287"/>
      <c r="Z96" s="287"/>
      <c r="AA96" s="56"/>
    </row>
    <row r="97" spans="1:27" ht="16.5" thickBot="1" x14ac:dyDescent="0.3">
      <c r="A97" s="55"/>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56"/>
    </row>
    <row r="98" spans="1:27" x14ac:dyDescent="0.25">
      <c r="A98" s="55"/>
      <c r="B98" s="306" t="s">
        <v>121</v>
      </c>
      <c r="C98" s="308" t="s">
        <v>160</v>
      </c>
      <c r="D98" s="308"/>
      <c r="E98" s="308"/>
      <c r="F98" s="308"/>
      <c r="G98" s="308"/>
      <c r="H98" s="308"/>
      <c r="I98" s="308"/>
      <c r="J98" s="308"/>
      <c r="K98" s="308"/>
      <c r="L98" s="308"/>
      <c r="M98" s="308"/>
      <c r="N98" s="308"/>
      <c r="O98" s="308"/>
      <c r="P98" s="308"/>
      <c r="Q98" s="308"/>
      <c r="R98" s="308"/>
      <c r="S98" s="308"/>
      <c r="T98" s="308"/>
      <c r="U98" s="308"/>
      <c r="V98" s="308"/>
      <c r="W98" s="308"/>
      <c r="X98" s="308"/>
      <c r="Y98" s="308"/>
      <c r="Z98" s="309"/>
      <c r="AA98" s="56"/>
    </row>
    <row r="99" spans="1:27" ht="32.25" thickBot="1" x14ac:dyDescent="0.3">
      <c r="A99" s="55"/>
      <c r="B99" s="307"/>
      <c r="C99" s="77" t="s">
        <v>122</v>
      </c>
      <c r="D99" s="72" t="s">
        <v>123</v>
      </c>
      <c r="E99" s="72" t="s">
        <v>124</v>
      </c>
      <c r="F99" s="72" t="s">
        <v>125</v>
      </c>
      <c r="G99" s="72" t="s">
        <v>126</v>
      </c>
      <c r="H99" s="72" t="s">
        <v>127</v>
      </c>
      <c r="I99" s="72" t="s">
        <v>128</v>
      </c>
      <c r="J99" s="72" t="s">
        <v>129</v>
      </c>
      <c r="K99" s="72" t="s">
        <v>130</v>
      </c>
      <c r="L99" s="72" t="s">
        <v>131</v>
      </c>
      <c r="M99" s="72" t="s">
        <v>132</v>
      </c>
      <c r="N99" s="72" t="s">
        <v>133</v>
      </c>
      <c r="O99" s="72" t="s">
        <v>134</v>
      </c>
      <c r="P99" s="72" t="s">
        <v>135</v>
      </c>
      <c r="Q99" s="72" t="s">
        <v>136</v>
      </c>
      <c r="R99" s="72" t="s">
        <v>137</v>
      </c>
      <c r="S99" s="72" t="s">
        <v>138</v>
      </c>
      <c r="T99" s="72" t="s">
        <v>139</v>
      </c>
      <c r="U99" s="72" t="s">
        <v>140</v>
      </c>
      <c r="V99" s="72" t="s">
        <v>141</v>
      </c>
      <c r="W99" s="72" t="s">
        <v>142</v>
      </c>
      <c r="X99" s="72" t="s">
        <v>143</v>
      </c>
      <c r="Y99" s="72" t="s">
        <v>144</v>
      </c>
      <c r="Z99" s="73" t="s">
        <v>145</v>
      </c>
      <c r="AA99" s="56"/>
    </row>
    <row r="100" spans="1:27" ht="16.5" x14ac:dyDescent="0.25">
      <c r="A100" s="55"/>
      <c r="B100" s="78">
        <v>1</v>
      </c>
      <c r="C100" s="83">
        <v>2377.71</v>
      </c>
      <c r="D100" s="81">
        <v>2315.7800000000002</v>
      </c>
      <c r="E100" s="81">
        <v>2311.1800000000003</v>
      </c>
      <c r="F100" s="81">
        <v>2338.9300000000003</v>
      </c>
      <c r="G100" s="81">
        <v>2416.2800000000002</v>
      </c>
      <c r="H100" s="81">
        <v>2654.1000000000004</v>
      </c>
      <c r="I100" s="81">
        <v>2706.69</v>
      </c>
      <c r="J100" s="81">
        <v>2832.2200000000003</v>
      </c>
      <c r="K100" s="81">
        <v>2866.49</v>
      </c>
      <c r="L100" s="81">
        <v>2834.24</v>
      </c>
      <c r="M100" s="81">
        <v>2784.91</v>
      </c>
      <c r="N100" s="81">
        <v>2724.1000000000004</v>
      </c>
      <c r="O100" s="81">
        <v>2704.54</v>
      </c>
      <c r="P100" s="81">
        <v>2707.82</v>
      </c>
      <c r="Q100" s="81">
        <v>2777.45</v>
      </c>
      <c r="R100" s="81">
        <v>2854.4</v>
      </c>
      <c r="S100" s="81">
        <v>2971.9</v>
      </c>
      <c r="T100" s="81">
        <v>2975.6800000000003</v>
      </c>
      <c r="U100" s="81">
        <v>2959.57</v>
      </c>
      <c r="V100" s="81">
        <v>2800.45</v>
      </c>
      <c r="W100" s="81">
        <v>2671.1000000000004</v>
      </c>
      <c r="X100" s="81">
        <v>2528.34</v>
      </c>
      <c r="Y100" s="81">
        <v>2456.94</v>
      </c>
      <c r="Z100" s="82">
        <v>2386.92</v>
      </c>
      <c r="AA100" s="56"/>
    </row>
    <row r="101" spans="1:27" ht="16.5" x14ac:dyDescent="0.25">
      <c r="A101" s="55"/>
      <c r="B101" s="79">
        <v>2</v>
      </c>
      <c r="C101" s="75">
        <v>2364.9700000000003</v>
      </c>
      <c r="D101" s="47">
        <v>2339.4</v>
      </c>
      <c r="E101" s="47">
        <v>2332.54</v>
      </c>
      <c r="F101" s="47">
        <v>2357.4</v>
      </c>
      <c r="G101" s="47">
        <v>2435.6000000000004</v>
      </c>
      <c r="H101" s="47">
        <v>2557.3000000000002</v>
      </c>
      <c r="I101" s="47">
        <v>2664.28</v>
      </c>
      <c r="J101" s="47">
        <v>2789.62</v>
      </c>
      <c r="K101" s="47">
        <v>2790.29</v>
      </c>
      <c r="L101" s="47">
        <v>2778.1400000000003</v>
      </c>
      <c r="M101" s="47">
        <v>2683.53</v>
      </c>
      <c r="N101" s="47">
        <v>2706.59</v>
      </c>
      <c r="O101" s="47">
        <v>2698.1400000000003</v>
      </c>
      <c r="P101" s="47">
        <v>2664.8500000000004</v>
      </c>
      <c r="Q101" s="47">
        <v>2666.11</v>
      </c>
      <c r="R101" s="47">
        <v>2675.58</v>
      </c>
      <c r="S101" s="47">
        <v>2775.3100000000004</v>
      </c>
      <c r="T101" s="47">
        <v>2792.6400000000003</v>
      </c>
      <c r="U101" s="47">
        <v>2677.99</v>
      </c>
      <c r="V101" s="47">
        <v>2644.27</v>
      </c>
      <c r="W101" s="47">
        <v>2588.98</v>
      </c>
      <c r="X101" s="47">
        <v>2541.4700000000003</v>
      </c>
      <c r="Y101" s="47">
        <v>2572.7800000000002</v>
      </c>
      <c r="Z101" s="67">
        <v>2485.83</v>
      </c>
      <c r="AA101" s="56"/>
    </row>
    <row r="102" spans="1:27" ht="16.5" x14ac:dyDescent="0.25">
      <c r="A102" s="55"/>
      <c r="B102" s="79">
        <v>3</v>
      </c>
      <c r="C102" s="75">
        <v>2480.58</v>
      </c>
      <c r="D102" s="47">
        <v>2445.52</v>
      </c>
      <c r="E102" s="47">
        <v>2429.92</v>
      </c>
      <c r="F102" s="47">
        <v>2448.11</v>
      </c>
      <c r="G102" s="47">
        <v>2522.27</v>
      </c>
      <c r="H102" s="47">
        <v>2604.86</v>
      </c>
      <c r="I102" s="47">
        <v>2713.29</v>
      </c>
      <c r="J102" s="47">
        <v>2833.71</v>
      </c>
      <c r="K102" s="47">
        <v>2835.27</v>
      </c>
      <c r="L102" s="47">
        <v>2832.13</v>
      </c>
      <c r="M102" s="47">
        <v>2824.11</v>
      </c>
      <c r="N102" s="47">
        <v>2812.86</v>
      </c>
      <c r="O102" s="47">
        <v>2809.86</v>
      </c>
      <c r="P102" s="47">
        <v>2794.92</v>
      </c>
      <c r="Q102" s="47">
        <v>2804.78</v>
      </c>
      <c r="R102" s="47">
        <v>2820.34</v>
      </c>
      <c r="S102" s="47">
        <v>2852.5600000000004</v>
      </c>
      <c r="T102" s="47">
        <v>2907.9700000000003</v>
      </c>
      <c r="U102" s="47">
        <v>2828.74</v>
      </c>
      <c r="V102" s="47">
        <v>2768.3100000000004</v>
      </c>
      <c r="W102" s="47">
        <v>2618.73</v>
      </c>
      <c r="X102" s="47">
        <v>2601.42</v>
      </c>
      <c r="Y102" s="47">
        <v>2608.87</v>
      </c>
      <c r="Z102" s="67">
        <v>2542.58</v>
      </c>
      <c r="AA102" s="56"/>
    </row>
    <row r="103" spans="1:27" ht="16.5" x14ac:dyDescent="0.25">
      <c r="A103" s="55"/>
      <c r="B103" s="79">
        <v>4</v>
      </c>
      <c r="C103" s="75">
        <v>2450.69</v>
      </c>
      <c r="D103" s="47">
        <v>2416.29</v>
      </c>
      <c r="E103" s="47">
        <v>2418.34</v>
      </c>
      <c r="F103" s="47">
        <v>2428.34</v>
      </c>
      <c r="G103" s="47">
        <v>2509.8000000000002</v>
      </c>
      <c r="H103" s="47">
        <v>2586.23</v>
      </c>
      <c r="I103" s="47">
        <v>2669.13</v>
      </c>
      <c r="J103" s="47">
        <v>2783.24</v>
      </c>
      <c r="K103" s="47">
        <v>2785.23</v>
      </c>
      <c r="L103" s="47">
        <v>2767.55</v>
      </c>
      <c r="M103" s="47">
        <v>2750.2200000000003</v>
      </c>
      <c r="N103" s="47">
        <v>2744.5</v>
      </c>
      <c r="O103" s="47">
        <v>2735.4</v>
      </c>
      <c r="P103" s="47">
        <v>2733.2200000000003</v>
      </c>
      <c r="Q103" s="47">
        <v>2738.1000000000004</v>
      </c>
      <c r="R103" s="47">
        <v>2776.5</v>
      </c>
      <c r="S103" s="47">
        <v>2841.96</v>
      </c>
      <c r="T103" s="47">
        <v>2910.76</v>
      </c>
      <c r="U103" s="47">
        <v>2785.84</v>
      </c>
      <c r="V103" s="47">
        <v>2777.48</v>
      </c>
      <c r="W103" s="47">
        <v>2675.99</v>
      </c>
      <c r="X103" s="47">
        <v>2675.5</v>
      </c>
      <c r="Y103" s="47">
        <v>2691.82</v>
      </c>
      <c r="Z103" s="67">
        <v>2570.4300000000003</v>
      </c>
      <c r="AA103" s="56"/>
    </row>
    <row r="104" spans="1:27" ht="16.5" x14ac:dyDescent="0.25">
      <c r="A104" s="55"/>
      <c r="B104" s="79">
        <v>5</v>
      </c>
      <c r="C104" s="75">
        <v>2545.37</v>
      </c>
      <c r="D104" s="47">
        <v>2510.1999999999998</v>
      </c>
      <c r="E104" s="47">
        <v>2450.9</v>
      </c>
      <c r="F104" s="47">
        <v>2468.4</v>
      </c>
      <c r="G104" s="47">
        <v>2528.8000000000002</v>
      </c>
      <c r="H104" s="47">
        <v>2573.4300000000003</v>
      </c>
      <c r="I104" s="47">
        <v>2603.66</v>
      </c>
      <c r="J104" s="47">
        <v>2778.37</v>
      </c>
      <c r="K104" s="47">
        <v>2925.9</v>
      </c>
      <c r="L104" s="47">
        <v>2933.88</v>
      </c>
      <c r="M104" s="47">
        <v>2888.82</v>
      </c>
      <c r="N104" s="47">
        <v>2886.9700000000003</v>
      </c>
      <c r="O104" s="47">
        <v>2882.2200000000003</v>
      </c>
      <c r="P104" s="47">
        <v>2885.11</v>
      </c>
      <c r="Q104" s="47">
        <v>2925.98</v>
      </c>
      <c r="R104" s="47">
        <v>2975.7</v>
      </c>
      <c r="S104" s="47">
        <v>3009.19</v>
      </c>
      <c r="T104" s="47">
        <v>3025.49</v>
      </c>
      <c r="U104" s="47">
        <v>2964.41</v>
      </c>
      <c r="V104" s="47">
        <v>2935.57</v>
      </c>
      <c r="W104" s="47">
        <v>2803.95</v>
      </c>
      <c r="X104" s="47">
        <v>2707.88</v>
      </c>
      <c r="Y104" s="47">
        <v>2663.3900000000003</v>
      </c>
      <c r="Z104" s="67">
        <v>2560.77</v>
      </c>
      <c r="AA104" s="56"/>
    </row>
    <row r="105" spans="1:27" ht="16.5" x14ac:dyDescent="0.25">
      <c r="A105" s="55"/>
      <c r="B105" s="79">
        <v>6</v>
      </c>
      <c r="C105" s="75">
        <v>2531.29</v>
      </c>
      <c r="D105" s="47">
        <v>2459.66</v>
      </c>
      <c r="E105" s="47">
        <v>2439.75</v>
      </c>
      <c r="F105" s="47">
        <v>2436.62</v>
      </c>
      <c r="G105" s="47">
        <v>2452.5600000000004</v>
      </c>
      <c r="H105" s="47">
        <v>2479.9</v>
      </c>
      <c r="I105" s="47">
        <v>2536.5500000000002</v>
      </c>
      <c r="J105" s="47">
        <v>2598.25</v>
      </c>
      <c r="K105" s="47">
        <v>2744.3100000000004</v>
      </c>
      <c r="L105" s="47">
        <v>2763.9700000000003</v>
      </c>
      <c r="M105" s="47">
        <v>2760.69</v>
      </c>
      <c r="N105" s="47">
        <v>2761.6000000000004</v>
      </c>
      <c r="O105" s="47">
        <v>2759.4</v>
      </c>
      <c r="P105" s="47">
        <v>2756.69</v>
      </c>
      <c r="Q105" s="47">
        <v>2764.27</v>
      </c>
      <c r="R105" s="47">
        <v>2794.8100000000004</v>
      </c>
      <c r="S105" s="47">
        <v>2826.2200000000003</v>
      </c>
      <c r="T105" s="47">
        <v>2830.76</v>
      </c>
      <c r="U105" s="47">
        <v>2803.4700000000003</v>
      </c>
      <c r="V105" s="47">
        <v>2765.07</v>
      </c>
      <c r="W105" s="47">
        <v>2718.61</v>
      </c>
      <c r="X105" s="47">
        <v>2545.71</v>
      </c>
      <c r="Y105" s="47">
        <v>2597.69</v>
      </c>
      <c r="Z105" s="67">
        <v>2502.4</v>
      </c>
      <c r="AA105" s="56"/>
    </row>
    <row r="106" spans="1:27" ht="16.5" x14ac:dyDescent="0.25">
      <c r="A106" s="55"/>
      <c r="B106" s="79">
        <v>7</v>
      </c>
      <c r="C106" s="75">
        <v>2358.94</v>
      </c>
      <c r="D106" s="47">
        <v>2339.38</v>
      </c>
      <c r="E106" s="47">
        <v>2369.1999999999998</v>
      </c>
      <c r="F106" s="47">
        <v>2380.5100000000002</v>
      </c>
      <c r="G106" s="47">
        <v>2455.9899999999998</v>
      </c>
      <c r="H106" s="47">
        <v>2589.5</v>
      </c>
      <c r="I106" s="47">
        <v>2640.66</v>
      </c>
      <c r="J106" s="47">
        <v>2778.66</v>
      </c>
      <c r="K106" s="47">
        <v>2790.5</v>
      </c>
      <c r="L106" s="47">
        <v>2782.92</v>
      </c>
      <c r="M106" s="47">
        <v>2745.86</v>
      </c>
      <c r="N106" s="47">
        <v>2763.15</v>
      </c>
      <c r="O106" s="47">
        <v>2765.8900000000003</v>
      </c>
      <c r="P106" s="47">
        <v>2762</v>
      </c>
      <c r="Q106" s="47">
        <v>2761.63</v>
      </c>
      <c r="R106" s="47">
        <v>2782.32</v>
      </c>
      <c r="S106" s="47">
        <v>2888.13</v>
      </c>
      <c r="T106" s="47">
        <v>2888.53</v>
      </c>
      <c r="U106" s="47">
        <v>2805.0600000000004</v>
      </c>
      <c r="V106" s="47">
        <v>2770.0600000000004</v>
      </c>
      <c r="W106" s="47">
        <v>2570.61</v>
      </c>
      <c r="X106" s="47">
        <v>2463.41</v>
      </c>
      <c r="Y106" s="47">
        <v>2390.15</v>
      </c>
      <c r="Z106" s="67">
        <v>2354.21</v>
      </c>
      <c r="AA106" s="56"/>
    </row>
    <row r="107" spans="1:27" ht="16.5" x14ac:dyDescent="0.25">
      <c r="A107" s="55"/>
      <c r="B107" s="79">
        <v>8</v>
      </c>
      <c r="C107" s="75">
        <v>2355.54</v>
      </c>
      <c r="D107" s="47">
        <v>2344.79</v>
      </c>
      <c r="E107" s="47">
        <v>2339.63</v>
      </c>
      <c r="F107" s="47">
        <v>2368.8000000000002</v>
      </c>
      <c r="G107" s="47">
        <v>2392.4300000000003</v>
      </c>
      <c r="H107" s="47">
        <v>2546.7399999999998</v>
      </c>
      <c r="I107" s="47">
        <v>2592.1000000000004</v>
      </c>
      <c r="J107" s="47">
        <v>2718.09</v>
      </c>
      <c r="K107" s="47">
        <v>2809.65</v>
      </c>
      <c r="L107" s="47">
        <v>2819.95</v>
      </c>
      <c r="M107" s="47">
        <v>2795.48</v>
      </c>
      <c r="N107" s="47">
        <v>2787.98</v>
      </c>
      <c r="O107" s="47">
        <v>2784.1000000000004</v>
      </c>
      <c r="P107" s="47">
        <v>2758.33</v>
      </c>
      <c r="Q107" s="47">
        <v>2774.4700000000003</v>
      </c>
      <c r="R107" s="47">
        <v>2795.92</v>
      </c>
      <c r="S107" s="47">
        <v>2853.23</v>
      </c>
      <c r="T107" s="47">
        <v>2900.87</v>
      </c>
      <c r="U107" s="47">
        <v>2820.67</v>
      </c>
      <c r="V107" s="47">
        <v>2792.86</v>
      </c>
      <c r="W107" s="47">
        <v>2631.76</v>
      </c>
      <c r="X107" s="47">
        <v>2584.54</v>
      </c>
      <c r="Y107" s="47">
        <v>2594.6800000000003</v>
      </c>
      <c r="Z107" s="67">
        <v>2466.59</v>
      </c>
      <c r="AA107" s="56"/>
    </row>
    <row r="108" spans="1:27" ht="16.5" x14ac:dyDescent="0.25">
      <c r="A108" s="55"/>
      <c r="B108" s="79">
        <v>9</v>
      </c>
      <c r="C108" s="75">
        <v>2392.0500000000002</v>
      </c>
      <c r="D108" s="47">
        <v>2341.5100000000002</v>
      </c>
      <c r="E108" s="47">
        <v>2338.4499999999998</v>
      </c>
      <c r="F108" s="47">
        <v>2356.52</v>
      </c>
      <c r="G108" s="47">
        <v>2408.37</v>
      </c>
      <c r="H108" s="47">
        <v>2562.12</v>
      </c>
      <c r="I108" s="47">
        <v>2647.53</v>
      </c>
      <c r="J108" s="47">
        <v>2788.71</v>
      </c>
      <c r="K108" s="47">
        <v>2834.3</v>
      </c>
      <c r="L108" s="47">
        <v>2839.87</v>
      </c>
      <c r="M108" s="47">
        <v>2832.1800000000003</v>
      </c>
      <c r="N108" s="47">
        <v>2831.7</v>
      </c>
      <c r="O108" s="47">
        <v>2830.6800000000003</v>
      </c>
      <c r="P108" s="47">
        <v>2808.63</v>
      </c>
      <c r="Q108" s="47">
        <v>2808.61</v>
      </c>
      <c r="R108" s="47">
        <v>2829.67</v>
      </c>
      <c r="S108" s="47">
        <v>2871.74</v>
      </c>
      <c r="T108" s="47">
        <v>2891.7</v>
      </c>
      <c r="U108" s="47">
        <v>2827.67</v>
      </c>
      <c r="V108" s="47">
        <v>2805.66</v>
      </c>
      <c r="W108" s="47">
        <v>2661.96</v>
      </c>
      <c r="X108" s="47">
        <v>2574.44</v>
      </c>
      <c r="Y108" s="47">
        <v>2618.61</v>
      </c>
      <c r="Z108" s="67">
        <v>2529.9300000000003</v>
      </c>
      <c r="AA108" s="56"/>
    </row>
    <row r="109" spans="1:27" ht="16.5" x14ac:dyDescent="0.25">
      <c r="A109" s="55"/>
      <c r="B109" s="79">
        <v>10</v>
      </c>
      <c r="C109" s="75">
        <v>2407.3000000000002</v>
      </c>
      <c r="D109" s="47">
        <v>2352.6400000000003</v>
      </c>
      <c r="E109" s="47">
        <v>2337.92</v>
      </c>
      <c r="F109" s="47">
        <v>2354.0300000000002</v>
      </c>
      <c r="G109" s="47">
        <v>2410</v>
      </c>
      <c r="H109" s="47">
        <v>2557.3500000000004</v>
      </c>
      <c r="I109" s="47">
        <v>2658.3</v>
      </c>
      <c r="J109" s="47">
        <v>2767.53</v>
      </c>
      <c r="K109" s="47">
        <v>2799.57</v>
      </c>
      <c r="L109" s="47">
        <v>2803.03</v>
      </c>
      <c r="M109" s="47">
        <v>2782.4700000000003</v>
      </c>
      <c r="N109" s="47">
        <v>2796.8100000000004</v>
      </c>
      <c r="O109" s="47">
        <v>2783.16</v>
      </c>
      <c r="P109" s="47">
        <v>2773.38</v>
      </c>
      <c r="Q109" s="47">
        <v>2808.05</v>
      </c>
      <c r="R109" s="47">
        <v>2819.83</v>
      </c>
      <c r="S109" s="47">
        <v>2856.79</v>
      </c>
      <c r="T109" s="47">
        <v>2852.91</v>
      </c>
      <c r="U109" s="47">
        <v>2824.03</v>
      </c>
      <c r="V109" s="47">
        <v>2782.99</v>
      </c>
      <c r="W109" s="47">
        <v>2680.5</v>
      </c>
      <c r="X109" s="47">
        <v>2647.9300000000003</v>
      </c>
      <c r="Y109" s="47">
        <v>2591.8200000000002</v>
      </c>
      <c r="Z109" s="67">
        <v>2476.5300000000002</v>
      </c>
      <c r="AA109" s="56"/>
    </row>
    <row r="110" spans="1:27" ht="16.5" x14ac:dyDescent="0.25">
      <c r="A110" s="55"/>
      <c r="B110" s="79">
        <v>11</v>
      </c>
      <c r="C110" s="75">
        <v>2426.27</v>
      </c>
      <c r="D110" s="47">
        <v>2370.2800000000002</v>
      </c>
      <c r="E110" s="47">
        <v>2347.4700000000003</v>
      </c>
      <c r="F110" s="47">
        <v>2377.25</v>
      </c>
      <c r="G110" s="47">
        <v>2422.6999999999998</v>
      </c>
      <c r="H110" s="47">
        <v>2568.8200000000002</v>
      </c>
      <c r="I110" s="47">
        <v>2661.1800000000003</v>
      </c>
      <c r="J110" s="47">
        <v>2806.13</v>
      </c>
      <c r="K110" s="47">
        <v>2836.08</v>
      </c>
      <c r="L110" s="47">
        <v>2842.4</v>
      </c>
      <c r="M110" s="47">
        <v>2835.3900000000003</v>
      </c>
      <c r="N110" s="47">
        <v>2833.19</v>
      </c>
      <c r="O110" s="47">
        <v>2830.2200000000003</v>
      </c>
      <c r="P110" s="47">
        <v>2827.6400000000003</v>
      </c>
      <c r="Q110" s="47">
        <v>2827.07</v>
      </c>
      <c r="R110" s="47">
        <v>2833.6400000000003</v>
      </c>
      <c r="S110" s="47">
        <v>2855.55</v>
      </c>
      <c r="T110" s="47">
        <v>2843.24</v>
      </c>
      <c r="U110" s="47">
        <v>2820.09</v>
      </c>
      <c r="V110" s="47">
        <v>2805.23</v>
      </c>
      <c r="W110" s="47">
        <v>2780.87</v>
      </c>
      <c r="X110" s="47">
        <v>2745.16</v>
      </c>
      <c r="Y110" s="47">
        <v>2633.7200000000003</v>
      </c>
      <c r="Z110" s="67">
        <v>2571.54</v>
      </c>
      <c r="AA110" s="56"/>
    </row>
    <row r="111" spans="1:27" ht="16.5" x14ac:dyDescent="0.25">
      <c r="A111" s="55"/>
      <c r="B111" s="79">
        <v>12</v>
      </c>
      <c r="C111" s="75">
        <v>2586.04</v>
      </c>
      <c r="D111" s="47">
        <v>2572.86</v>
      </c>
      <c r="E111" s="47">
        <v>2540.3900000000003</v>
      </c>
      <c r="F111" s="47">
        <v>2540.08</v>
      </c>
      <c r="G111" s="47">
        <v>2526.4</v>
      </c>
      <c r="H111" s="47">
        <v>2588.1800000000003</v>
      </c>
      <c r="I111" s="47">
        <v>2653.62</v>
      </c>
      <c r="J111" s="47">
        <v>2818.66</v>
      </c>
      <c r="K111" s="47">
        <v>3020.07</v>
      </c>
      <c r="L111" s="47">
        <v>3081.33</v>
      </c>
      <c r="M111" s="47">
        <v>3071</v>
      </c>
      <c r="N111" s="47">
        <v>3058.28</v>
      </c>
      <c r="O111" s="47">
        <v>3066.86</v>
      </c>
      <c r="P111" s="47">
        <v>3082.66</v>
      </c>
      <c r="Q111" s="47">
        <v>3108.6800000000003</v>
      </c>
      <c r="R111" s="47">
        <v>3123.67</v>
      </c>
      <c r="S111" s="47">
        <v>3142.37</v>
      </c>
      <c r="T111" s="47">
        <v>3126.37</v>
      </c>
      <c r="U111" s="47">
        <v>3090.96</v>
      </c>
      <c r="V111" s="47">
        <v>3052.76</v>
      </c>
      <c r="W111" s="47">
        <v>3012.21</v>
      </c>
      <c r="X111" s="47">
        <v>2882.65</v>
      </c>
      <c r="Y111" s="47">
        <v>2755.9300000000003</v>
      </c>
      <c r="Z111" s="67">
        <v>2581.3500000000004</v>
      </c>
      <c r="AA111" s="56"/>
    </row>
    <row r="112" spans="1:27" ht="16.5" x14ac:dyDescent="0.25">
      <c r="A112" s="55"/>
      <c r="B112" s="79">
        <v>13</v>
      </c>
      <c r="C112" s="75">
        <v>2435.6800000000003</v>
      </c>
      <c r="D112" s="47">
        <v>2361.5</v>
      </c>
      <c r="E112" s="47">
        <v>2334.7600000000002</v>
      </c>
      <c r="F112" s="47">
        <v>2330.5100000000002</v>
      </c>
      <c r="G112" s="47">
        <v>2340.1400000000003</v>
      </c>
      <c r="H112" s="47">
        <v>2410.65</v>
      </c>
      <c r="I112" s="47">
        <v>2471.46</v>
      </c>
      <c r="J112" s="47">
        <v>2599.46</v>
      </c>
      <c r="K112" s="47">
        <v>2719.12</v>
      </c>
      <c r="L112" s="47">
        <v>2856.17</v>
      </c>
      <c r="M112" s="47">
        <v>2879.1400000000003</v>
      </c>
      <c r="N112" s="47">
        <v>2879.9</v>
      </c>
      <c r="O112" s="47">
        <v>2883.15</v>
      </c>
      <c r="P112" s="47">
        <v>2885.24</v>
      </c>
      <c r="Q112" s="47">
        <v>2914.76</v>
      </c>
      <c r="R112" s="47">
        <v>2922.0600000000004</v>
      </c>
      <c r="S112" s="47">
        <v>2949.11</v>
      </c>
      <c r="T112" s="47">
        <v>2959.49</v>
      </c>
      <c r="U112" s="47">
        <v>2940.05</v>
      </c>
      <c r="V112" s="47">
        <v>2912.78</v>
      </c>
      <c r="W112" s="47">
        <v>2844.59</v>
      </c>
      <c r="X112" s="47">
        <v>2768.49</v>
      </c>
      <c r="Y112" s="47">
        <v>2627.08</v>
      </c>
      <c r="Z112" s="67">
        <v>2522.29</v>
      </c>
      <c r="AA112" s="56"/>
    </row>
    <row r="113" spans="1:27" ht="16.5" x14ac:dyDescent="0.25">
      <c r="A113" s="55"/>
      <c r="B113" s="79">
        <v>14</v>
      </c>
      <c r="C113" s="75">
        <v>2447.27</v>
      </c>
      <c r="D113" s="47">
        <v>2426.0100000000002</v>
      </c>
      <c r="E113" s="47">
        <v>2397.1000000000004</v>
      </c>
      <c r="F113" s="47">
        <v>2409.77</v>
      </c>
      <c r="G113" s="47">
        <v>2473.23</v>
      </c>
      <c r="H113" s="47">
        <v>2636.57</v>
      </c>
      <c r="I113" s="47">
        <v>2715.03</v>
      </c>
      <c r="J113" s="47">
        <v>2807.7</v>
      </c>
      <c r="K113" s="47">
        <v>2847.21</v>
      </c>
      <c r="L113" s="47">
        <v>2848.05</v>
      </c>
      <c r="M113" s="47">
        <v>2843.65</v>
      </c>
      <c r="N113" s="47">
        <v>2844.19</v>
      </c>
      <c r="O113" s="47">
        <v>2845.58</v>
      </c>
      <c r="P113" s="47">
        <v>2844.44</v>
      </c>
      <c r="Q113" s="47">
        <v>2846.5</v>
      </c>
      <c r="R113" s="47">
        <v>2855.91</v>
      </c>
      <c r="S113" s="47">
        <v>2879.24</v>
      </c>
      <c r="T113" s="47">
        <v>2858.11</v>
      </c>
      <c r="U113" s="47">
        <v>2835.61</v>
      </c>
      <c r="V113" s="47">
        <v>2794.9</v>
      </c>
      <c r="W113" s="47">
        <v>2704.12</v>
      </c>
      <c r="X113" s="47">
        <v>2612.27</v>
      </c>
      <c r="Y113" s="47">
        <v>2637.82</v>
      </c>
      <c r="Z113" s="67">
        <v>2520.9899999999998</v>
      </c>
      <c r="AA113" s="56"/>
    </row>
    <row r="114" spans="1:27" ht="16.5" x14ac:dyDescent="0.25">
      <c r="A114" s="55"/>
      <c r="B114" s="79">
        <v>15</v>
      </c>
      <c r="C114" s="75">
        <v>2351.6000000000004</v>
      </c>
      <c r="D114" s="47">
        <v>2310.9</v>
      </c>
      <c r="E114" s="47">
        <v>2305.15</v>
      </c>
      <c r="F114" s="47">
        <v>2318.0600000000004</v>
      </c>
      <c r="G114" s="47">
        <v>2367.4499999999998</v>
      </c>
      <c r="H114" s="47">
        <v>2519.8500000000004</v>
      </c>
      <c r="I114" s="47">
        <v>2652.41</v>
      </c>
      <c r="J114" s="47">
        <v>2783.8900000000003</v>
      </c>
      <c r="K114" s="47">
        <v>2896.6400000000003</v>
      </c>
      <c r="L114" s="47">
        <v>2896.1000000000004</v>
      </c>
      <c r="M114" s="47">
        <v>2886.67</v>
      </c>
      <c r="N114" s="47">
        <v>2890.28</v>
      </c>
      <c r="O114" s="47">
        <v>2888.5600000000004</v>
      </c>
      <c r="P114" s="47">
        <v>2887.34</v>
      </c>
      <c r="Q114" s="47">
        <v>2890.0600000000004</v>
      </c>
      <c r="R114" s="47">
        <v>2901.99</v>
      </c>
      <c r="S114" s="47">
        <v>2953.16</v>
      </c>
      <c r="T114" s="47">
        <v>2939.09</v>
      </c>
      <c r="U114" s="47">
        <v>2905.8500000000004</v>
      </c>
      <c r="V114" s="47">
        <v>2876.04</v>
      </c>
      <c r="W114" s="47">
        <v>2822.4700000000003</v>
      </c>
      <c r="X114" s="47">
        <v>2700.4700000000003</v>
      </c>
      <c r="Y114" s="47">
        <v>2568.62</v>
      </c>
      <c r="Z114" s="67">
        <v>2490.34</v>
      </c>
      <c r="AA114" s="56"/>
    </row>
    <row r="115" spans="1:27" ht="16.5" x14ac:dyDescent="0.25">
      <c r="A115" s="55"/>
      <c r="B115" s="79">
        <v>16</v>
      </c>
      <c r="C115" s="75">
        <v>2346.8900000000003</v>
      </c>
      <c r="D115" s="47">
        <v>2336.5</v>
      </c>
      <c r="E115" s="47">
        <v>2333.12</v>
      </c>
      <c r="F115" s="47">
        <v>2352.48</v>
      </c>
      <c r="G115" s="47">
        <v>2391.48</v>
      </c>
      <c r="H115" s="47">
        <v>2585.0600000000004</v>
      </c>
      <c r="I115" s="47">
        <v>2724.86</v>
      </c>
      <c r="J115" s="47">
        <v>2836.8900000000003</v>
      </c>
      <c r="K115" s="47">
        <v>2924.6400000000003</v>
      </c>
      <c r="L115" s="47">
        <v>2910.32</v>
      </c>
      <c r="M115" s="47">
        <v>2904.45</v>
      </c>
      <c r="N115" s="47">
        <v>2902.69</v>
      </c>
      <c r="O115" s="47">
        <v>2909.41</v>
      </c>
      <c r="P115" s="47">
        <v>2912.55</v>
      </c>
      <c r="Q115" s="47">
        <v>2938.8100000000004</v>
      </c>
      <c r="R115" s="47">
        <v>2947.8900000000003</v>
      </c>
      <c r="S115" s="47">
        <v>2980.55</v>
      </c>
      <c r="T115" s="47">
        <v>2971.69</v>
      </c>
      <c r="U115" s="47">
        <v>2933.05</v>
      </c>
      <c r="V115" s="47">
        <v>2906.6800000000003</v>
      </c>
      <c r="W115" s="47">
        <v>2846.1000000000004</v>
      </c>
      <c r="X115" s="47">
        <v>2736.98</v>
      </c>
      <c r="Y115" s="47">
        <v>2618.44</v>
      </c>
      <c r="Z115" s="67">
        <v>2532.29</v>
      </c>
      <c r="AA115" s="56"/>
    </row>
    <row r="116" spans="1:27" ht="16.5" x14ac:dyDescent="0.25">
      <c r="A116" s="55"/>
      <c r="B116" s="79">
        <v>17</v>
      </c>
      <c r="C116" s="75">
        <v>2344</v>
      </c>
      <c r="D116" s="47">
        <v>2340.6400000000003</v>
      </c>
      <c r="E116" s="47">
        <v>2331.84</v>
      </c>
      <c r="F116" s="47">
        <v>2343.2600000000002</v>
      </c>
      <c r="G116" s="47">
        <v>2376.6400000000003</v>
      </c>
      <c r="H116" s="47">
        <v>2552.21</v>
      </c>
      <c r="I116" s="47">
        <v>2626.71</v>
      </c>
      <c r="J116" s="47">
        <v>2780.27</v>
      </c>
      <c r="K116" s="47">
        <v>2855.33</v>
      </c>
      <c r="L116" s="47">
        <v>2849.32</v>
      </c>
      <c r="M116" s="47">
        <v>2830.88</v>
      </c>
      <c r="N116" s="47">
        <v>2835.78</v>
      </c>
      <c r="O116" s="47">
        <v>2829.0600000000004</v>
      </c>
      <c r="P116" s="47">
        <v>2840.1000000000004</v>
      </c>
      <c r="Q116" s="47">
        <v>2846.91</v>
      </c>
      <c r="R116" s="47">
        <v>2846.6400000000003</v>
      </c>
      <c r="S116" s="47">
        <v>2886.17</v>
      </c>
      <c r="T116" s="47">
        <v>2899.3500000000004</v>
      </c>
      <c r="U116" s="47">
        <v>2855.19</v>
      </c>
      <c r="V116" s="47">
        <v>2839.87</v>
      </c>
      <c r="W116" s="47">
        <v>2772.66</v>
      </c>
      <c r="X116" s="47">
        <v>2632.26</v>
      </c>
      <c r="Y116" s="47">
        <v>2501.7800000000002</v>
      </c>
      <c r="Z116" s="67">
        <v>2401.0700000000002</v>
      </c>
      <c r="AA116" s="56"/>
    </row>
    <row r="117" spans="1:27" ht="16.5" x14ac:dyDescent="0.25">
      <c r="A117" s="55"/>
      <c r="B117" s="79">
        <v>18</v>
      </c>
      <c r="C117" s="75">
        <v>2319.25</v>
      </c>
      <c r="D117" s="47">
        <v>2313.62</v>
      </c>
      <c r="E117" s="47">
        <v>2307.29</v>
      </c>
      <c r="F117" s="47">
        <v>2316.2399999999998</v>
      </c>
      <c r="G117" s="47">
        <v>2350.0300000000002</v>
      </c>
      <c r="H117" s="47">
        <v>2523.7600000000002</v>
      </c>
      <c r="I117" s="47">
        <v>2605.7600000000002</v>
      </c>
      <c r="J117" s="47">
        <v>2737.73</v>
      </c>
      <c r="K117" s="47">
        <v>2821.48</v>
      </c>
      <c r="L117" s="47">
        <v>2808.96</v>
      </c>
      <c r="M117" s="47">
        <v>2798.61</v>
      </c>
      <c r="N117" s="47">
        <v>2798.1800000000003</v>
      </c>
      <c r="O117" s="47">
        <v>2797.44</v>
      </c>
      <c r="P117" s="47">
        <v>2808.7</v>
      </c>
      <c r="Q117" s="47">
        <v>2815.9300000000003</v>
      </c>
      <c r="R117" s="47">
        <v>2857.24</v>
      </c>
      <c r="S117" s="47">
        <v>2896.2200000000003</v>
      </c>
      <c r="T117" s="47">
        <v>2881.3900000000003</v>
      </c>
      <c r="U117" s="47">
        <v>2833.88</v>
      </c>
      <c r="V117" s="47">
        <v>2802.71</v>
      </c>
      <c r="W117" s="47">
        <v>2756.5</v>
      </c>
      <c r="X117" s="47">
        <v>2653.17</v>
      </c>
      <c r="Y117" s="47">
        <v>2542.17</v>
      </c>
      <c r="Z117" s="67">
        <v>2513.0700000000002</v>
      </c>
      <c r="AA117" s="56"/>
    </row>
    <row r="118" spans="1:27" ht="16.5" x14ac:dyDescent="0.25">
      <c r="A118" s="55"/>
      <c r="B118" s="79">
        <v>19</v>
      </c>
      <c r="C118" s="75">
        <v>2550.75</v>
      </c>
      <c r="D118" s="47">
        <v>2475.42</v>
      </c>
      <c r="E118" s="47">
        <v>2404.9899999999998</v>
      </c>
      <c r="F118" s="47">
        <v>2402.4899999999998</v>
      </c>
      <c r="G118" s="47">
        <v>2444.98</v>
      </c>
      <c r="H118" s="47">
        <v>2563.9700000000003</v>
      </c>
      <c r="I118" s="47">
        <v>2644.13</v>
      </c>
      <c r="J118" s="47">
        <v>2759.0600000000004</v>
      </c>
      <c r="K118" s="47">
        <v>2906.8</v>
      </c>
      <c r="L118" s="47">
        <v>2934.9700000000003</v>
      </c>
      <c r="M118" s="47">
        <v>2948.8900000000003</v>
      </c>
      <c r="N118" s="47">
        <v>2935.3100000000004</v>
      </c>
      <c r="O118" s="47">
        <v>2932.5</v>
      </c>
      <c r="P118" s="47">
        <v>2938.32</v>
      </c>
      <c r="Q118" s="47">
        <v>2937.78</v>
      </c>
      <c r="R118" s="47">
        <v>2941.8900000000003</v>
      </c>
      <c r="S118" s="47">
        <v>3002.08</v>
      </c>
      <c r="T118" s="47">
        <v>2981.29</v>
      </c>
      <c r="U118" s="47">
        <v>2949.99</v>
      </c>
      <c r="V118" s="47">
        <v>2920.75</v>
      </c>
      <c r="W118" s="47">
        <v>2869.83</v>
      </c>
      <c r="X118" s="47">
        <v>2640.84</v>
      </c>
      <c r="Y118" s="47">
        <v>2588.8900000000003</v>
      </c>
      <c r="Z118" s="67">
        <v>2540.4700000000003</v>
      </c>
      <c r="AA118" s="56"/>
    </row>
    <row r="119" spans="1:27" ht="16.5" x14ac:dyDescent="0.25">
      <c r="A119" s="55"/>
      <c r="B119" s="79">
        <v>20</v>
      </c>
      <c r="C119" s="75">
        <v>2479.6999999999998</v>
      </c>
      <c r="D119" s="47">
        <v>2397.0600000000004</v>
      </c>
      <c r="E119" s="47">
        <v>2358.8000000000002</v>
      </c>
      <c r="F119" s="47">
        <v>2359.2399999999998</v>
      </c>
      <c r="G119" s="47">
        <v>2376.79</v>
      </c>
      <c r="H119" s="47">
        <v>2500.0700000000002</v>
      </c>
      <c r="I119" s="47">
        <v>2558.8200000000002</v>
      </c>
      <c r="J119" s="47">
        <v>2607.7399999999998</v>
      </c>
      <c r="K119" s="47">
        <v>2712.36</v>
      </c>
      <c r="L119" s="47">
        <v>2773.88</v>
      </c>
      <c r="M119" s="47">
        <v>2770.13</v>
      </c>
      <c r="N119" s="47">
        <v>2767.5</v>
      </c>
      <c r="O119" s="47">
        <v>2756.05</v>
      </c>
      <c r="P119" s="47">
        <v>2755.96</v>
      </c>
      <c r="Q119" s="47">
        <v>2774.98</v>
      </c>
      <c r="R119" s="47">
        <v>2797.55</v>
      </c>
      <c r="S119" s="47">
        <v>2807.55</v>
      </c>
      <c r="T119" s="47">
        <v>2805.44</v>
      </c>
      <c r="U119" s="47">
        <v>2794.99</v>
      </c>
      <c r="V119" s="47">
        <v>2765.21</v>
      </c>
      <c r="W119" s="47">
        <v>2623.09</v>
      </c>
      <c r="X119" s="47">
        <v>2606.1000000000004</v>
      </c>
      <c r="Y119" s="47">
        <v>2539.23</v>
      </c>
      <c r="Z119" s="67">
        <v>2427.23</v>
      </c>
      <c r="AA119" s="56"/>
    </row>
    <row r="120" spans="1:27" ht="16.5" x14ac:dyDescent="0.25">
      <c r="A120" s="55"/>
      <c r="B120" s="79">
        <v>21</v>
      </c>
      <c r="C120" s="75">
        <v>2315.3200000000002</v>
      </c>
      <c r="D120" s="47">
        <v>2307.94</v>
      </c>
      <c r="E120" s="47">
        <v>2305.3000000000002</v>
      </c>
      <c r="F120" s="47">
        <v>2310.63</v>
      </c>
      <c r="G120" s="47">
        <v>2342.3500000000004</v>
      </c>
      <c r="H120" s="47">
        <v>2557.08</v>
      </c>
      <c r="I120" s="47">
        <v>2624.96</v>
      </c>
      <c r="J120" s="47">
        <v>2730.5600000000004</v>
      </c>
      <c r="K120" s="47">
        <v>2667.79</v>
      </c>
      <c r="L120" s="47">
        <v>2658.4</v>
      </c>
      <c r="M120" s="47">
        <v>2654.05</v>
      </c>
      <c r="N120" s="47">
        <v>2654.9300000000003</v>
      </c>
      <c r="O120" s="47">
        <v>2657.44</v>
      </c>
      <c r="P120" s="47">
        <v>2659.04</v>
      </c>
      <c r="Q120" s="47">
        <v>2665.86</v>
      </c>
      <c r="R120" s="47">
        <v>2759.09</v>
      </c>
      <c r="S120" s="47">
        <v>2797.17</v>
      </c>
      <c r="T120" s="47">
        <v>2785.83</v>
      </c>
      <c r="U120" s="47">
        <v>2663.52</v>
      </c>
      <c r="V120" s="47">
        <v>2652.3500000000004</v>
      </c>
      <c r="W120" s="47">
        <v>2622.9300000000003</v>
      </c>
      <c r="X120" s="47">
        <v>2594.5300000000002</v>
      </c>
      <c r="Y120" s="47">
        <v>2533.69</v>
      </c>
      <c r="Z120" s="67">
        <v>2386.8500000000004</v>
      </c>
      <c r="AA120" s="56"/>
    </row>
    <row r="121" spans="1:27" ht="16.5" x14ac:dyDescent="0.25">
      <c r="A121" s="55"/>
      <c r="B121" s="79">
        <v>22</v>
      </c>
      <c r="C121" s="75">
        <v>2309.1400000000003</v>
      </c>
      <c r="D121" s="47">
        <v>2301.21</v>
      </c>
      <c r="E121" s="47">
        <v>2293.1800000000003</v>
      </c>
      <c r="F121" s="47">
        <v>2301.46</v>
      </c>
      <c r="G121" s="47">
        <v>2346.58</v>
      </c>
      <c r="H121" s="47">
        <v>2543.7200000000003</v>
      </c>
      <c r="I121" s="47">
        <v>2613.9300000000003</v>
      </c>
      <c r="J121" s="47">
        <v>2705.9</v>
      </c>
      <c r="K121" s="47">
        <v>2686.7200000000003</v>
      </c>
      <c r="L121" s="47">
        <v>2676.08</v>
      </c>
      <c r="M121" s="47">
        <v>2668.76</v>
      </c>
      <c r="N121" s="47">
        <v>2666.74</v>
      </c>
      <c r="O121" s="47">
        <v>2662.67</v>
      </c>
      <c r="P121" s="47">
        <v>2663.51</v>
      </c>
      <c r="Q121" s="47">
        <v>2667.2200000000003</v>
      </c>
      <c r="R121" s="47">
        <v>2688.8100000000004</v>
      </c>
      <c r="S121" s="47">
        <v>2786.96</v>
      </c>
      <c r="T121" s="47">
        <v>2755.48</v>
      </c>
      <c r="U121" s="47">
        <v>2680.33</v>
      </c>
      <c r="V121" s="47">
        <v>2666.5</v>
      </c>
      <c r="W121" s="47">
        <v>2632.86</v>
      </c>
      <c r="X121" s="47">
        <v>2594.0700000000002</v>
      </c>
      <c r="Y121" s="47">
        <v>2521.92</v>
      </c>
      <c r="Z121" s="67">
        <v>2413.6999999999998</v>
      </c>
      <c r="AA121" s="56"/>
    </row>
    <row r="122" spans="1:27" ht="16.5" x14ac:dyDescent="0.25">
      <c r="A122" s="55"/>
      <c r="B122" s="79">
        <v>23</v>
      </c>
      <c r="C122" s="75">
        <v>2373.2800000000002</v>
      </c>
      <c r="D122" s="47">
        <v>2310.7800000000002</v>
      </c>
      <c r="E122" s="47">
        <v>2302.5300000000002</v>
      </c>
      <c r="F122" s="47">
        <v>2308.1999999999998</v>
      </c>
      <c r="G122" s="47">
        <v>2365.13</v>
      </c>
      <c r="H122" s="47">
        <v>2513.25</v>
      </c>
      <c r="I122" s="47">
        <v>2640.54</v>
      </c>
      <c r="J122" s="47">
        <v>2737.1000000000004</v>
      </c>
      <c r="K122" s="47">
        <v>2691.58</v>
      </c>
      <c r="L122" s="47">
        <v>2688.67</v>
      </c>
      <c r="M122" s="47">
        <v>2683.71</v>
      </c>
      <c r="N122" s="47">
        <v>2684.3</v>
      </c>
      <c r="O122" s="47">
        <v>2684.77</v>
      </c>
      <c r="P122" s="47">
        <v>2685.2200000000003</v>
      </c>
      <c r="Q122" s="47">
        <v>2691.9700000000003</v>
      </c>
      <c r="R122" s="47">
        <v>2735.2</v>
      </c>
      <c r="S122" s="47">
        <v>2791.87</v>
      </c>
      <c r="T122" s="47">
        <v>2755.53</v>
      </c>
      <c r="U122" s="47">
        <v>2747.71</v>
      </c>
      <c r="V122" s="47">
        <v>2683.84</v>
      </c>
      <c r="W122" s="47">
        <v>2624.05</v>
      </c>
      <c r="X122" s="47">
        <v>2595.8900000000003</v>
      </c>
      <c r="Y122" s="47">
        <v>2529.8100000000004</v>
      </c>
      <c r="Z122" s="67">
        <v>2431.02</v>
      </c>
      <c r="AA122" s="56"/>
    </row>
    <row r="123" spans="1:27" ht="16.5" x14ac:dyDescent="0.25">
      <c r="A123" s="55"/>
      <c r="B123" s="79">
        <v>24</v>
      </c>
      <c r="C123" s="75">
        <v>2336.88</v>
      </c>
      <c r="D123" s="47">
        <v>2306.2600000000002</v>
      </c>
      <c r="E123" s="47">
        <v>2303.9300000000003</v>
      </c>
      <c r="F123" s="47">
        <v>2304.1400000000003</v>
      </c>
      <c r="G123" s="47">
        <v>2362.41</v>
      </c>
      <c r="H123" s="47">
        <v>2497.8900000000003</v>
      </c>
      <c r="I123" s="47">
        <v>2647.25</v>
      </c>
      <c r="J123" s="47">
        <v>2752.95</v>
      </c>
      <c r="K123" s="47">
        <v>2762.4300000000003</v>
      </c>
      <c r="L123" s="47">
        <v>2759.4700000000003</v>
      </c>
      <c r="M123" s="47">
        <v>2705.5</v>
      </c>
      <c r="N123" s="47">
        <v>2707.4300000000003</v>
      </c>
      <c r="O123" s="47">
        <v>2711.55</v>
      </c>
      <c r="P123" s="47">
        <v>2712.44</v>
      </c>
      <c r="Q123" s="47">
        <v>2749.11</v>
      </c>
      <c r="R123" s="47">
        <v>2786.24</v>
      </c>
      <c r="S123" s="47">
        <v>2908.11</v>
      </c>
      <c r="T123" s="47">
        <v>2799.52</v>
      </c>
      <c r="U123" s="47">
        <v>2755.33</v>
      </c>
      <c r="V123" s="47">
        <v>2686.66</v>
      </c>
      <c r="W123" s="47">
        <v>2640.32</v>
      </c>
      <c r="X123" s="47">
        <v>2610.04</v>
      </c>
      <c r="Y123" s="47">
        <v>2526.41</v>
      </c>
      <c r="Z123" s="67">
        <v>2424.7600000000002</v>
      </c>
      <c r="AA123" s="56"/>
    </row>
    <row r="124" spans="1:27" ht="16.5" x14ac:dyDescent="0.25">
      <c r="A124" s="55"/>
      <c r="B124" s="79">
        <v>25</v>
      </c>
      <c r="C124" s="75">
        <v>2346.13</v>
      </c>
      <c r="D124" s="47">
        <v>2307.2800000000002</v>
      </c>
      <c r="E124" s="47">
        <v>2305.87</v>
      </c>
      <c r="F124" s="47">
        <v>2315.94</v>
      </c>
      <c r="G124" s="47">
        <v>2403.04</v>
      </c>
      <c r="H124" s="47">
        <v>2517.36</v>
      </c>
      <c r="I124" s="47">
        <v>2644.79</v>
      </c>
      <c r="J124" s="47">
        <v>2738.9300000000003</v>
      </c>
      <c r="K124" s="47">
        <v>2698.95</v>
      </c>
      <c r="L124" s="47">
        <v>2695.16</v>
      </c>
      <c r="M124" s="47">
        <v>2676.07</v>
      </c>
      <c r="N124" s="47">
        <v>2676.17</v>
      </c>
      <c r="O124" s="47">
        <v>2675.17</v>
      </c>
      <c r="P124" s="47">
        <v>2675.59</v>
      </c>
      <c r="Q124" s="47">
        <v>2690.25</v>
      </c>
      <c r="R124" s="47">
        <v>2755.08</v>
      </c>
      <c r="S124" s="47">
        <v>2786.15</v>
      </c>
      <c r="T124" s="47">
        <v>2755.3100000000004</v>
      </c>
      <c r="U124" s="47">
        <v>2675.55</v>
      </c>
      <c r="V124" s="47">
        <v>2659.21</v>
      </c>
      <c r="W124" s="47">
        <v>2625.66</v>
      </c>
      <c r="X124" s="47">
        <v>2612.5600000000004</v>
      </c>
      <c r="Y124" s="47">
        <v>2583.0100000000002</v>
      </c>
      <c r="Z124" s="67">
        <v>2494.9700000000003</v>
      </c>
      <c r="AA124" s="56"/>
    </row>
    <row r="125" spans="1:27" ht="16.5" x14ac:dyDescent="0.25">
      <c r="A125" s="55"/>
      <c r="B125" s="79">
        <v>26</v>
      </c>
      <c r="C125" s="75">
        <v>2446.4300000000003</v>
      </c>
      <c r="D125" s="47">
        <v>2429.02</v>
      </c>
      <c r="E125" s="47">
        <v>2447.0100000000002</v>
      </c>
      <c r="F125" s="47">
        <v>2441.13</v>
      </c>
      <c r="G125" s="47">
        <v>2460.0600000000004</v>
      </c>
      <c r="H125" s="47">
        <v>2563.9899999999998</v>
      </c>
      <c r="I125" s="47">
        <v>2597.36</v>
      </c>
      <c r="J125" s="47">
        <v>2638.02</v>
      </c>
      <c r="K125" s="47">
        <v>2802.62</v>
      </c>
      <c r="L125" s="47">
        <v>2820.1800000000003</v>
      </c>
      <c r="M125" s="47">
        <v>2834.3</v>
      </c>
      <c r="N125" s="47">
        <v>2830.34</v>
      </c>
      <c r="O125" s="47">
        <v>2822.73</v>
      </c>
      <c r="P125" s="47">
        <v>2807.03</v>
      </c>
      <c r="Q125" s="47">
        <v>2802.82</v>
      </c>
      <c r="R125" s="47">
        <v>2814.53</v>
      </c>
      <c r="S125" s="47">
        <v>2835.71</v>
      </c>
      <c r="T125" s="47">
        <v>2813.65</v>
      </c>
      <c r="U125" s="47">
        <v>2792.67</v>
      </c>
      <c r="V125" s="47">
        <v>2776.01</v>
      </c>
      <c r="W125" s="47">
        <v>2656.16</v>
      </c>
      <c r="X125" s="47">
        <v>2585.0700000000002</v>
      </c>
      <c r="Y125" s="47">
        <v>2492.5300000000002</v>
      </c>
      <c r="Z125" s="67">
        <v>2434.13</v>
      </c>
      <c r="AA125" s="56"/>
    </row>
    <row r="126" spans="1:27" ht="16.5" x14ac:dyDescent="0.25">
      <c r="A126" s="55"/>
      <c r="B126" s="79">
        <v>27</v>
      </c>
      <c r="C126" s="75">
        <v>2427.5600000000004</v>
      </c>
      <c r="D126" s="47">
        <v>2414.6800000000003</v>
      </c>
      <c r="E126" s="47">
        <v>2369.37</v>
      </c>
      <c r="F126" s="47">
        <v>2359.4</v>
      </c>
      <c r="G126" s="47">
        <v>2372.1000000000004</v>
      </c>
      <c r="H126" s="47">
        <v>2453.4700000000003</v>
      </c>
      <c r="I126" s="47">
        <v>2477.37</v>
      </c>
      <c r="J126" s="47">
        <v>2603.2399999999998</v>
      </c>
      <c r="K126" s="47">
        <v>2741.8</v>
      </c>
      <c r="L126" s="47">
        <v>2789.7200000000003</v>
      </c>
      <c r="M126" s="47">
        <v>2788.32</v>
      </c>
      <c r="N126" s="47">
        <v>2791.6400000000003</v>
      </c>
      <c r="O126" s="47">
        <v>2789.63</v>
      </c>
      <c r="P126" s="47">
        <v>2788.76</v>
      </c>
      <c r="Q126" s="47">
        <v>2795.96</v>
      </c>
      <c r="R126" s="47">
        <v>2808.44</v>
      </c>
      <c r="S126" s="47">
        <v>2825.02</v>
      </c>
      <c r="T126" s="47">
        <v>2824.26</v>
      </c>
      <c r="U126" s="47">
        <v>2809.12</v>
      </c>
      <c r="V126" s="47">
        <v>2781.58</v>
      </c>
      <c r="W126" s="47">
        <v>2709.6400000000003</v>
      </c>
      <c r="X126" s="47">
        <v>2591.9499999999998</v>
      </c>
      <c r="Y126" s="47">
        <v>2619.98</v>
      </c>
      <c r="Z126" s="67">
        <v>2462.54</v>
      </c>
      <c r="AA126" s="56"/>
    </row>
    <row r="127" spans="1:27" ht="16.5" x14ac:dyDescent="0.25">
      <c r="A127" s="55"/>
      <c r="B127" s="79">
        <v>28</v>
      </c>
      <c r="C127" s="75">
        <v>2424.63</v>
      </c>
      <c r="D127" s="47">
        <v>2405.4700000000003</v>
      </c>
      <c r="E127" s="47">
        <v>2416.8200000000002</v>
      </c>
      <c r="F127" s="47">
        <v>2477.6000000000004</v>
      </c>
      <c r="G127" s="47">
        <v>2567.7800000000002</v>
      </c>
      <c r="H127" s="47">
        <v>2652.9300000000003</v>
      </c>
      <c r="I127" s="47">
        <v>2782.0600000000004</v>
      </c>
      <c r="J127" s="47">
        <v>2969.23</v>
      </c>
      <c r="K127" s="47">
        <v>2999.53</v>
      </c>
      <c r="L127" s="47">
        <v>2998.0600000000004</v>
      </c>
      <c r="M127" s="47">
        <v>2985.54</v>
      </c>
      <c r="N127" s="47">
        <v>2988.6000000000004</v>
      </c>
      <c r="O127" s="47">
        <v>2987.69</v>
      </c>
      <c r="P127" s="47">
        <v>2988.49</v>
      </c>
      <c r="Q127" s="47">
        <v>3001.24</v>
      </c>
      <c r="R127" s="47">
        <v>3024.98</v>
      </c>
      <c r="S127" s="47">
        <v>3036.8100000000004</v>
      </c>
      <c r="T127" s="47">
        <v>3013.46</v>
      </c>
      <c r="U127" s="47">
        <v>2968.9</v>
      </c>
      <c r="V127" s="47">
        <v>2935.49</v>
      </c>
      <c r="W127" s="47">
        <v>2849.01</v>
      </c>
      <c r="X127" s="47">
        <v>2786.8100000000004</v>
      </c>
      <c r="Y127" s="47">
        <v>2456.0100000000002</v>
      </c>
      <c r="Z127" s="67">
        <v>2382.3500000000004</v>
      </c>
      <c r="AA127" s="56"/>
    </row>
    <row r="128" spans="1:27" ht="16.5" x14ac:dyDescent="0.25">
      <c r="A128" s="55"/>
      <c r="B128" s="79">
        <v>29</v>
      </c>
      <c r="C128" s="75">
        <v>2428.25</v>
      </c>
      <c r="D128" s="47">
        <v>2357.8000000000002</v>
      </c>
      <c r="E128" s="47">
        <v>2346.15</v>
      </c>
      <c r="F128" s="47">
        <v>2380</v>
      </c>
      <c r="G128" s="47">
        <v>2494.3200000000002</v>
      </c>
      <c r="H128" s="47">
        <v>2600.8000000000002</v>
      </c>
      <c r="I128" s="47">
        <v>2754.34</v>
      </c>
      <c r="J128" s="47">
        <v>2848.75</v>
      </c>
      <c r="K128" s="47">
        <v>2873.41</v>
      </c>
      <c r="L128" s="47">
        <v>2874.48</v>
      </c>
      <c r="M128" s="47">
        <v>2863.1400000000003</v>
      </c>
      <c r="N128" s="47">
        <v>2878.87</v>
      </c>
      <c r="O128" s="47">
        <v>2873.87</v>
      </c>
      <c r="P128" s="47">
        <v>2880.2200000000003</v>
      </c>
      <c r="Q128" s="47">
        <v>2923.41</v>
      </c>
      <c r="R128" s="47">
        <v>2985.83</v>
      </c>
      <c r="S128" s="47">
        <v>3010.55</v>
      </c>
      <c r="T128" s="47">
        <v>2990.19</v>
      </c>
      <c r="U128" s="47">
        <v>2914.1400000000003</v>
      </c>
      <c r="V128" s="47">
        <v>2828.8500000000004</v>
      </c>
      <c r="W128" s="47">
        <v>2625.45</v>
      </c>
      <c r="X128" s="47">
        <v>2607</v>
      </c>
      <c r="Y128" s="47">
        <v>2560.8500000000004</v>
      </c>
      <c r="Z128" s="67">
        <v>2453.58</v>
      </c>
      <c r="AA128" s="56"/>
    </row>
    <row r="129" spans="1:27" ht="16.5" x14ac:dyDescent="0.25">
      <c r="A129" s="55"/>
      <c r="B129" s="79">
        <v>30</v>
      </c>
      <c r="C129" s="75">
        <v>2386.42</v>
      </c>
      <c r="D129" s="47">
        <v>2358.34</v>
      </c>
      <c r="E129" s="47">
        <v>2323.5600000000004</v>
      </c>
      <c r="F129" s="47">
        <v>2373.2600000000002</v>
      </c>
      <c r="G129" s="47">
        <v>2482.71</v>
      </c>
      <c r="H129" s="47">
        <v>2559.44</v>
      </c>
      <c r="I129" s="47">
        <v>2665.23</v>
      </c>
      <c r="J129" s="47">
        <v>2765.42</v>
      </c>
      <c r="K129" s="47">
        <v>2695.96</v>
      </c>
      <c r="L129" s="47">
        <v>2658.53</v>
      </c>
      <c r="M129" s="47">
        <v>2662.73</v>
      </c>
      <c r="N129" s="47">
        <v>2763.6800000000003</v>
      </c>
      <c r="O129" s="47">
        <v>2722.79</v>
      </c>
      <c r="P129" s="47">
        <v>2762.96</v>
      </c>
      <c r="Q129" s="47">
        <v>2793.7</v>
      </c>
      <c r="R129" s="47">
        <v>2816.37</v>
      </c>
      <c r="S129" s="47">
        <v>2852.3100000000004</v>
      </c>
      <c r="T129" s="47">
        <v>2806.41</v>
      </c>
      <c r="U129" s="47">
        <v>2769.38</v>
      </c>
      <c r="V129" s="47">
        <v>2676.99</v>
      </c>
      <c r="W129" s="47">
        <v>2633.29</v>
      </c>
      <c r="X129" s="47">
        <v>2502.33</v>
      </c>
      <c r="Y129" s="47">
        <v>2491.5500000000002</v>
      </c>
      <c r="Z129" s="67">
        <v>2481.6800000000003</v>
      </c>
      <c r="AA129" s="56"/>
    </row>
    <row r="130" spans="1:27" ht="17.25" thickBot="1" x14ac:dyDescent="0.3">
      <c r="A130" s="55"/>
      <c r="B130" s="80">
        <v>31</v>
      </c>
      <c r="C130" s="76">
        <v>2369.1800000000003</v>
      </c>
      <c r="D130" s="68">
        <v>2331.08</v>
      </c>
      <c r="E130" s="68">
        <v>2318.59</v>
      </c>
      <c r="F130" s="68">
        <v>2348.04</v>
      </c>
      <c r="G130" s="68">
        <v>2426.5500000000002</v>
      </c>
      <c r="H130" s="68">
        <v>2589.75</v>
      </c>
      <c r="I130" s="68">
        <v>2701.08</v>
      </c>
      <c r="J130" s="68">
        <v>2844.54</v>
      </c>
      <c r="K130" s="68">
        <v>2830.88</v>
      </c>
      <c r="L130" s="68">
        <v>2810.1000000000004</v>
      </c>
      <c r="M130" s="68">
        <v>2798.55</v>
      </c>
      <c r="N130" s="68">
        <v>2817.9700000000003</v>
      </c>
      <c r="O130" s="68">
        <v>2810.09</v>
      </c>
      <c r="P130" s="68">
        <v>2812.53</v>
      </c>
      <c r="Q130" s="68">
        <v>2843.84</v>
      </c>
      <c r="R130" s="68">
        <v>2890.4700000000003</v>
      </c>
      <c r="S130" s="68">
        <v>2979.8100000000004</v>
      </c>
      <c r="T130" s="68">
        <v>2876.98</v>
      </c>
      <c r="U130" s="68">
        <v>2824.03</v>
      </c>
      <c r="V130" s="68">
        <v>2756.59</v>
      </c>
      <c r="W130" s="68">
        <v>2707.74</v>
      </c>
      <c r="X130" s="68">
        <v>2635.3900000000003</v>
      </c>
      <c r="Y130" s="68">
        <v>2586.1800000000003</v>
      </c>
      <c r="Z130" s="69">
        <v>2521.61</v>
      </c>
      <c r="AA130" s="56"/>
    </row>
    <row r="131" spans="1:27" ht="16.5" thickBot="1" x14ac:dyDescent="0.3">
      <c r="A131" s="55"/>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56"/>
    </row>
    <row r="132" spans="1:27" x14ac:dyDescent="0.25">
      <c r="A132" s="55"/>
      <c r="B132" s="306" t="s">
        <v>121</v>
      </c>
      <c r="C132" s="308" t="s">
        <v>153</v>
      </c>
      <c r="D132" s="308"/>
      <c r="E132" s="308"/>
      <c r="F132" s="308"/>
      <c r="G132" s="308"/>
      <c r="H132" s="308"/>
      <c r="I132" s="308"/>
      <c r="J132" s="308"/>
      <c r="K132" s="308"/>
      <c r="L132" s="308"/>
      <c r="M132" s="308"/>
      <c r="N132" s="308"/>
      <c r="O132" s="308"/>
      <c r="P132" s="308"/>
      <c r="Q132" s="308"/>
      <c r="R132" s="308"/>
      <c r="S132" s="308"/>
      <c r="T132" s="308"/>
      <c r="U132" s="308"/>
      <c r="V132" s="308"/>
      <c r="W132" s="308"/>
      <c r="X132" s="308"/>
      <c r="Y132" s="308"/>
      <c r="Z132" s="309"/>
      <c r="AA132" s="56"/>
    </row>
    <row r="133" spans="1:27" ht="32.25" thickBot="1" x14ac:dyDescent="0.3">
      <c r="A133" s="55"/>
      <c r="B133" s="307"/>
      <c r="C133" s="77" t="s">
        <v>122</v>
      </c>
      <c r="D133" s="72" t="s">
        <v>123</v>
      </c>
      <c r="E133" s="72" t="s">
        <v>124</v>
      </c>
      <c r="F133" s="72" t="s">
        <v>125</v>
      </c>
      <c r="G133" s="72" t="s">
        <v>126</v>
      </c>
      <c r="H133" s="72" t="s">
        <v>127</v>
      </c>
      <c r="I133" s="72" t="s">
        <v>128</v>
      </c>
      <c r="J133" s="72" t="s">
        <v>129</v>
      </c>
      <c r="K133" s="72" t="s">
        <v>130</v>
      </c>
      <c r="L133" s="72" t="s">
        <v>131</v>
      </c>
      <c r="M133" s="72" t="s">
        <v>132</v>
      </c>
      <c r="N133" s="72" t="s">
        <v>133</v>
      </c>
      <c r="O133" s="72" t="s">
        <v>134</v>
      </c>
      <c r="P133" s="72" t="s">
        <v>135</v>
      </c>
      <c r="Q133" s="72" t="s">
        <v>136</v>
      </c>
      <c r="R133" s="72" t="s">
        <v>137</v>
      </c>
      <c r="S133" s="72" t="s">
        <v>138</v>
      </c>
      <c r="T133" s="72" t="s">
        <v>139</v>
      </c>
      <c r="U133" s="72" t="s">
        <v>140</v>
      </c>
      <c r="V133" s="72" t="s">
        <v>141</v>
      </c>
      <c r="W133" s="72" t="s">
        <v>142</v>
      </c>
      <c r="X133" s="72" t="s">
        <v>143</v>
      </c>
      <c r="Y133" s="72" t="s">
        <v>144</v>
      </c>
      <c r="Z133" s="73" t="s">
        <v>145</v>
      </c>
      <c r="AA133" s="56"/>
    </row>
    <row r="134" spans="1:27" ht="16.5" x14ac:dyDescent="0.25">
      <c r="A134" s="55"/>
      <c r="B134" s="78">
        <v>1</v>
      </c>
      <c r="C134" s="85">
        <v>0</v>
      </c>
      <c r="D134" s="81">
        <v>0.01</v>
      </c>
      <c r="E134" s="81">
        <v>23.32</v>
      </c>
      <c r="F134" s="81">
        <v>66.67</v>
      </c>
      <c r="G134" s="81">
        <v>73.94</v>
      </c>
      <c r="H134" s="81">
        <v>22.55</v>
      </c>
      <c r="I134" s="81">
        <v>142.57</v>
      </c>
      <c r="J134" s="81">
        <v>205.89</v>
      </c>
      <c r="K134" s="81">
        <v>233.88</v>
      </c>
      <c r="L134" s="81">
        <v>54.18</v>
      </c>
      <c r="M134" s="81">
        <v>6.89</v>
      </c>
      <c r="N134" s="81">
        <v>63.73</v>
      </c>
      <c r="O134" s="81">
        <v>61.93</v>
      </c>
      <c r="P134" s="81">
        <v>173.79</v>
      </c>
      <c r="Q134" s="81">
        <v>248.69</v>
      </c>
      <c r="R134" s="81">
        <v>308.38</v>
      </c>
      <c r="S134" s="81">
        <v>157.56</v>
      </c>
      <c r="T134" s="81">
        <v>111.33</v>
      </c>
      <c r="U134" s="81">
        <v>109.18</v>
      </c>
      <c r="V134" s="81">
        <v>164.99</v>
      </c>
      <c r="W134" s="81">
        <v>0</v>
      </c>
      <c r="X134" s="81">
        <v>0</v>
      </c>
      <c r="Y134" s="81">
        <v>0</v>
      </c>
      <c r="Z134" s="82">
        <v>0</v>
      </c>
      <c r="AA134" s="56"/>
    </row>
    <row r="135" spans="1:27" ht="16.5" x14ac:dyDescent="0.25">
      <c r="A135" s="55"/>
      <c r="B135" s="79">
        <v>2</v>
      </c>
      <c r="C135" s="86">
        <v>0</v>
      </c>
      <c r="D135" s="47">
        <v>0</v>
      </c>
      <c r="E135" s="47">
        <v>13.51</v>
      </c>
      <c r="F135" s="47">
        <v>65.66</v>
      </c>
      <c r="G135" s="47">
        <v>160.38</v>
      </c>
      <c r="H135" s="47">
        <v>150.62</v>
      </c>
      <c r="I135" s="47">
        <v>177.17</v>
      </c>
      <c r="J135" s="47">
        <v>167.93</v>
      </c>
      <c r="K135" s="47">
        <v>101.04</v>
      </c>
      <c r="L135" s="47">
        <v>95.47</v>
      </c>
      <c r="M135" s="47">
        <v>103.81</v>
      </c>
      <c r="N135" s="47">
        <v>85.67</v>
      </c>
      <c r="O135" s="47">
        <v>68.39</v>
      </c>
      <c r="P135" s="47">
        <v>115.92</v>
      </c>
      <c r="Q135" s="47">
        <v>121.95</v>
      </c>
      <c r="R135" s="47">
        <v>274.24</v>
      </c>
      <c r="S135" s="47">
        <v>302.75</v>
      </c>
      <c r="T135" s="47">
        <v>285.85000000000002</v>
      </c>
      <c r="U135" s="47">
        <v>297.22000000000003</v>
      </c>
      <c r="V135" s="47">
        <v>132.66</v>
      </c>
      <c r="W135" s="47">
        <v>17.47</v>
      </c>
      <c r="X135" s="47">
        <v>11.62</v>
      </c>
      <c r="Y135" s="47">
        <v>0</v>
      </c>
      <c r="Z135" s="67">
        <v>0</v>
      </c>
      <c r="AA135" s="56"/>
    </row>
    <row r="136" spans="1:27" ht="16.5" x14ac:dyDescent="0.25">
      <c r="A136" s="55"/>
      <c r="B136" s="79">
        <v>3</v>
      </c>
      <c r="C136" s="86">
        <v>57.88</v>
      </c>
      <c r="D136" s="47">
        <v>108.56</v>
      </c>
      <c r="E136" s="47">
        <v>129.13999999999999</v>
      </c>
      <c r="F136" s="47">
        <v>130.11000000000001</v>
      </c>
      <c r="G136" s="47">
        <v>104.93</v>
      </c>
      <c r="H136" s="47">
        <v>190.2</v>
      </c>
      <c r="I136" s="47">
        <v>142.47999999999999</v>
      </c>
      <c r="J136" s="47">
        <v>138.31</v>
      </c>
      <c r="K136" s="47">
        <v>13.54</v>
      </c>
      <c r="L136" s="47">
        <v>0</v>
      </c>
      <c r="M136" s="47">
        <v>0</v>
      </c>
      <c r="N136" s="47">
        <v>0</v>
      </c>
      <c r="O136" s="47">
        <v>0</v>
      </c>
      <c r="P136" s="47">
        <v>1.41</v>
      </c>
      <c r="Q136" s="47">
        <v>17.260000000000002</v>
      </c>
      <c r="R136" s="47">
        <v>29.55</v>
      </c>
      <c r="S136" s="47">
        <v>172.74</v>
      </c>
      <c r="T136" s="47">
        <v>125.23</v>
      </c>
      <c r="U136" s="47">
        <v>73.7</v>
      </c>
      <c r="V136" s="47">
        <v>13.72</v>
      </c>
      <c r="W136" s="47">
        <v>0</v>
      </c>
      <c r="X136" s="47">
        <v>0</v>
      </c>
      <c r="Y136" s="47">
        <v>0</v>
      </c>
      <c r="Z136" s="67">
        <v>0</v>
      </c>
      <c r="AA136" s="56"/>
    </row>
    <row r="137" spans="1:27" ht="16.5" x14ac:dyDescent="0.25">
      <c r="A137" s="55"/>
      <c r="B137" s="79">
        <v>4</v>
      </c>
      <c r="C137" s="86">
        <v>0</v>
      </c>
      <c r="D137" s="47">
        <v>13.96</v>
      </c>
      <c r="E137" s="47">
        <v>12.32</v>
      </c>
      <c r="F137" s="47">
        <v>66.19</v>
      </c>
      <c r="G137" s="47">
        <v>68.39</v>
      </c>
      <c r="H137" s="47">
        <v>78.55</v>
      </c>
      <c r="I137" s="47">
        <v>179.25</v>
      </c>
      <c r="J137" s="47">
        <v>144.36000000000001</v>
      </c>
      <c r="K137" s="47">
        <v>4.3099999999999996</v>
      </c>
      <c r="L137" s="47">
        <v>22.08</v>
      </c>
      <c r="M137" s="47">
        <v>32.520000000000003</v>
      </c>
      <c r="N137" s="47">
        <v>41.43</v>
      </c>
      <c r="O137" s="47">
        <v>24.73</v>
      </c>
      <c r="P137" s="47">
        <v>21.66</v>
      </c>
      <c r="Q137" s="47">
        <v>20.77</v>
      </c>
      <c r="R137" s="47">
        <v>0.16</v>
      </c>
      <c r="S137" s="47">
        <v>155.94</v>
      </c>
      <c r="T137" s="47">
        <v>0</v>
      </c>
      <c r="U137" s="47">
        <v>81.290000000000006</v>
      </c>
      <c r="V137" s="47">
        <v>16.54</v>
      </c>
      <c r="W137" s="47">
        <v>0</v>
      </c>
      <c r="X137" s="47">
        <v>0</v>
      </c>
      <c r="Y137" s="47">
        <v>0</v>
      </c>
      <c r="Z137" s="67">
        <v>0</v>
      </c>
      <c r="AA137" s="56"/>
    </row>
    <row r="138" spans="1:27" ht="16.5" x14ac:dyDescent="0.25">
      <c r="A138" s="55"/>
      <c r="B138" s="79">
        <v>5</v>
      </c>
      <c r="C138" s="86">
        <v>0</v>
      </c>
      <c r="D138" s="47">
        <v>0</v>
      </c>
      <c r="E138" s="47">
        <v>66.83</v>
      </c>
      <c r="F138" s="47">
        <v>79.81</v>
      </c>
      <c r="G138" s="47">
        <v>48.76</v>
      </c>
      <c r="H138" s="47">
        <v>28.89</v>
      </c>
      <c r="I138" s="47">
        <v>167.67</v>
      </c>
      <c r="J138" s="47">
        <v>82.69</v>
      </c>
      <c r="K138" s="47">
        <v>4.0999999999999996</v>
      </c>
      <c r="L138" s="47">
        <v>0</v>
      </c>
      <c r="M138" s="47">
        <v>24.01</v>
      </c>
      <c r="N138" s="47">
        <v>0</v>
      </c>
      <c r="O138" s="47">
        <v>35.450000000000003</v>
      </c>
      <c r="P138" s="47">
        <v>105.17</v>
      </c>
      <c r="Q138" s="47">
        <v>149.09</v>
      </c>
      <c r="R138" s="47">
        <v>225.78</v>
      </c>
      <c r="S138" s="47">
        <v>352.53</v>
      </c>
      <c r="T138" s="47">
        <v>555.82000000000005</v>
      </c>
      <c r="U138" s="47">
        <v>849.44</v>
      </c>
      <c r="V138" s="47">
        <v>178.53</v>
      </c>
      <c r="W138" s="47">
        <v>207.81</v>
      </c>
      <c r="X138" s="47">
        <v>68.989999999999995</v>
      </c>
      <c r="Y138" s="47">
        <v>56.43</v>
      </c>
      <c r="Z138" s="67">
        <v>33.229999999999997</v>
      </c>
      <c r="AA138" s="56"/>
    </row>
    <row r="139" spans="1:27" ht="16.5" x14ac:dyDescent="0.25">
      <c r="A139" s="55"/>
      <c r="B139" s="79">
        <v>6</v>
      </c>
      <c r="C139" s="86">
        <v>22.66</v>
      </c>
      <c r="D139" s="47">
        <v>91.03</v>
      </c>
      <c r="E139" s="47">
        <v>108.94</v>
      </c>
      <c r="F139" s="47">
        <v>121.78</v>
      </c>
      <c r="G139" s="47">
        <v>119.74</v>
      </c>
      <c r="H139" s="47">
        <v>121.2</v>
      </c>
      <c r="I139" s="47">
        <v>54.82</v>
      </c>
      <c r="J139" s="47">
        <v>98.07</v>
      </c>
      <c r="K139" s="47">
        <v>48.33</v>
      </c>
      <c r="L139" s="47">
        <v>30.77</v>
      </c>
      <c r="M139" s="47">
        <v>48.87</v>
      </c>
      <c r="N139" s="47">
        <v>48</v>
      </c>
      <c r="O139" s="47">
        <v>64.66</v>
      </c>
      <c r="P139" s="47">
        <v>56.86</v>
      </c>
      <c r="Q139" s="47">
        <v>60.64</v>
      </c>
      <c r="R139" s="47">
        <v>140.75</v>
      </c>
      <c r="S139" s="47">
        <v>217.34</v>
      </c>
      <c r="T139" s="47">
        <v>144.79</v>
      </c>
      <c r="U139" s="47">
        <v>131.46</v>
      </c>
      <c r="V139" s="47">
        <v>54.91</v>
      </c>
      <c r="W139" s="47">
        <v>51.07</v>
      </c>
      <c r="X139" s="47">
        <v>145.01</v>
      </c>
      <c r="Y139" s="47">
        <v>8.84</v>
      </c>
      <c r="Z139" s="67">
        <v>0</v>
      </c>
      <c r="AA139" s="56"/>
    </row>
    <row r="140" spans="1:27" ht="16.5" x14ac:dyDescent="0.25">
      <c r="A140" s="55"/>
      <c r="B140" s="79">
        <v>7</v>
      </c>
      <c r="C140" s="86">
        <v>6.14</v>
      </c>
      <c r="D140" s="47">
        <v>24.5</v>
      </c>
      <c r="E140" s="47">
        <v>0.2</v>
      </c>
      <c r="F140" s="47">
        <v>51.44</v>
      </c>
      <c r="G140" s="47">
        <v>98.11</v>
      </c>
      <c r="H140" s="47">
        <v>163.37</v>
      </c>
      <c r="I140" s="47">
        <v>163.69</v>
      </c>
      <c r="J140" s="47">
        <v>131.37</v>
      </c>
      <c r="K140" s="47">
        <v>66.02</v>
      </c>
      <c r="L140" s="47">
        <v>94.09</v>
      </c>
      <c r="M140" s="47">
        <v>109.46</v>
      </c>
      <c r="N140" s="47">
        <v>96.46</v>
      </c>
      <c r="O140" s="47">
        <v>134.29</v>
      </c>
      <c r="P140" s="47">
        <v>236.33</v>
      </c>
      <c r="Q140" s="47">
        <v>320.94</v>
      </c>
      <c r="R140" s="47">
        <v>356.59</v>
      </c>
      <c r="S140" s="47">
        <v>281.68</v>
      </c>
      <c r="T140" s="47">
        <v>268.88</v>
      </c>
      <c r="U140" s="47">
        <v>300.58999999999997</v>
      </c>
      <c r="V140" s="47">
        <v>181.7</v>
      </c>
      <c r="W140" s="47">
        <v>180.77</v>
      </c>
      <c r="X140" s="47">
        <v>236.52</v>
      </c>
      <c r="Y140" s="47">
        <v>73.11</v>
      </c>
      <c r="Z140" s="67">
        <v>61.72</v>
      </c>
      <c r="AA140" s="56"/>
    </row>
    <row r="141" spans="1:27" ht="16.5" x14ac:dyDescent="0.25">
      <c r="A141" s="55"/>
      <c r="B141" s="79">
        <v>8</v>
      </c>
      <c r="C141" s="86">
        <v>43.24</v>
      </c>
      <c r="D141" s="47">
        <v>30.05</v>
      </c>
      <c r="E141" s="47">
        <v>50.81</v>
      </c>
      <c r="F141" s="47">
        <v>91.74</v>
      </c>
      <c r="G141" s="47">
        <v>170.58</v>
      </c>
      <c r="H141" s="47">
        <v>140.36000000000001</v>
      </c>
      <c r="I141" s="47">
        <v>238.81</v>
      </c>
      <c r="J141" s="47">
        <v>273.29000000000002</v>
      </c>
      <c r="K141" s="47">
        <v>207.94</v>
      </c>
      <c r="L141" s="47">
        <v>168.79</v>
      </c>
      <c r="M141" s="47">
        <v>164.65</v>
      </c>
      <c r="N141" s="47">
        <v>238</v>
      </c>
      <c r="O141" s="47">
        <v>274.27</v>
      </c>
      <c r="P141" s="47">
        <v>252.96</v>
      </c>
      <c r="Q141" s="47">
        <v>274.79000000000002</v>
      </c>
      <c r="R141" s="47">
        <v>302.64999999999998</v>
      </c>
      <c r="S141" s="47">
        <v>379.95</v>
      </c>
      <c r="T141" s="47">
        <v>208.17</v>
      </c>
      <c r="U141" s="47">
        <v>249.34</v>
      </c>
      <c r="V141" s="47">
        <v>173.31</v>
      </c>
      <c r="W141" s="47">
        <v>152.54</v>
      </c>
      <c r="X141" s="47">
        <v>39.21</v>
      </c>
      <c r="Y141" s="47">
        <v>0</v>
      </c>
      <c r="Z141" s="67">
        <v>0.27</v>
      </c>
      <c r="AA141" s="56"/>
    </row>
    <row r="142" spans="1:27" ht="16.5" x14ac:dyDescent="0.25">
      <c r="A142" s="55"/>
      <c r="B142" s="79">
        <v>9</v>
      </c>
      <c r="C142" s="86">
        <v>24.35</v>
      </c>
      <c r="D142" s="47">
        <v>32.25</v>
      </c>
      <c r="E142" s="47">
        <v>32.96</v>
      </c>
      <c r="F142" s="47">
        <v>89.68</v>
      </c>
      <c r="G142" s="47">
        <v>215.2</v>
      </c>
      <c r="H142" s="47">
        <v>51.05</v>
      </c>
      <c r="I142" s="47">
        <v>189.58</v>
      </c>
      <c r="J142" s="47">
        <v>209.78</v>
      </c>
      <c r="K142" s="47">
        <v>208.06</v>
      </c>
      <c r="L142" s="47">
        <v>159.38999999999999</v>
      </c>
      <c r="M142" s="47">
        <v>178.67</v>
      </c>
      <c r="N142" s="47">
        <v>212.21</v>
      </c>
      <c r="O142" s="47">
        <v>244.41</v>
      </c>
      <c r="P142" s="47">
        <v>269.86</v>
      </c>
      <c r="Q142" s="47">
        <v>301.27999999999997</v>
      </c>
      <c r="R142" s="47">
        <v>349.94</v>
      </c>
      <c r="S142" s="47">
        <v>336.78</v>
      </c>
      <c r="T142" s="47">
        <v>317.06</v>
      </c>
      <c r="U142" s="47">
        <v>349.28</v>
      </c>
      <c r="V142" s="47">
        <v>264.29000000000002</v>
      </c>
      <c r="W142" s="47">
        <v>199.92</v>
      </c>
      <c r="X142" s="47">
        <v>112.17</v>
      </c>
      <c r="Y142" s="47">
        <v>0</v>
      </c>
      <c r="Z142" s="67">
        <v>17.940000000000001</v>
      </c>
      <c r="AA142" s="56"/>
    </row>
    <row r="143" spans="1:27" ht="16.5" x14ac:dyDescent="0.25">
      <c r="A143" s="55"/>
      <c r="B143" s="79">
        <v>10</v>
      </c>
      <c r="C143" s="86">
        <v>0</v>
      </c>
      <c r="D143" s="47">
        <v>62.25</v>
      </c>
      <c r="E143" s="47">
        <v>96.83</v>
      </c>
      <c r="F143" s="47">
        <v>200.62</v>
      </c>
      <c r="G143" s="47">
        <v>172.7</v>
      </c>
      <c r="H143" s="47">
        <v>122.39</v>
      </c>
      <c r="I143" s="47">
        <v>251.27</v>
      </c>
      <c r="J143" s="47">
        <v>233.3</v>
      </c>
      <c r="K143" s="47">
        <v>187.43</v>
      </c>
      <c r="L143" s="47">
        <v>167.73</v>
      </c>
      <c r="M143" s="47">
        <v>197.78</v>
      </c>
      <c r="N143" s="47">
        <v>210.49</v>
      </c>
      <c r="O143" s="47">
        <v>236.72</v>
      </c>
      <c r="P143" s="47">
        <v>289.27</v>
      </c>
      <c r="Q143" s="47">
        <v>299.81</v>
      </c>
      <c r="R143" s="47">
        <v>353.89</v>
      </c>
      <c r="S143" s="47">
        <v>381.95</v>
      </c>
      <c r="T143" s="47">
        <v>332.58</v>
      </c>
      <c r="U143" s="47">
        <v>162.59</v>
      </c>
      <c r="V143" s="47">
        <v>55.32</v>
      </c>
      <c r="W143" s="47">
        <v>84.11</v>
      </c>
      <c r="X143" s="47">
        <v>26.28</v>
      </c>
      <c r="Y143" s="47">
        <v>10.4</v>
      </c>
      <c r="Z143" s="67">
        <v>65.77</v>
      </c>
      <c r="AA143" s="56"/>
    </row>
    <row r="144" spans="1:27" ht="16.5" x14ac:dyDescent="0.25">
      <c r="A144" s="55"/>
      <c r="B144" s="79">
        <v>11</v>
      </c>
      <c r="C144" s="86">
        <v>0</v>
      </c>
      <c r="D144" s="47">
        <v>83.61</v>
      </c>
      <c r="E144" s="47">
        <v>83.85</v>
      </c>
      <c r="F144" s="47">
        <v>114.3</v>
      </c>
      <c r="G144" s="47">
        <v>149.82</v>
      </c>
      <c r="H144" s="47">
        <v>95.04</v>
      </c>
      <c r="I144" s="47">
        <v>202.76</v>
      </c>
      <c r="J144" s="47">
        <v>116.45</v>
      </c>
      <c r="K144" s="47">
        <v>136.24</v>
      </c>
      <c r="L144" s="47">
        <v>145.55000000000001</v>
      </c>
      <c r="M144" s="47">
        <v>114.64</v>
      </c>
      <c r="N144" s="47">
        <v>170.04</v>
      </c>
      <c r="O144" s="47">
        <v>206.71</v>
      </c>
      <c r="P144" s="47">
        <v>279.27999999999997</v>
      </c>
      <c r="Q144" s="47">
        <v>272.94</v>
      </c>
      <c r="R144" s="47">
        <v>281.61</v>
      </c>
      <c r="S144" s="47">
        <v>258.20999999999998</v>
      </c>
      <c r="T144" s="47">
        <v>309.85000000000002</v>
      </c>
      <c r="U144" s="47">
        <v>216.11</v>
      </c>
      <c r="V144" s="47">
        <v>64.64</v>
      </c>
      <c r="W144" s="47">
        <v>151.6</v>
      </c>
      <c r="X144" s="47">
        <v>0</v>
      </c>
      <c r="Y144" s="47">
        <v>0</v>
      </c>
      <c r="Z144" s="67">
        <v>32.99</v>
      </c>
      <c r="AA144" s="56"/>
    </row>
    <row r="145" spans="1:27" ht="16.5" x14ac:dyDescent="0.25">
      <c r="A145" s="55"/>
      <c r="B145" s="79">
        <v>12</v>
      </c>
      <c r="C145" s="86">
        <v>67.78</v>
      </c>
      <c r="D145" s="47">
        <v>65.650000000000006</v>
      </c>
      <c r="E145" s="47">
        <v>47.66</v>
      </c>
      <c r="F145" s="47">
        <v>43.5</v>
      </c>
      <c r="G145" s="47">
        <v>105.26</v>
      </c>
      <c r="H145" s="47">
        <v>96.32</v>
      </c>
      <c r="I145" s="47">
        <v>171.25</v>
      </c>
      <c r="J145" s="47">
        <v>361.76</v>
      </c>
      <c r="K145" s="47">
        <v>338.02</v>
      </c>
      <c r="L145" s="47">
        <v>250.39</v>
      </c>
      <c r="M145" s="47">
        <v>267.92</v>
      </c>
      <c r="N145" s="47">
        <v>276.04000000000002</v>
      </c>
      <c r="O145" s="47">
        <v>265.89</v>
      </c>
      <c r="P145" s="47">
        <v>237.45</v>
      </c>
      <c r="Q145" s="47">
        <v>174.71</v>
      </c>
      <c r="R145" s="47">
        <v>212.82</v>
      </c>
      <c r="S145" s="47">
        <v>113.83</v>
      </c>
      <c r="T145" s="47">
        <v>770.1</v>
      </c>
      <c r="U145" s="47">
        <v>3699.02</v>
      </c>
      <c r="V145" s="47">
        <v>267.27</v>
      </c>
      <c r="W145" s="47">
        <v>215.77</v>
      </c>
      <c r="X145" s="47">
        <v>72.8</v>
      </c>
      <c r="Y145" s="47">
        <v>0</v>
      </c>
      <c r="Z145" s="67">
        <v>0</v>
      </c>
      <c r="AA145" s="56"/>
    </row>
    <row r="146" spans="1:27" ht="16.5" x14ac:dyDescent="0.25">
      <c r="A146" s="55"/>
      <c r="B146" s="79">
        <v>13</v>
      </c>
      <c r="C146" s="86">
        <v>38.46</v>
      </c>
      <c r="D146" s="47">
        <v>55.65</v>
      </c>
      <c r="E146" s="47">
        <v>76.13</v>
      </c>
      <c r="F146" s="47">
        <v>97.17</v>
      </c>
      <c r="G146" s="47">
        <v>221.31</v>
      </c>
      <c r="H146" s="47">
        <v>256.89999999999998</v>
      </c>
      <c r="I146" s="47">
        <v>330.42</v>
      </c>
      <c r="J146" s="47">
        <v>231.45</v>
      </c>
      <c r="K146" s="47">
        <v>460.53</v>
      </c>
      <c r="L146" s="47">
        <v>393.32</v>
      </c>
      <c r="M146" s="47">
        <v>384.99</v>
      </c>
      <c r="N146" s="47">
        <v>365.95</v>
      </c>
      <c r="O146" s="47">
        <v>340.71</v>
      </c>
      <c r="P146" s="47">
        <v>283.77</v>
      </c>
      <c r="Q146" s="47">
        <v>178.77</v>
      </c>
      <c r="R146" s="47">
        <v>719.54</v>
      </c>
      <c r="S146" s="47">
        <v>395.87</v>
      </c>
      <c r="T146" s="47">
        <v>812.78</v>
      </c>
      <c r="U146" s="47">
        <v>626.34</v>
      </c>
      <c r="V146" s="47">
        <v>445.4</v>
      </c>
      <c r="W146" s="47">
        <v>285.33</v>
      </c>
      <c r="X146" s="47">
        <v>129.36000000000001</v>
      </c>
      <c r="Y146" s="47">
        <v>150.11000000000001</v>
      </c>
      <c r="Z146" s="67">
        <v>38.4</v>
      </c>
      <c r="AA146" s="56"/>
    </row>
    <row r="147" spans="1:27" ht="16.5" x14ac:dyDescent="0.25">
      <c r="A147" s="55"/>
      <c r="B147" s="79">
        <v>14</v>
      </c>
      <c r="C147" s="86">
        <v>0</v>
      </c>
      <c r="D147" s="47">
        <v>0</v>
      </c>
      <c r="E147" s="47">
        <v>0</v>
      </c>
      <c r="F147" s="47">
        <v>50.58</v>
      </c>
      <c r="G147" s="47">
        <v>122.62</v>
      </c>
      <c r="H147" s="47">
        <v>119.92</v>
      </c>
      <c r="I147" s="47">
        <v>281.7</v>
      </c>
      <c r="J147" s="47">
        <v>318.51</v>
      </c>
      <c r="K147" s="47">
        <v>246.04</v>
      </c>
      <c r="L147" s="47">
        <v>227.61</v>
      </c>
      <c r="M147" s="47">
        <v>378.25</v>
      </c>
      <c r="N147" s="47">
        <v>376.76</v>
      </c>
      <c r="O147" s="47">
        <v>476.6</v>
      </c>
      <c r="P147" s="47">
        <v>578.41</v>
      </c>
      <c r="Q147" s="47">
        <v>563.35</v>
      </c>
      <c r="R147" s="47">
        <v>732.95</v>
      </c>
      <c r="S147" s="47">
        <v>838.63</v>
      </c>
      <c r="T147" s="47">
        <v>3709.07</v>
      </c>
      <c r="U147" s="47">
        <v>1046.3499999999999</v>
      </c>
      <c r="V147" s="47">
        <v>294.85000000000002</v>
      </c>
      <c r="W147" s="47">
        <v>125.94</v>
      </c>
      <c r="X147" s="47">
        <v>0</v>
      </c>
      <c r="Y147" s="47">
        <v>0</v>
      </c>
      <c r="Z147" s="67">
        <v>0</v>
      </c>
      <c r="AA147" s="56"/>
    </row>
    <row r="148" spans="1:27" ht="16.5" x14ac:dyDescent="0.25">
      <c r="A148" s="55"/>
      <c r="B148" s="79">
        <v>15</v>
      </c>
      <c r="C148" s="86">
        <v>5.82</v>
      </c>
      <c r="D148" s="47">
        <v>16.559999999999999</v>
      </c>
      <c r="E148" s="47">
        <v>46.1</v>
      </c>
      <c r="F148" s="47">
        <v>82.15</v>
      </c>
      <c r="G148" s="47">
        <v>159.26</v>
      </c>
      <c r="H148" s="47">
        <v>89.94</v>
      </c>
      <c r="I148" s="47">
        <v>202.21</v>
      </c>
      <c r="J148" s="47">
        <v>217.25</v>
      </c>
      <c r="K148" s="47">
        <v>257.87</v>
      </c>
      <c r="L148" s="47">
        <v>189.91</v>
      </c>
      <c r="M148" s="47">
        <v>172.25</v>
      </c>
      <c r="N148" s="47">
        <v>177.81</v>
      </c>
      <c r="O148" s="47">
        <v>183.32</v>
      </c>
      <c r="P148" s="47">
        <v>173.43</v>
      </c>
      <c r="Q148" s="47">
        <v>152.69</v>
      </c>
      <c r="R148" s="47">
        <v>154.33000000000001</v>
      </c>
      <c r="S148" s="47">
        <v>310.91000000000003</v>
      </c>
      <c r="T148" s="47">
        <v>417.93</v>
      </c>
      <c r="U148" s="47">
        <v>353.55</v>
      </c>
      <c r="V148" s="47">
        <v>179.37</v>
      </c>
      <c r="W148" s="47">
        <v>12.49</v>
      </c>
      <c r="X148" s="47">
        <v>44.23</v>
      </c>
      <c r="Y148" s="47">
        <v>0</v>
      </c>
      <c r="Z148" s="67">
        <v>0</v>
      </c>
      <c r="AA148" s="56"/>
    </row>
    <row r="149" spans="1:27" ht="16.5" x14ac:dyDescent="0.25">
      <c r="A149" s="55"/>
      <c r="B149" s="79">
        <v>16</v>
      </c>
      <c r="C149" s="86">
        <v>4.54</v>
      </c>
      <c r="D149" s="47">
        <v>6.63</v>
      </c>
      <c r="E149" s="47">
        <v>7.81</v>
      </c>
      <c r="F149" s="47">
        <v>37.97</v>
      </c>
      <c r="G149" s="47">
        <v>127.32</v>
      </c>
      <c r="H149" s="47">
        <v>67.400000000000006</v>
      </c>
      <c r="I149" s="47">
        <v>201.99</v>
      </c>
      <c r="J149" s="47">
        <v>212.7</v>
      </c>
      <c r="K149" s="47">
        <v>121.51</v>
      </c>
      <c r="L149" s="47">
        <v>106.65</v>
      </c>
      <c r="M149" s="47">
        <v>99.44</v>
      </c>
      <c r="N149" s="47">
        <v>99.64</v>
      </c>
      <c r="O149" s="47">
        <v>71.930000000000007</v>
      </c>
      <c r="P149" s="47">
        <v>32.340000000000003</v>
      </c>
      <c r="Q149" s="47">
        <v>0</v>
      </c>
      <c r="R149" s="47">
        <v>0.55000000000000004</v>
      </c>
      <c r="S149" s="47">
        <v>0</v>
      </c>
      <c r="T149" s="47">
        <v>0</v>
      </c>
      <c r="U149" s="47">
        <v>66.14</v>
      </c>
      <c r="V149" s="47">
        <v>0</v>
      </c>
      <c r="W149" s="47">
        <v>0</v>
      </c>
      <c r="X149" s="47">
        <v>0</v>
      </c>
      <c r="Y149" s="47">
        <v>0</v>
      </c>
      <c r="Z149" s="67">
        <v>0</v>
      </c>
      <c r="AA149" s="56"/>
    </row>
    <row r="150" spans="1:27" ht="16.5" x14ac:dyDescent="0.25">
      <c r="A150" s="55"/>
      <c r="B150" s="79">
        <v>17</v>
      </c>
      <c r="C150" s="86">
        <v>0</v>
      </c>
      <c r="D150" s="47">
        <v>0</v>
      </c>
      <c r="E150" s="47">
        <v>0</v>
      </c>
      <c r="F150" s="47">
        <v>37.659999999999997</v>
      </c>
      <c r="G150" s="47">
        <v>134.96</v>
      </c>
      <c r="H150" s="47">
        <v>91.46</v>
      </c>
      <c r="I150" s="47">
        <v>181.97</v>
      </c>
      <c r="J150" s="47">
        <v>97.04</v>
      </c>
      <c r="K150" s="47">
        <v>96.99</v>
      </c>
      <c r="L150" s="47">
        <v>105.7</v>
      </c>
      <c r="M150" s="47">
        <v>107.2</v>
      </c>
      <c r="N150" s="47">
        <v>98.4</v>
      </c>
      <c r="O150" s="47">
        <v>121.05</v>
      </c>
      <c r="P150" s="47">
        <v>96.92</v>
      </c>
      <c r="Q150" s="47">
        <v>97.36</v>
      </c>
      <c r="R150" s="47">
        <v>17.059999999999999</v>
      </c>
      <c r="S150" s="47">
        <v>247.56</v>
      </c>
      <c r="T150" s="47">
        <v>222.91</v>
      </c>
      <c r="U150" s="47">
        <v>284.22000000000003</v>
      </c>
      <c r="V150" s="47">
        <v>12.46</v>
      </c>
      <c r="W150" s="47">
        <v>0</v>
      </c>
      <c r="X150" s="47">
        <v>0</v>
      </c>
      <c r="Y150" s="47">
        <v>0</v>
      </c>
      <c r="Z150" s="67">
        <v>0</v>
      </c>
      <c r="AA150" s="56"/>
    </row>
    <row r="151" spans="1:27" ht="16.5" x14ac:dyDescent="0.25">
      <c r="A151" s="55"/>
      <c r="B151" s="79">
        <v>18</v>
      </c>
      <c r="C151" s="86">
        <v>0</v>
      </c>
      <c r="D151" s="47">
        <v>14.49</v>
      </c>
      <c r="E151" s="47">
        <v>42.38</v>
      </c>
      <c r="F151" s="47">
        <v>53.31</v>
      </c>
      <c r="G151" s="47">
        <v>162.07</v>
      </c>
      <c r="H151" s="47">
        <v>150.66</v>
      </c>
      <c r="I151" s="47">
        <v>200.76</v>
      </c>
      <c r="J151" s="47">
        <v>218.68</v>
      </c>
      <c r="K151" s="47">
        <v>157.32</v>
      </c>
      <c r="L151" s="47">
        <v>153.31</v>
      </c>
      <c r="M151" s="47">
        <v>172.17</v>
      </c>
      <c r="N151" s="47">
        <v>185.96</v>
      </c>
      <c r="O151" s="47">
        <v>193.78</v>
      </c>
      <c r="P151" s="47">
        <v>167.83</v>
      </c>
      <c r="Q151" s="47">
        <v>167.38</v>
      </c>
      <c r="R151" s="47">
        <v>139.16</v>
      </c>
      <c r="S151" s="47">
        <v>123.87</v>
      </c>
      <c r="T151" s="47">
        <v>153.72</v>
      </c>
      <c r="U151" s="47">
        <v>292.12</v>
      </c>
      <c r="V151" s="47">
        <v>116.43</v>
      </c>
      <c r="W151" s="47">
        <v>0</v>
      </c>
      <c r="X151" s="47">
        <v>19.34</v>
      </c>
      <c r="Y151" s="47">
        <v>10</v>
      </c>
      <c r="Z151" s="67">
        <v>84.45</v>
      </c>
      <c r="AA151" s="56"/>
    </row>
    <row r="152" spans="1:27" ht="16.5" x14ac:dyDescent="0.25">
      <c r="A152" s="55"/>
      <c r="B152" s="79">
        <v>19</v>
      </c>
      <c r="C152" s="86">
        <v>42.71</v>
      </c>
      <c r="D152" s="47">
        <v>130.27000000000001</v>
      </c>
      <c r="E152" s="47">
        <v>199.59</v>
      </c>
      <c r="F152" s="47">
        <v>194.83</v>
      </c>
      <c r="G152" s="47">
        <v>193.15</v>
      </c>
      <c r="H152" s="47">
        <v>187.64</v>
      </c>
      <c r="I152" s="47">
        <v>220.56</v>
      </c>
      <c r="J152" s="47">
        <v>208.63</v>
      </c>
      <c r="K152" s="47">
        <v>222.08</v>
      </c>
      <c r="L152" s="47">
        <v>258.29000000000002</v>
      </c>
      <c r="M152" s="47">
        <v>254.49</v>
      </c>
      <c r="N152" s="47">
        <v>279.22000000000003</v>
      </c>
      <c r="O152" s="47">
        <v>312.98</v>
      </c>
      <c r="P152" s="47">
        <v>245.7</v>
      </c>
      <c r="Q152" s="47">
        <v>152.22999999999999</v>
      </c>
      <c r="R152" s="47">
        <v>379.01</v>
      </c>
      <c r="S152" s="47">
        <v>330.97</v>
      </c>
      <c r="T152" s="47">
        <v>555.67999999999995</v>
      </c>
      <c r="U152" s="47">
        <v>611.32000000000005</v>
      </c>
      <c r="V152" s="47">
        <v>180.54</v>
      </c>
      <c r="W152" s="47">
        <v>163.22999999999999</v>
      </c>
      <c r="X152" s="47">
        <v>162.13</v>
      </c>
      <c r="Y152" s="47">
        <v>68.31</v>
      </c>
      <c r="Z152" s="67">
        <v>55.75</v>
      </c>
      <c r="AA152" s="56"/>
    </row>
    <row r="153" spans="1:27" ht="16.5" x14ac:dyDescent="0.25">
      <c r="A153" s="55"/>
      <c r="B153" s="79">
        <v>20</v>
      </c>
      <c r="C153" s="86">
        <v>69.75</v>
      </c>
      <c r="D153" s="47">
        <v>159.79</v>
      </c>
      <c r="E153" s="47">
        <v>194.57</v>
      </c>
      <c r="F153" s="47">
        <v>205.54</v>
      </c>
      <c r="G153" s="47">
        <v>217.07</v>
      </c>
      <c r="H153" s="47">
        <v>147.94999999999999</v>
      </c>
      <c r="I153" s="47">
        <v>126.45</v>
      </c>
      <c r="J153" s="47">
        <v>204.24</v>
      </c>
      <c r="K153" s="47">
        <v>197.22</v>
      </c>
      <c r="L153" s="47">
        <v>280.39999999999998</v>
      </c>
      <c r="M153" s="47">
        <v>315.14</v>
      </c>
      <c r="N153" s="47">
        <v>313.39999999999998</v>
      </c>
      <c r="O153" s="47">
        <v>272.07</v>
      </c>
      <c r="P153" s="47">
        <v>262.33999999999997</v>
      </c>
      <c r="Q153" s="47">
        <v>317.81</v>
      </c>
      <c r="R153" s="47">
        <v>369.75</v>
      </c>
      <c r="S153" s="47">
        <v>537.24</v>
      </c>
      <c r="T153" s="47">
        <v>754.46</v>
      </c>
      <c r="U153" s="47">
        <v>830.19</v>
      </c>
      <c r="V153" s="47">
        <v>291.33999999999997</v>
      </c>
      <c r="W153" s="47">
        <v>320.58999999999997</v>
      </c>
      <c r="X153" s="47">
        <v>113.29</v>
      </c>
      <c r="Y153" s="47">
        <v>53.07</v>
      </c>
      <c r="Z153" s="67">
        <v>72.819999999999993</v>
      </c>
      <c r="AA153" s="56"/>
    </row>
    <row r="154" spans="1:27" ht="16.5" x14ac:dyDescent="0.25">
      <c r="A154" s="55"/>
      <c r="B154" s="79">
        <v>21</v>
      </c>
      <c r="C154" s="86">
        <v>52.96</v>
      </c>
      <c r="D154" s="47">
        <v>25.92</v>
      </c>
      <c r="E154" s="47">
        <v>44.48</v>
      </c>
      <c r="F154" s="47">
        <v>79.53</v>
      </c>
      <c r="G154" s="47">
        <v>231.34</v>
      </c>
      <c r="H154" s="47">
        <v>163.88</v>
      </c>
      <c r="I154" s="47">
        <v>188.92</v>
      </c>
      <c r="J154" s="47">
        <v>192.6</v>
      </c>
      <c r="K154" s="47">
        <v>294.04000000000002</v>
      </c>
      <c r="L154" s="47">
        <v>111.61</v>
      </c>
      <c r="M154" s="47">
        <v>143.27000000000001</v>
      </c>
      <c r="N154" s="47">
        <v>89.26</v>
      </c>
      <c r="O154" s="47">
        <v>318.93</v>
      </c>
      <c r="P154" s="47">
        <v>703.87</v>
      </c>
      <c r="Q154" s="47">
        <v>924.85</v>
      </c>
      <c r="R154" s="47">
        <v>833.19</v>
      </c>
      <c r="S154" s="47">
        <v>785.16</v>
      </c>
      <c r="T154" s="47">
        <v>353.36</v>
      </c>
      <c r="U154" s="47">
        <v>436.18</v>
      </c>
      <c r="V154" s="47">
        <v>143.88999999999999</v>
      </c>
      <c r="W154" s="47">
        <v>0</v>
      </c>
      <c r="X154" s="47">
        <v>0</v>
      </c>
      <c r="Y154" s="47">
        <v>0</v>
      </c>
      <c r="Z154" s="67">
        <v>0</v>
      </c>
      <c r="AA154" s="56"/>
    </row>
    <row r="155" spans="1:27" ht="16.5" x14ac:dyDescent="0.25">
      <c r="A155" s="55"/>
      <c r="B155" s="79">
        <v>22</v>
      </c>
      <c r="C155" s="86">
        <v>22.05</v>
      </c>
      <c r="D155" s="47">
        <v>23.57</v>
      </c>
      <c r="E155" s="47">
        <v>47.33</v>
      </c>
      <c r="F155" s="47">
        <v>86.29</v>
      </c>
      <c r="G155" s="47">
        <v>227.24</v>
      </c>
      <c r="H155" s="47">
        <v>249.35</v>
      </c>
      <c r="I155" s="47">
        <v>261.72000000000003</v>
      </c>
      <c r="J155" s="47">
        <v>278.14</v>
      </c>
      <c r="K155" s="47">
        <v>661.2</v>
      </c>
      <c r="L155" s="47">
        <v>399.88</v>
      </c>
      <c r="M155" s="47">
        <v>344.65</v>
      </c>
      <c r="N155" s="47">
        <v>357.78</v>
      </c>
      <c r="O155" s="47">
        <v>356.11</v>
      </c>
      <c r="P155" s="47">
        <v>364.5</v>
      </c>
      <c r="Q155" s="47">
        <v>378.69</v>
      </c>
      <c r="R155" s="47">
        <v>431.84</v>
      </c>
      <c r="S155" s="47">
        <v>423.67</v>
      </c>
      <c r="T155" s="47">
        <v>415.23</v>
      </c>
      <c r="U155" s="47">
        <v>363.15</v>
      </c>
      <c r="V155" s="47">
        <v>248.35</v>
      </c>
      <c r="W155" s="47">
        <v>207.83</v>
      </c>
      <c r="X155" s="47">
        <v>118.2</v>
      </c>
      <c r="Y155" s="47">
        <v>168.17</v>
      </c>
      <c r="Z155" s="67">
        <v>98.79</v>
      </c>
      <c r="AA155" s="56"/>
    </row>
    <row r="156" spans="1:27" ht="16.5" x14ac:dyDescent="0.25">
      <c r="A156" s="55"/>
      <c r="B156" s="79">
        <v>23</v>
      </c>
      <c r="C156" s="86">
        <v>112.52</v>
      </c>
      <c r="D156" s="47">
        <v>84.1</v>
      </c>
      <c r="E156" s="47">
        <v>93.58</v>
      </c>
      <c r="F156" s="47">
        <v>171.91</v>
      </c>
      <c r="G156" s="47">
        <v>237.55</v>
      </c>
      <c r="H156" s="47">
        <v>430.08</v>
      </c>
      <c r="I156" s="47">
        <v>325.74</v>
      </c>
      <c r="J156" s="47">
        <v>290.8</v>
      </c>
      <c r="K156" s="47">
        <v>331.33</v>
      </c>
      <c r="L156" s="47">
        <v>326.98</v>
      </c>
      <c r="M156" s="47">
        <v>344.59</v>
      </c>
      <c r="N156" s="47">
        <v>349.78</v>
      </c>
      <c r="O156" s="47">
        <v>346.36</v>
      </c>
      <c r="P156" s="47">
        <v>357.91</v>
      </c>
      <c r="Q156" s="47">
        <v>352.1</v>
      </c>
      <c r="R156" s="47">
        <v>464.53</v>
      </c>
      <c r="S156" s="47">
        <v>388.93</v>
      </c>
      <c r="T156" s="47">
        <v>423.63</v>
      </c>
      <c r="U156" s="47">
        <v>348.92</v>
      </c>
      <c r="V156" s="47">
        <v>157.66</v>
      </c>
      <c r="W156" s="47">
        <v>69.260000000000005</v>
      </c>
      <c r="X156" s="47">
        <v>0</v>
      </c>
      <c r="Y156" s="47">
        <v>0</v>
      </c>
      <c r="Z156" s="67">
        <v>0</v>
      </c>
      <c r="AA156" s="56"/>
    </row>
    <row r="157" spans="1:27" ht="16.5" x14ac:dyDescent="0.25">
      <c r="A157" s="55"/>
      <c r="B157" s="79">
        <v>24</v>
      </c>
      <c r="C157" s="86">
        <v>0</v>
      </c>
      <c r="D157" s="47">
        <v>0</v>
      </c>
      <c r="E157" s="47">
        <v>1.05</v>
      </c>
      <c r="F157" s="47">
        <v>76.58</v>
      </c>
      <c r="G157" s="47">
        <v>168.98</v>
      </c>
      <c r="H157" s="47">
        <v>365.2</v>
      </c>
      <c r="I157" s="47">
        <v>455.72</v>
      </c>
      <c r="J157" s="47">
        <v>279.52999999999997</v>
      </c>
      <c r="K157" s="47">
        <v>256.33999999999997</v>
      </c>
      <c r="L157" s="47">
        <v>248.31</v>
      </c>
      <c r="M157" s="47">
        <v>293.31</v>
      </c>
      <c r="N157" s="47">
        <v>312.02</v>
      </c>
      <c r="O157" s="47">
        <v>305.75</v>
      </c>
      <c r="P157" s="47">
        <v>369.62</v>
      </c>
      <c r="Q157" s="47">
        <v>367.29</v>
      </c>
      <c r="R157" s="47">
        <v>425.96</v>
      </c>
      <c r="S157" s="47">
        <v>312.5</v>
      </c>
      <c r="T157" s="47">
        <v>409.28</v>
      </c>
      <c r="U157" s="47">
        <v>368.35</v>
      </c>
      <c r="V157" s="47">
        <v>259.58999999999997</v>
      </c>
      <c r="W157" s="47">
        <v>64.67</v>
      </c>
      <c r="X157" s="47">
        <v>15.48</v>
      </c>
      <c r="Y157" s="47">
        <v>0</v>
      </c>
      <c r="Z157" s="67">
        <v>0</v>
      </c>
      <c r="AA157" s="56"/>
    </row>
    <row r="158" spans="1:27" ht="16.5" x14ac:dyDescent="0.25">
      <c r="A158" s="55"/>
      <c r="B158" s="79">
        <v>25</v>
      </c>
      <c r="C158" s="86">
        <v>0</v>
      </c>
      <c r="D158" s="47">
        <v>0</v>
      </c>
      <c r="E158" s="47">
        <v>12.58</v>
      </c>
      <c r="F158" s="47">
        <v>88.11</v>
      </c>
      <c r="G158" s="47">
        <v>101.88</v>
      </c>
      <c r="H158" s="47">
        <v>273.93</v>
      </c>
      <c r="I158" s="47">
        <v>245.11</v>
      </c>
      <c r="J158" s="47">
        <v>214.4</v>
      </c>
      <c r="K158" s="47">
        <v>281.99</v>
      </c>
      <c r="L158" s="47">
        <v>282.97000000000003</v>
      </c>
      <c r="M158" s="47">
        <v>250.67</v>
      </c>
      <c r="N158" s="47">
        <v>273.05</v>
      </c>
      <c r="O158" s="47">
        <v>291.27</v>
      </c>
      <c r="P158" s="47">
        <v>327.77</v>
      </c>
      <c r="Q158" s="47">
        <v>374.5</v>
      </c>
      <c r="R158" s="47">
        <v>375.33</v>
      </c>
      <c r="S158" s="47">
        <v>386.74</v>
      </c>
      <c r="T158" s="47">
        <v>332.93</v>
      </c>
      <c r="U158" s="47">
        <v>257.13</v>
      </c>
      <c r="V158" s="47">
        <v>155.37</v>
      </c>
      <c r="W158" s="47">
        <v>148.47</v>
      </c>
      <c r="X158" s="47">
        <v>103.92</v>
      </c>
      <c r="Y158" s="47">
        <v>0</v>
      </c>
      <c r="Z158" s="67">
        <v>49.59</v>
      </c>
      <c r="AA158" s="56"/>
    </row>
    <row r="159" spans="1:27" ht="16.5" x14ac:dyDescent="0.25">
      <c r="A159" s="55"/>
      <c r="B159" s="79">
        <v>26</v>
      </c>
      <c r="C159" s="86">
        <v>0</v>
      </c>
      <c r="D159" s="47">
        <v>6.34</v>
      </c>
      <c r="E159" s="47">
        <v>0</v>
      </c>
      <c r="F159" s="47">
        <v>22.42</v>
      </c>
      <c r="G159" s="47">
        <v>187.53</v>
      </c>
      <c r="H159" s="47">
        <v>143.1</v>
      </c>
      <c r="I159" s="47">
        <v>333.04</v>
      </c>
      <c r="J159" s="47">
        <v>307.14999999999998</v>
      </c>
      <c r="K159" s="47">
        <v>244.17</v>
      </c>
      <c r="L159" s="47">
        <v>282.06</v>
      </c>
      <c r="M159" s="47">
        <v>253.9</v>
      </c>
      <c r="N159" s="47">
        <v>194.64</v>
      </c>
      <c r="O159" s="47">
        <v>221.72</v>
      </c>
      <c r="P159" s="47">
        <v>329.06</v>
      </c>
      <c r="Q159" s="47">
        <v>346.51</v>
      </c>
      <c r="R159" s="47">
        <v>375.32</v>
      </c>
      <c r="S159" s="47">
        <v>341.07</v>
      </c>
      <c r="T159" s="47">
        <v>509.29</v>
      </c>
      <c r="U159" s="47">
        <v>241.65</v>
      </c>
      <c r="V159" s="47">
        <v>1.74</v>
      </c>
      <c r="W159" s="47">
        <v>28.7</v>
      </c>
      <c r="X159" s="47">
        <v>0</v>
      </c>
      <c r="Y159" s="47">
        <v>0</v>
      </c>
      <c r="Z159" s="67">
        <v>0</v>
      </c>
      <c r="AA159" s="56"/>
    </row>
    <row r="160" spans="1:27" ht="16.5" x14ac:dyDescent="0.25">
      <c r="A160" s="55"/>
      <c r="B160" s="79">
        <v>27</v>
      </c>
      <c r="C160" s="86">
        <v>0</v>
      </c>
      <c r="D160" s="47">
        <v>0</v>
      </c>
      <c r="E160" s="47">
        <v>0</v>
      </c>
      <c r="F160" s="47">
        <v>1.38</v>
      </c>
      <c r="G160" s="47">
        <v>7.4</v>
      </c>
      <c r="H160" s="47">
        <v>0</v>
      </c>
      <c r="I160" s="47">
        <v>42.83</v>
      </c>
      <c r="J160" s="47">
        <v>267.72000000000003</v>
      </c>
      <c r="K160" s="47">
        <v>148.05000000000001</v>
      </c>
      <c r="L160" s="47">
        <v>68.67</v>
      </c>
      <c r="M160" s="47">
        <v>94.91</v>
      </c>
      <c r="N160" s="47">
        <v>113.92</v>
      </c>
      <c r="O160" s="47">
        <v>95.43</v>
      </c>
      <c r="P160" s="47">
        <v>118.55</v>
      </c>
      <c r="Q160" s="47">
        <v>136.05000000000001</v>
      </c>
      <c r="R160" s="47">
        <v>193.27</v>
      </c>
      <c r="S160" s="47">
        <v>361.29</v>
      </c>
      <c r="T160" s="47">
        <v>341.64</v>
      </c>
      <c r="U160" s="47">
        <v>62.84</v>
      </c>
      <c r="V160" s="47">
        <v>0</v>
      </c>
      <c r="W160" s="47">
        <v>0</v>
      </c>
      <c r="X160" s="47">
        <v>0</v>
      </c>
      <c r="Y160" s="47">
        <v>0</v>
      </c>
      <c r="Z160" s="67">
        <v>0</v>
      </c>
      <c r="AA160" s="56"/>
    </row>
    <row r="161" spans="1:27" ht="16.5" x14ac:dyDescent="0.25">
      <c r="A161" s="55"/>
      <c r="B161" s="79">
        <v>28</v>
      </c>
      <c r="C161" s="86">
        <v>0</v>
      </c>
      <c r="D161" s="47">
        <v>0</v>
      </c>
      <c r="E161" s="47">
        <v>0</v>
      </c>
      <c r="F161" s="47">
        <v>0</v>
      </c>
      <c r="G161" s="47">
        <v>85.38</v>
      </c>
      <c r="H161" s="47">
        <v>267.91000000000003</v>
      </c>
      <c r="I161" s="47">
        <v>201.28</v>
      </c>
      <c r="J161" s="47">
        <v>45.06</v>
      </c>
      <c r="K161" s="47">
        <v>98.66</v>
      </c>
      <c r="L161" s="47">
        <v>102.44</v>
      </c>
      <c r="M161" s="47">
        <v>46.64</v>
      </c>
      <c r="N161" s="47">
        <v>105.6</v>
      </c>
      <c r="O161" s="47">
        <v>126.22</v>
      </c>
      <c r="P161" s="47">
        <v>157.12</v>
      </c>
      <c r="Q161" s="47">
        <v>173.73</v>
      </c>
      <c r="R161" s="47">
        <v>195.96</v>
      </c>
      <c r="S161" s="47">
        <v>222.19</v>
      </c>
      <c r="T161" s="47">
        <v>362.99</v>
      </c>
      <c r="U161" s="47">
        <v>138.31</v>
      </c>
      <c r="V161" s="47">
        <v>0</v>
      </c>
      <c r="W161" s="47">
        <v>0</v>
      </c>
      <c r="X161" s="47">
        <v>0</v>
      </c>
      <c r="Y161" s="47">
        <v>0</v>
      </c>
      <c r="Z161" s="67">
        <v>0</v>
      </c>
      <c r="AA161" s="56"/>
    </row>
    <row r="162" spans="1:27" ht="16.5" x14ac:dyDescent="0.25">
      <c r="A162" s="55"/>
      <c r="B162" s="79">
        <v>29</v>
      </c>
      <c r="C162" s="86">
        <v>0</v>
      </c>
      <c r="D162" s="47">
        <v>15.33</v>
      </c>
      <c r="E162" s="47">
        <v>23.24</v>
      </c>
      <c r="F162" s="47">
        <v>118.25</v>
      </c>
      <c r="G162" s="47">
        <v>321.58999999999997</v>
      </c>
      <c r="H162" s="47">
        <v>411.7</v>
      </c>
      <c r="I162" s="47">
        <v>338.34</v>
      </c>
      <c r="J162" s="47">
        <v>269.81</v>
      </c>
      <c r="K162" s="47">
        <v>281.68</v>
      </c>
      <c r="L162" s="47">
        <v>271.08</v>
      </c>
      <c r="M162" s="47">
        <v>276.39999999999998</v>
      </c>
      <c r="N162" s="47">
        <v>297.86</v>
      </c>
      <c r="O162" s="47">
        <v>318.37</v>
      </c>
      <c r="P162" s="47">
        <v>312.98</v>
      </c>
      <c r="Q162" s="47">
        <v>348.44</v>
      </c>
      <c r="R162" s="47">
        <v>374.24</v>
      </c>
      <c r="S162" s="47">
        <v>587.61</v>
      </c>
      <c r="T162" s="47">
        <v>310.17</v>
      </c>
      <c r="U162" s="47">
        <v>238.68</v>
      </c>
      <c r="V162" s="47">
        <v>293.73</v>
      </c>
      <c r="W162" s="47">
        <v>0</v>
      </c>
      <c r="X162" s="47">
        <v>0</v>
      </c>
      <c r="Y162" s="47">
        <v>0</v>
      </c>
      <c r="Z162" s="67">
        <v>0</v>
      </c>
      <c r="AA162" s="56"/>
    </row>
    <row r="163" spans="1:27" ht="16.5" x14ac:dyDescent="0.25">
      <c r="A163" s="55"/>
      <c r="B163" s="79">
        <v>30</v>
      </c>
      <c r="C163" s="86">
        <v>0</v>
      </c>
      <c r="D163" s="47">
        <v>0</v>
      </c>
      <c r="E163" s="47">
        <v>38.799999999999997</v>
      </c>
      <c r="F163" s="47">
        <v>154.05000000000001</v>
      </c>
      <c r="G163" s="47">
        <v>214.46</v>
      </c>
      <c r="H163" s="47">
        <v>460.48</v>
      </c>
      <c r="I163" s="47">
        <v>530.26</v>
      </c>
      <c r="J163" s="47">
        <v>390.64</v>
      </c>
      <c r="K163" s="47">
        <v>513.28</v>
      </c>
      <c r="L163" s="47">
        <v>510.35</v>
      </c>
      <c r="M163" s="47">
        <v>505.93</v>
      </c>
      <c r="N163" s="47">
        <v>417.78</v>
      </c>
      <c r="O163" s="47">
        <v>462.99</v>
      </c>
      <c r="P163" s="47">
        <v>501.54</v>
      </c>
      <c r="Q163" s="47">
        <v>566.79999999999995</v>
      </c>
      <c r="R163" s="47">
        <v>594.85</v>
      </c>
      <c r="S163" s="47">
        <v>607.79</v>
      </c>
      <c r="T163" s="47">
        <v>510.5</v>
      </c>
      <c r="U163" s="47">
        <v>391.57</v>
      </c>
      <c r="V163" s="47">
        <v>388.46</v>
      </c>
      <c r="W163" s="47">
        <v>223.02</v>
      </c>
      <c r="X163" s="47">
        <v>4.75</v>
      </c>
      <c r="Y163" s="47">
        <v>0</v>
      </c>
      <c r="Z163" s="67">
        <v>0</v>
      </c>
      <c r="AA163" s="56"/>
    </row>
    <row r="164" spans="1:27" ht="17.25" thickBot="1" x14ac:dyDescent="0.3">
      <c r="A164" s="55"/>
      <c r="B164" s="80">
        <v>31</v>
      </c>
      <c r="C164" s="87">
        <v>0</v>
      </c>
      <c r="D164" s="68">
        <v>0</v>
      </c>
      <c r="E164" s="68">
        <v>0</v>
      </c>
      <c r="F164" s="68">
        <v>11.34</v>
      </c>
      <c r="G164" s="68">
        <v>80.2</v>
      </c>
      <c r="H164" s="68">
        <v>232.08</v>
      </c>
      <c r="I164" s="68">
        <v>279.81</v>
      </c>
      <c r="J164" s="68">
        <v>67.97</v>
      </c>
      <c r="K164" s="68">
        <v>85.09</v>
      </c>
      <c r="L164" s="68">
        <v>143.41999999999999</v>
      </c>
      <c r="M164" s="68">
        <v>132.62</v>
      </c>
      <c r="N164" s="68">
        <v>78.16</v>
      </c>
      <c r="O164" s="68">
        <v>114.82</v>
      </c>
      <c r="P164" s="68">
        <v>288.16000000000003</v>
      </c>
      <c r="Q164" s="68">
        <v>314.23</v>
      </c>
      <c r="R164" s="68">
        <v>417.78</v>
      </c>
      <c r="S164" s="68">
        <v>270.18</v>
      </c>
      <c r="T164" s="68">
        <v>298.17</v>
      </c>
      <c r="U164" s="68">
        <v>222.02</v>
      </c>
      <c r="V164" s="68">
        <v>35.869999999999997</v>
      </c>
      <c r="W164" s="68">
        <v>0</v>
      </c>
      <c r="X164" s="68">
        <v>0</v>
      </c>
      <c r="Y164" s="68">
        <v>0</v>
      </c>
      <c r="Z164" s="69">
        <v>0</v>
      </c>
      <c r="AA164" s="56"/>
    </row>
    <row r="165" spans="1:27" ht="16.5" thickBot="1" x14ac:dyDescent="0.3">
      <c r="A165" s="55"/>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56"/>
    </row>
    <row r="166" spans="1:27" x14ac:dyDescent="0.25">
      <c r="A166" s="55"/>
      <c r="B166" s="306" t="s">
        <v>121</v>
      </c>
      <c r="C166" s="308" t="s">
        <v>154</v>
      </c>
      <c r="D166" s="308"/>
      <c r="E166" s="308"/>
      <c r="F166" s="308"/>
      <c r="G166" s="308"/>
      <c r="H166" s="308"/>
      <c r="I166" s="308"/>
      <c r="J166" s="308"/>
      <c r="K166" s="308"/>
      <c r="L166" s="308"/>
      <c r="M166" s="308"/>
      <c r="N166" s="308"/>
      <c r="O166" s="308"/>
      <c r="P166" s="308"/>
      <c r="Q166" s="308"/>
      <c r="R166" s="308"/>
      <c r="S166" s="308"/>
      <c r="T166" s="308"/>
      <c r="U166" s="308"/>
      <c r="V166" s="308"/>
      <c r="W166" s="308"/>
      <c r="X166" s="308"/>
      <c r="Y166" s="308"/>
      <c r="Z166" s="309"/>
      <c r="AA166" s="56"/>
    </row>
    <row r="167" spans="1:27" ht="32.25" thickBot="1" x14ac:dyDescent="0.3">
      <c r="A167" s="55"/>
      <c r="B167" s="307"/>
      <c r="C167" s="77" t="s">
        <v>122</v>
      </c>
      <c r="D167" s="72" t="s">
        <v>123</v>
      </c>
      <c r="E167" s="72" t="s">
        <v>124</v>
      </c>
      <c r="F167" s="72" t="s">
        <v>125</v>
      </c>
      <c r="G167" s="72" t="s">
        <v>126</v>
      </c>
      <c r="H167" s="72" t="s">
        <v>127</v>
      </c>
      <c r="I167" s="72" t="s">
        <v>128</v>
      </c>
      <c r="J167" s="72" t="s">
        <v>129</v>
      </c>
      <c r="K167" s="72" t="s">
        <v>130</v>
      </c>
      <c r="L167" s="72" t="s">
        <v>131</v>
      </c>
      <c r="M167" s="72" t="s">
        <v>132</v>
      </c>
      <c r="N167" s="72" t="s">
        <v>133</v>
      </c>
      <c r="O167" s="72" t="s">
        <v>134</v>
      </c>
      <c r="P167" s="72" t="s">
        <v>135</v>
      </c>
      <c r="Q167" s="72" t="s">
        <v>136</v>
      </c>
      <c r="R167" s="72" t="s">
        <v>137</v>
      </c>
      <c r="S167" s="72" t="s">
        <v>138</v>
      </c>
      <c r="T167" s="72" t="s">
        <v>139</v>
      </c>
      <c r="U167" s="72" t="s">
        <v>140</v>
      </c>
      <c r="V167" s="72" t="s">
        <v>141</v>
      </c>
      <c r="W167" s="72" t="s">
        <v>142</v>
      </c>
      <c r="X167" s="72" t="s">
        <v>143</v>
      </c>
      <c r="Y167" s="72" t="s">
        <v>144</v>
      </c>
      <c r="Z167" s="73" t="s">
        <v>145</v>
      </c>
      <c r="AA167" s="56"/>
    </row>
    <row r="168" spans="1:27" ht="16.5" x14ac:dyDescent="0.25">
      <c r="A168" s="55"/>
      <c r="B168" s="84">
        <v>1</v>
      </c>
      <c r="C168" s="85">
        <v>70.09</v>
      </c>
      <c r="D168" s="81">
        <v>2.94</v>
      </c>
      <c r="E168" s="81">
        <v>0</v>
      </c>
      <c r="F168" s="81">
        <v>0</v>
      </c>
      <c r="G168" s="81">
        <v>0</v>
      </c>
      <c r="H168" s="81">
        <v>0</v>
      </c>
      <c r="I168" s="81">
        <v>0</v>
      </c>
      <c r="J168" s="81">
        <v>0</v>
      </c>
      <c r="K168" s="81">
        <v>0</v>
      </c>
      <c r="L168" s="81">
        <v>0</v>
      </c>
      <c r="M168" s="81">
        <v>0</v>
      </c>
      <c r="N168" s="81">
        <v>0</v>
      </c>
      <c r="O168" s="81">
        <v>0</v>
      </c>
      <c r="P168" s="81">
        <v>0</v>
      </c>
      <c r="Q168" s="81">
        <v>0</v>
      </c>
      <c r="R168" s="81">
        <v>0</v>
      </c>
      <c r="S168" s="81">
        <v>0</v>
      </c>
      <c r="T168" s="81">
        <v>0</v>
      </c>
      <c r="U168" s="81">
        <v>0</v>
      </c>
      <c r="V168" s="81">
        <v>0</v>
      </c>
      <c r="W168" s="81">
        <v>3.99</v>
      </c>
      <c r="X168" s="81">
        <v>123.29</v>
      </c>
      <c r="Y168" s="81">
        <v>117.64</v>
      </c>
      <c r="Z168" s="82">
        <v>89.01</v>
      </c>
      <c r="AA168" s="56"/>
    </row>
    <row r="169" spans="1:27" ht="16.5" x14ac:dyDescent="0.25">
      <c r="A169" s="55"/>
      <c r="B169" s="79">
        <v>2</v>
      </c>
      <c r="C169" s="86">
        <v>50.02</v>
      </c>
      <c r="D169" s="47">
        <v>15.39</v>
      </c>
      <c r="E169" s="47">
        <v>0</v>
      </c>
      <c r="F169" s="47">
        <v>0</v>
      </c>
      <c r="G169" s="47">
        <v>0</v>
      </c>
      <c r="H169" s="47">
        <v>0</v>
      </c>
      <c r="I169" s="47">
        <v>0</v>
      </c>
      <c r="J169" s="47">
        <v>0</v>
      </c>
      <c r="K169" s="47">
        <v>0</v>
      </c>
      <c r="L169" s="47">
        <v>0</v>
      </c>
      <c r="M169" s="47">
        <v>0</v>
      </c>
      <c r="N169" s="47">
        <v>0</v>
      </c>
      <c r="O169" s="47">
        <v>0</v>
      </c>
      <c r="P169" s="47">
        <v>0</v>
      </c>
      <c r="Q169" s="47">
        <v>0</v>
      </c>
      <c r="R169" s="47">
        <v>0</v>
      </c>
      <c r="S169" s="47">
        <v>0</v>
      </c>
      <c r="T169" s="47">
        <v>0</v>
      </c>
      <c r="U169" s="47">
        <v>0</v>
      </c>
      <c r="V169" s="47">
        <v>0</v>
      </c>
      <c r="W169" s="47">
        <v>0</v>
      </c>
      <c r="X169" s="47">
        <v>0</v>
      </c>
      <c r="Y169" s="47">
        <v>48.91</v>
      </c>
      <c r="Z169" s="67">
        <v>42.22</v>
      </c>
      <c r="AA169" s="56"/>
    </row>
    <row r="170" spans="1:27" ht="16.5" x14ac:dyDescent="0.25">
      <c r="A170" s="55"/>
      <c r="B170" s="79">
        <v>3</v>
      </c>
      <c r="C170" s="86">
        <v>0</v>
      </c>
      <c r="D170" s="47">
        <v>0</v>
      </c>
      <c r="E170" s="47">
        <v>0</v>
      </c>
      <c r="F170" s="47">
        <v>0</v>
      </c>
      <c r="G170" s="47">
        <v>0</v>
      </c>
      <c r="H170" s="47">
        <v>0</v>
      </c>
      <c r="I170" s="47">
        <v>0</v>
      </c>
      <c r="J170" s="47">
        <v>0</v>
      </c>
      <c r="K170" s="47">
        <v>0</v>
      </c>
      <c r="L170" s="47">
        <v>31.08</v>
      </c>
      <c r="M170" s="47">
        <v>15.47</v>
      </c>
      <c r="N170" s="47">
        <v>5.31</v>
      </c>
      <c r="O170" s="47">
        <v>17.940000000000001</v>
      </c>
      <c r="P170" s="47">
        <v>0.06</v>
      </c>
      <c r="Q170" s="47">
        <v>0</v>
      </c>
      <c r="R170" s="47">
        <v>0</v>
      </c>
      <c r="S170" s="47">
        <v>0</v>
      </c>
      <c r="T170" s="47">
        <v>0</v>
      </c>
      <c r="U170" s="47">
        <v>0</v>
      </c>
      <c r="V170" s="47">
        <v>0</v>
      </c>
      <c r="W170" s="47">
        <v>165.36</v>
      </c>
      <c r="X170" s="47">
        <v>250.99</v>
      </c>
      <c r="Y170" s="47">
        <v>208.4</v>
      </c>
      <c r="Z170" s="67">
        <v>153.31</v>
      </c>
      <c r="AA170" s="56"/>
    </row>
    <row r="171" spans="1:27" ht="16.5" x14ac:dyDescent="0.25">
      <c r="A171" s="55"/>
      <c r="B171" s="79">
        <v>4</v>
      </c>
      <c r="C171" s="86">
        <v>30.36</v>
      </c>
      <c r="D171" s="47">
        <v>0</v>
      </c>
      <c r="E171" s="47">
        <v>0</v>
      </c>
      <c r="F171" s="47">
        <v>0</v>
      </c>
      <c r="G171" s="47">
        <v>0</v>
      </c>
      <c r="H171" s="47">
        <v>0</v>
      </c>
      <c r="I171" s="47">
        <v>0</v>
      </c>
      <c r="J171" s="47">
        <v>0</v>
      </c>
      <c r="K171" s="47">
        <v>0</v>
      </c>
      <c r="L171" s="47">
        <v>0</v>
      </c>
      <c r="M171" s="47">
        <v>0</v>
      </c>
      <c r="N171" s="47">
        <v>0</v>
      </c>
      <c r="O171" s="47">
        <v>0</v>
      </c>
      <c r="P171" s="47">
        <v>0</v>
      </c>
      <c r="Q171" s="47">
        <v>0</v>
      </c>
      <c r="R171" s="47">
        <v>2.12</v>
      </c>
      <c r="S171" s="47">
        <v>0</v>
      </c>
      <c r="T171" s="47">
        <v>24.17</v>
      </c>
      <c r="U171" s="47">
        <v>0</v>
      </c>
      <c r="V171" s="47">
        <v>0</v>
      </c>
      <c r="W171" s="47">
        <v>144.07</v>
      </c>
      <c r="X171" s="47">
        <v>233.36</v>
      </c>
      <c r="Y171" s="47">
        <v>267.14999999999998</v>
      </c>
      <c r="Z171" s="67">
        <v>143.75</v>
      </c>
      <c r="AA171" s="56"/>
    </row>
    <row r="172" spans="1:27" ht="16.5" x14ac:dyDescent="0.25">
      <c r="A172" s="55"/>
      <c r="B172" s="79">
        <v>5</v>
      </c>
      <c r="C172" s="86">
        <v>5.61</v>
      </c>
      <c r="D172" s="47">
        <v>76.349999999999994</v>
      </c>
      <c r="E172" s="47">
        <v>0</v>
      </c>
      <c r="F172" s="47">
        <v>0</v>
      </c>
      <c r="G172" s="47">
        <v>0</v>
      </c>
      <c r="H172" s="47">
        <v>0</v>
      </c>
      <c r="I172" s="47">
        <v>0</v>
      </c>
      <c r="J172" s="47">
        <v>0</v>
      </c>
      <c r="K172" s="47">
        <v>0</v>
      </c>
      <c r="L172" s="47">
        <v>35.26</v>
      </c>
      <c r="M172" s="47">
        <v>0</v>
      </c>
      <c r="N172" s="47">
        <v>58.67</v>
      </c>
      <c r="O172" s="47">
        <v>0</v>
      </c>
      <c r="P172" s="47">
        <v>0</v>
      </c>
      <c r="Q172" s="47">
        <v>0</v>
      </c>
      <c r="R172" s="47">
        <v>0</v>
      </c>
      <c r="S172" s="47">
        <v>0</v>
      </c>
      <c r="T172" s="47">
        <v>0</v>
      </c>
      <c r="U172" s="47">
        <v>0</v>
      </c>
      <c r="V172" s="47">
        <v>0</v>
      </c>
      <c r="W172" s="47">
        <v>0</v>
      </c>
      <c r="X172" s="47">
        <v>0</v>
      </c>
      <c r="Y172" s="47">
        <v>0</v>
      </c>
      <c r="Z172" s="67">
        <v>0</v>
      </c>
      <c r="AA172" s="56"/>
    </row>
    <row r="173" spans="1:27" ht="16.5" x14ac:dyDescent="0.25">
      <c r="A173" s="55"/>
      <c r="B173" s="79">
        <v>6</v>
      </c>
      <c r="C173" s="86">
        <v>0</v>
      </c>
      <c r="D173" s="47">
        <v>0</v>
      </c>
      <c r="E173" s="47">
        <v>0</v>
      </c>
      <c r="F173" s="47">
        <v>0</v>
      </c>
      <c r="G173" s="47">
        <v>0</v>
      </c>
      <c r="H173" s="47">
        <v>0</v>
      </c>
      <c r="I173" s="47">
        <v>0</v>
      </c>
      <c r="J173" s="47">
        <v>0</v>
      </c>
      <c r="K173" s="47">
        <v>0.02</v>
      </c>
      <c r="L173" s="47">
        <v>0.73</v>
      </c>
      <c r="M173" s="47">
        <v>0.71</v>
      </c>
      <c r="N173" s="47">
        <v>0.73</v>
      </c>
      <c r="O173" s="47">
        <v>0.63</v>
      </c>
      <c r="P173" s="47">
        <v>0.67</v>
      </c>
      <c r="Q173" s="47">
        <v>0.63</v>
      </c>
      <c r="R173" s="47">
        <v>0</v>
      </c>
      <c r="S173" s="47">
        <v>0</v>
      </c>
      <c r="T173" s="47">
        <v>0</v>
      </c>
      <c r="U173" s="47">
        <v>0</v>
      </c>
      <c r="V173" s="47">
        <v>0.66</v>
      </c>
      <c r="W173" s="47">
        <v>0.62</v>
      </c>
      <c r="X173" s="47">
        <v>0</v>
      </c>
      <c r="Y173" s="47">
        <v>0.51</v>
      </c>
      <c r="Z173" s="67">
        <v>91.52</v>
      </c>
      <c r="AA173" s="56"/>
    </row>
    <row r="174" spans="1:27" ht="16.5" x14ac:dyDescent="0.25">
      <c r="A174" s="55"/>
      <c r="B174" s="79">
        <v>7</v>
      </c>
      <c r="C174" s="86">
        <v>0.74</v>
      </c>
      <c r="D174" s="47">
        <v>0</v>
      </c>
      <c r="E174" s="47">
        <v>1.39</v>
      </c>
      <c r="F174" s="47">
        <v>0</v>
      </c>
      <c r="G174" s="47">
        <v>0</v>
      </c>
      <c r="H174" s="47">
        <v>0</v>
      </c>
      <c r="I174" s="47">
        <v>0</v>
      </c>
      <c r="J174" s="47">
        <v>0</v>
      </c>
      <c r="K174" s="47">
        <v>0</v>
      </c>
      <c r="L174" s="47">
        <v>0</v>
      </c>
      <c r="M174" s="47">
        <v>0</v>
      </c>
      <c r="N174" s="47">
        <v>0</v>
      </c>
      <c r="O174" s="47">
        <v>0</v>
      </c>
      <c r="P174" s="47">
        <v>0</v>
      </c>
      <c r="Q174" s="47">
        <v>0</v>
      </c>
      <c r="R174" s="47">
        <v>0</v>
      </c>
      <c r="S174" s="47">
        <v>0</v>
      </c>
      <c r="T174" s="47">
        <v>0</v>
      </c>
      <c r="U174" s="47">
        <v>0</v>
      </c>
      <c r="V174" s="47">
        <v>0</v>
      </c>
      <c r="W174" s="47">
        <v>0</v>
      </c>
      <c r="X174" s="47">
        <v>0</v>
      </c>
      <c r="Y174" s="47">
        <v>0</v>
      </c>
      <c r="Z174" s="67">
        <v>0</v>
      </c>
      <c r="AA174" s="56"/>
    </row>
    <row r="175" spans="1:27" ht="16.5" x14ac:dyDescent="0.25">
      <c r="A175" s="55"/>
      <c r="B175" s="79">
        <v>8</v>
      </c>
      <c r="C175" s="86">
        <v>0</v>
      </c>
      <c r="D175" s="47">
        <v>0</v>
      </c>
      <c r="E175" s="47">
        <v>0</v>
      </c>
      <c r="F175" s="47">
        <v>0</v>
      </c>
      <c r="G175" s="47">
        <v>0</v>
      </c>
      <c r="H175" s="47">
        <v>0</v>
      </c>
      <c r="I175" s="47">
        <v>0</v>
      </c>
      <c r="J175" s="47">
        <v>0</v>
      </c>
      <c r="K175" s="47">
        <v>0</v>
      </c>
      <c r="L175" s="47">
        <v>0</v>
      </c>
      <c r="M175" s="47">
        <v>0</v>
      </c>
      <c r="N175" s="47">
        <v>0</v>
      </c>
      <c r="O175" s="47">
        <v>0</v>
      </c>
      <c r="P175" s="47">
        <v>0</v>
      </c>
      <c r="Q175" s="47">
        <v>0</v>
      </c>
      <c r="R175" s="47">
        <v>0</v>
      </c>
      <c r="S175" s="47">
        <v>0</v>
      </c>
      <c r="T175" s="47">
        <v>0</v>
      </c>
      <c r="U175" s="47">
        <v>0</v>
      </c>
      <c r="V175" s="47">
        <v>0</v>
      </c>
      <c r="W175" s="47">
        <v>0</v>
      </c>
      <c r="X175" s="47">
        <v>0</v>
      </c>
      <c r="Y175" s="47">
        <v>55.59</v>
      </c>
      <c r="Z175" s="67">
        <v>0.16</v>
      </c>
      <c r="AA175" s="56"/>
    </row>
    <row r="176" spans="1:27" ht="16.5" x14ac:dyDescent="0.25">
      <c r="A176" s="55"/>
      <c r="B176" s="79">
        <v>9</v>
      </c>
      <c r="C176" s="86">
        <v>0</v>
      </c>
      <c r="D176" s="47">
        <v>0</v>
      </c>
      <c r="E176" s="47">
        <v>0</v>
      </c>
      <c r="F176" s="47">
        <v>0</v>
      </c>
      <c r="G176" s="47">
        <v>0</v>
      </c>
      <c r="H176" s="47">
        <v>0</v>
      </c>
      <c r="I176" s="47">
        <v>0</v>
      </c>
      <c r="J176" s="47">
        <v>0</v>
      </c>
      <c r="K176" s="47">
        <v>0</v>
      </c>
      <c r="L176" s="47">
        <v>0</v>
      </c>
      <c r="M176" s="47">
        <v>0</v>
      </c>
      <c r="N176" s="47">
        <v>0</v>
      </c>
      <c r="O176" s="47">
        <v>0</v>
      </c>
      <c r="P176" s="47">
        <v>0</v>
      </c>
      <c r="Q176" s="47">
        <v>0</v>
      </c>
      <c r="R176" s="47">
        <v>0</v>
      </c>
      <c r="S176" s="47">
        <v>0</v>
      </c>
      <c r="T176" s="47">
        <v>0</v>
      </c>
      <c r="U176" s="47">
        <v>0</v>
      </c>
      <c r="V176" s="47">
        <v>0</v>
      </c>
      <c r="W176" s="47">
        <v>0</v>
      </c>
      <c r="X176" s="47">
        <v>0</v>
      </c>
      <c r="Y176" s="47">
        <v>41.09</v>
      </c>
      <c r="Z176" s="67">
        <v>0</v>
      </c>
      <c r="AA176" s="56"/>
    </row>
    <row r="177" spans="1:27" ht="16.5" x14ac:dyDescent="0.25">
      <c r="A177" s="55"/>
      <c r="B177" s="79">
        <v>10</v>
      </c>
      <c r="C177" s="86">
        <v>0.57999999999999996</v>
      </c>
      <c r="D177" s="47">
        <v>0</v>
      </c>
      <c r="E177" s="47">
        <v>0</v>
      </c>
      <c r="F177" s="47">
        <v>0</v>
      </c>
      <c r="G177" s="47">
        <v>0</v>
      </c>
      <c r="H177" s="47">
        <v>0</v>
      </c>
      <c r="I177" s="47">
        <v>0</v>
      </c>
      <c r="J177" s="47">
        <v>0</v>
      </c>
      <c r="K177" s="47">
        <v>0</v>
      </c>
      <c r="L177" s="47">
        <v>0</v>
      </c>
      <c r="M177" s="47">
        <v>0</v>
      </c>
      <c r="N177" s="47">
        <v>0</v>
      </c>
      <c r="O177" s="47">
        <v>0</v>
      </c>
      <c r="P177" s="47">
        <v>0</v>
      </c>
      <c r="Q177" s="47">
        <v>0</v>
      </c>
      <c r="R177" s="47">
        <v>0</v>
      </c>
      <c r="S177" s="47">
        <v>0</v>
      </c>
      <c r="T177" s="47">
        <v>0</v>
      </c>
      <c r="U177" s="47">
        <v>0</v>
      </c>
      <c r="V177" s="47">
        <v>0</v>
      </c>
      <c r="W177" s="47">
        <v>0</v>
      </c>
      <c r="X177" s="47">
        <v>0</v>
      </c>
      <c r="Y177" s="47">
        <v>0</v>
      </c>
      <c r="Z177" s="67">
        <v>0</v>
      </c>
      <c r="AA177" s="56"/>
    </row>
    <row r="178" spans="1:27" ht="16.5" x14ac:dyDescent="0.25">
      <c r="A178" s="55"/>
      <c r="B178" s="79">
        <v>11</v>
      </c>
      <c r="C178" s="86">
        <v>6</v>
      </c>
      <c r="D178" s="47">
        <v>0</v>
      </c>
      <c r="E178" s="47">
        <v>0</v>
      </c>
      <c r="F178" s="47">
        <v>0</v>
      </c>
      <c r="G178" s="47">
        <v>0</v>
      </c>
      <c r="H178" s="47">
        <v>0</v>
      </c>
      <c r="I178" s="47">
        <v>0</v>
      </c>
      <c r="J178" s="47">
        <v>0</v>
      </c>
      <c r="K178" s="47">
        <v>0</v>
      </c>
      <c r="L178" s="47">
        <v>0</v>
      </c>
      <c r="M178" s="47">
        <v>0</v>
      </c>
      <c r="N178" s="47">
        <v>0</v>
      </c>
      <c r="O178" s="47">
        <v>0</v>
      </c>
      <c r="P178" s="47">
        <v>0</v>
      </c>
      <c r="Q178" s="47">
        <v>0</v>
      </c>
      <c r="R178" s="47">
        <v>0</v>
      </c>
      <c r="S178" s="47">
        <v>0</v>
      </c>
      <c r="T178" s="47">
        <v>0</v>
      </c>
      <c r="U178" s="47">
        <v>0</v>
      </c>
      <c r="V178" s="47">
        <v>0</v>
      </c>
      <c r="W178" s="47">
        <v>0</v>
      </c>
      <c r="X178" s="47">
        <v>51.23</v>
      </c>
      <c r="Y178" s="47">
        <v>104.01</v>
      </c>
      <c r="Z178" s="67">
        <v>0</v>
      </c>
      <c r="AA178" s="56"/>
    </row>
    <row r="179" spans="1:27" ht="16.5" x14ac:dyDescent="0.25">
      <c r="A179" s="55"/>
      <c r="B179" s="79">
        <v>12</v>
      </c>
      <c r="C179" s="86">
        <v>0</v>
      </c>
      <c r="D179" s="47">
        <v>0</v>
      </c>
      <c r="E179" s="47">
        <v>0</v>
      </c>
      <c r="F179" s="47">
        <v>0</v>
      </c>
      <c r="G179" s="47">
        <v>0</v>
      </c>
      <c r="H179" s="47">
        <v>0</v>
      </c>
      <c r="I179" s="47">
        <v>0</v>
      </c>
      <c r="J179" s="47">
        <v>0</v>
      </c>
      <c r="K179" s="47">
        <v>0</v>
      </c>
      <c r="L179" s="47">
        <v>0</v>
      </c>
      <c r="M179" s="47">
        <v>0</v>
      </c>
      <c r="N179" s="47">
        <v>0</v>
      </c>
      <c r="O179" s="47">
        <v>0</v>
      </c>
      <c r="P179" s="47">
        <v>0</v>
      </c>
      <c r="Q179" s="47">
        <v>0</v>
      </c>
      <c r="R179" s="47">
        <v>0</v>
      </c>
      <c r="S179" s="47">
        <v>0</v>
      </c>
      <c r="T179" s="47">
        <v>0</v>
      </c>
      <c r="U179" s="47">
        <v>0</v>
      </c>
      <c r="V179" s="47">
        <v>0</v>
      </c>
      <c r="W179" s="47">
        <v>0</v>
      </c>
      <c r="X179" s="47">
        <v>0</v>
      </c>
      <c r="Y179" s="47">
        <v>203.99</v>
      </c>
      <c r="Z179" s="67">
        <v>176.26</v>
      </c>
      <c r="AA179" s="56"/>
    </row>
    <row r="180" spans="1:27" ht="16.5" x14ac:dyDescent="0.25">
      <c r="A180" s="55"/>
      <c r="B180" s="79">
        <v>13</v>
      </c>
      <c r="C180" s="86">
        <v>0</v>
      </c>
      <c r="D180" s="47">
        <v>0</v>
      </c>
      <c r="E180" s="47">
        <v>0</v>
      </c>
      <c r="F180" s="47">
        <v>0</v>
      </c>
      <c r="G180" s="47">
        <v>0</v>
      </c>
      <c r="H180" s="47">
        <v>0</v>
      </c>
      <c r="I180" s="47">
        <v>0</v>
      </c>
      <c r="J180" s="47">
        <v>0</v>
      </c>
      <c r="K180" s="47">
        <v>0</v>
      </c>
      <c r="L180" s="47">
        <v>0</v>
      </c>
      <c r="M180" s="47">
        <v>0</v>
      </c>
      <c r="N180" s="47">
        <v>0</v>
      </c>
      <c r="O180" s="47">
        <v>0</v>
      </c>
      <c r="P180" s="47">
        <v>0</v>
      </c>
      <c r="Q180" s="47">
        <v>0</v>
      </c>
      <c r="R180" s="47">
        <v>0</v>
      </c>
      <c r="S180" s="47">
        <v>0</v>
      </c>
      <c r="T180" s="47">
        <v>0</v>
      </c>
      <c r="U180" s="47">
        <v>0</v>
      </c>
      <c r="V180" s="47">
        <v>0</v>
      </c>
      <c r="W180" s="47">
        <v>0</v>
      </c>
      <c r="X180" s="47">
        <v>0</v>
      </c>
      <c r="Y180" s="47">
        <v>0</v>
      </c>
      <c r="Z180" s="67">
        <v>0</v>
      </c>
      <c r="AA180" s="56"/>
    </row>
    <row r="181" spans="1:27" ht="16.5" x14ac:dyDescent="0.25">
      <c r="A181" s="55"/>
      <c r="B181" s="79">
        <v>14</v>
      </c>
      <c r="C181" s="86">
        <v>32.68</v>
      </c>
      <c r="D181" s="47">
        <v>29.78</v>
      </c>
      <c r="E181" s="47">
        <v>11.82</v>
      </c>
      <c r="F181" s="47">
        <v>0</v>
      </c>
      <c r="G181" s="47">
        <v>0</v>
      </c>
      <c r="H181" s="47">
        <v>0</v>
      </c>
      <c r="I181" s="47">
        <v>0</v>
      </c>
      <c r="J181" s="47">
        <v>0</v>
      </c>
      <c r="K181" s="47">
        <v>0</v>
      </c>
      <c r="L181" s="47">
        <v>0</v>
      </c>
      <c r="M181" s="47">
        <v>0</v>
      </c>
      <c r="N181" s="47">
        <v>0</v>
      </c>
      <c r="O181" s="47">
        <v>0</v>
      </c>
      <c r="P181" s="47">
        <v>0</v>
      </c>
      <c r="Q181" s="47">
        <v>0</v>
      </c>
      <c r="R181" s="47">
        <v>0</v>
      </c>
      <c r="S181" s="47">
        <v>0</v>
      </c>
      <c r="T181" s="47">
        <v>0</v>
      </c>
      <c r="U181" s="47">
        <v>0</v>
      </c>
      <c r="V181" s="47">
        <v>0</v>
      </c>
      <c r="W181" s="47">
        <v>0</v>
      </c>
      <c r="X181" s="47">
        <v>27.25</v>
      </c>
      <c r="Y181" s="47">
        <v>40.119999999999997</v>
      </c>
      <c r="Z181" s="67">
        <v>53.07</v>
      </c>
      <c r="AA181" s="56"/>
    </row>
    <row r="182" spans="1:27" ht="16.5" x14ac:dyDescent="0.25">
      <c r="A182" s="55"/>
      <c r="B182" s="79">
        <v>15</v>
      </c>
      <c r="C182" s="86">
        <v>0</v>
      </c>
      <c r="D182" s="47">
        <v>0</v>
      </c>
      <c r="E182" s="47">
        <v>0</v>
      </c>
      <c r="F182" s="47">
        <v>0</v>
      </c>
      <c r="G182" s="47">
        <v>0</v>
      </c>
      <c r="H182" s="47">
        <v>0</v>
      </c>
      <c r="I182" s="47">
        <v>2.27</v>
      </c>
      <c r="J182" s="47">
        <v>6.36</v>
      </c>
      <c r="K182" s="47">
        <v>8.59</v>
      </c>
      <c r="L182" s="47">
        <v>12.17</v>
      </c>
      <c r="M182" s="47">
        <v>12.6</v>
      </c>
      <c r="N182" s="47">
        <v>12.65</v>
      </c>
      <c r="O182" s="47">
        <v>12.44</v>
      </c>
      <c r="P182" s="47">
        <v>12.93</v>
      </c>
      <c r="Q182" s="47">
        <v>14.23</v>
      </c>
      <c r="R182" s="47">
        <v>14.82</v>
      </c>
      <c r="S182" s="47">
        <v>8.4600000000000009</v>
      </c>
      <c r="T182" s="47">
        <v>2.5499999999999998</v>
      </c>
      <c r="U182" s="47">
        <v>4.41</v>
      </c>
      <c r="V182" s="47">
        <v>12.22</v>
      </c>
      <c r="W182" s="47">
        <v>19.61</v>
      </c>
      <c r="X182" s="47">
        <v>5.17</v>
      </c>
      <c r="Y182" s="47">
        <v>98.2</v>
      </c>
      <c r="Z182" s="67">
        <v>103.55</v>
      </c>
      <c r="AA182" s="56"/>
    </row>
    <row r="183" spans="1:27" ht="16.5" x14ac:dyDescent="0.25">
      <c r="A183" s="55"/>
      <c r="B183" s="79">
        <v>16</v>
      </c>
      <c r="C183" s="86">
        <v>0</v>
      </c>
      <c r="D183" s="47">
        <v>0</v>
      </c>
      <c r="E183" s="47">
        <v>0</v>
      </c>
      <c r="F183" s="47">
        <v>0</v>
      </c>
      <c r="G183" s="47">
        <v>0</v>
      </c>
      <c r="H183" s="47">
        <v>0</v>
      </c>
      <c r="I183" s="47">
        <v>0</v>
      </c>
      <c r="J183" s="47">
        <v>0.15</v>
      </c>
      <c r="K183" s="47">
        <v>7.49</v>
      </c>
      <c r="L183" s="47">
        <v>0</v>
      </c>
      <c r="M183" s="47">
        <v>7.23</v>
      </c>
      <c r="N183" s="47">
        <v>7.01</v>
      </c>
      <c r="O183" s="47">
        <v>10.28</v>
      </c>
      <c r="P183" s="47">
        <v>9.67</v>
      </c>
      <c r="Q183" s="47">
        <v>27.04</v>
      </c>
      <c r="R183" s="47">
        <v>13.58</v>
      </c>
      <c r="S183" s="47">
        <v>34.1</v>
      </c>
      <c r="T183" s="47">
        <v>14.86</v>
      </c>
      <c r="U183" s="47">
        <v>10.27</v>
      </c>
      <c r="V183" s="47">
        <v>72.78</v>
      </c>
      <c r="W183" s="47">
        <v>145.94</v>
      </c>
      <c r="X183" s="47">
        <v>389.26</v>
      </c>
      <c r="Y183" s="47">
        <v>672.73</v>
      </c>
      <c r="Z183" s="67">
        <v>658.97</v>
      </c>
      <c r="AA183" s="56"/>
    </row>
    <row r="184" spans="1:27" ht="16.5" x14ac:dyDescent="0.25">
      <c r="A184" s="55"/>
      <c r="B184" s="79">
        <v>17</v>
      </c>
      <c r="C184" s="86">
        <v>12.49</v>
      </c>
      <c r="D184" s="47">
        <v>8</v>
      </c>
      <c r="E184" s="47">
        <v>4.92</v>
      </c>
      <c r="F184" s="47">
        <v>0</v>
      </c>
      <c r="G184" s="47">
        <v>0</v>
      </c>
      <c r="H184" s="47">
        <v>0</v>
      </c>
      <c r="I184" s="47">
        <v>0</v>
      </c>
      <c r="J184" s="47">
        <v>0</v>
      </c>
      <c r="K184" s="47">
        <v>0.63</v>
      </c>
      <c r="L184" s="47">
        <v>5.54</v>
      </c>
      <c r="M184" s="47">
        <v>6.73</v>
      </c>
      <c r="N184" s="47">
        <v>7.39</v>
      </c>
      <c r="O184" s="47">
        <v>6.1</v>
      </c>
      <c r="P184" s="47">
        <v>6.72</v>
      </c>
      <c r="Q184" s="47">
        <v>10.68</v>
      </c>
      <c r="R184" s="47">
        <v>1.68</v>
      </c>
      <c r="S184" s="47">
        <v>2.77</v>
      </c>
      <c r="T184" s="47">
        <v>5.24</v>
      </c>
      <c r="U184" s="47">
        <v>0</v>
      </c>
      <c r="V184" s="47">
        <v>14.02</v>
      </c>
      <c r="W184" s="47">
        <v>54.67</v>
      </c>
      <c r="X184" s="47">
        <v>57.8</v>
      </c>
      <c r="Y184" s="47">
        <v>190.48</v>
      </c>
      <c r="Z184" s="67">
        <v>82.55</v>
      </c>
      <c r="AA184" s="56"/>
    </row>
    <row r="185" spans="1:27" ht="16.5" x14ac:dyDescent="0.25">
      <c r="A185" s="55"/>
      <c r="B185" s="79">
        <v>18</v>
      </c>
      <c r="C185" s="86">
        <v>10.47</v>
      </c>
      <c r="D185" s="47">
        <v>0</v>
      </c>
      <c r="E185" s="47">
        <v>0</v>
      </c>
      <c r="F185" s="47">
        <v>0</v>
      </c>
      <c r="G185" s="47">
        <v>0</v>
      </c>
      <c r="H185" s="47">
        <v>0</v>
      </c>
      <c r="I185" s="47">
        <v>0</v>
      </c>
      <c r="J185" s="47">
        <v>0</v>
      </c>
      <c r="K185" s="47">
        <v>0</v>
      </c>
      <c r="L185" s="47">
        <v>0</v>
      </c>
      <c r="M185" s="47">
        <v>0</v>
      </c>
      <c r="N185" s="47">
        <v>0</v>
      </c>
      <c r="O185" s="47">
        <v>0</v>
      </c>
      <c r="P185" s="47">
        <v>0</v>
      </c>
      <c r="Q185" s="47">
        <v>0</v>
      </c>
      <c r="R185" s="47">
        <v>0</v>
      </c>
      <c r="S185" s="47">
        <v>0</v>
      </c>
      <c r="T185" s="47">
        <v>0</v>
      </c>
      <c r="U185" s="47">
        <v>0</v>
      </c>
      <c r="V185" s="47">
        <v>0</v>
      </c>
      <c r="W185" s="47">
        <v>17.96</v>
      </c>
      <c r="X185" s="47">
        <v>0</v>
      </c>
      <c r="Y185" s="47">
        <v>0</v>
      </c>
      <c r="Z185" s="67">
        <v>0</v>
      </c>
      <c r="AA185" s="56"/>
    </row>
    <row r="186" spans="1:27" ht="16.5" x14ac:dyDescent="0.25">
      <c r="A186" s="55"/>
      <c r="B186" s="79">
        <v>19</v>
      </c>
      <c r="C186" s="86">
        <v>0</v>
      </c>
      <c r="D186" s="47">
        <v>0</v>
      </c>
      <c r="E186" s="47">
        <v>0</v>
      </c>
      <c r="F186" s="47">
        <v>0</v>
      </c>
      <c r="G186" s="47">
        <v>0</v>
      </c>
      <c r="H186" s="47">
        <v>0</v>
      </c>
      <c r="I186" s="47">
        <v>0</v>
      </c>
      <c r="J186" s="47">
        <v>0</v>
      </c>
      <c r="K186" s="47">
        <v>0</v>
      </c>
      <c r="L186" s="47">
        <v>0</v>
      </c>
      <c r="M186" s="47">
        <v>0</v>
      </c>
      <c r="N186" s="47">
        <v>0</v>
      </c>
      <c r="O186" s="47">
        <v>0</v>
      </c>
      <c r="P186" s="47">
        <v>0</v>
      </c>
      <c r="Q186" s="47">
        <v>0</v>
      </c>
      <c r="R186" s="47">
        <v>0</v>
      </c>
      <c r="S186" s="47">
        <v>0</v>
      </c>
      <c r="T186" s="47">
        <v>0</v>
      </c>
      <c r="U186" s="47">
        <v>0</v>
      </c>
      <c r="V186" s="47">
        <v>0</v>
      </c>
      <c r="W186" s="47">
        <v>0</v>
      </c>
      <c r="X186" s="47">
        <v>0</v>
      </c>
      <c r="Y186" s="47">
        <v>0</v>
      </c>
      <c r="Z186" s="67">
        <v>0</v>
      </c>
      <c r="AA186" s="56"/>
    </row>
    <row r="187" spans="1:27" ht="16.5" x14ac:dyDescent="0.25">
      <c r="A187" s="55"/>
      <c r="B187" s="79">
        <v>20</v>
      </c>
      <c r="C187" s="86">
        <v>0</v>
      </c>
      <c r="D187" s="47">
        <v>0</v>
      </c>
      <c r="E187" s="47">
        <v>0</v>
      </c>
      <c r="F187" s="47">
        <v>0</v>
      </c>
      <c r="G187" s="47">
        <v>0</v>
      </c>
      <c r="H187" s="47">
        <v>0</v>
      </c>
      <c r="I187" s="47">
        <v>0</v>
      </c>
      <c r="J187" s="47">
        <v>0</v>
      </c>
      <c r="K187" s="47">
        <v>0</v>
      </c>
      <c r="L187" s="47">
        <v>0</v>
      </c>
      <c r="M187" s="47">
        <v>0</v>
      </c>
      <c r="N187" s="47">
        <v>0</v>
      </c>
      <c r="O187" s="47">
        <v>0</v>
      </c>
      <c r="P187" s="47">
        <v>0</v>
      </c>
      <c r="Q187" s="47">
        <v>0</v>
      </c>
      <c r="R187" s="47">
        <v>0</v>
      </c>
      <c r="S187" s="47">
        <v>0</v>
      </c>
      <c r="T187" s="47">
        <v>0</v>
      </c>
      <c r="U187" s="47">
        <v>0</v>
      </c>
      <c r="V187" s="47">
        <v>0</v>
      </c>
      <c r="W187" s="47">
        <v>0</v>
      </c>
      <c r="X187" s="47">
        <v>0</v>
      </c>
      <c r="Y187" s="47">
        <v>0</v>
      </c>
      <c r="Z187" s="67">
        <v>0</v>
      </c>
      <c r="AA187" s="56"/>
    </row>
    <row r="188" spans="1:27" ht="16.5" x14ac:dyDescent="0.25">
      <c r="A188" s="55"/>
      <c r="B188" s="79">
        <v>21</v>
      </c>
      <c r="C188" s="86">
        <v>0</v>
      </c>
      <c r="D188" s="47">
        <v>0</v>
      </c>
      <c r="E188" s="47">
        <v>0</v>
      </c>
      <c r="F188" s="47">
        <v>0</v>
      </c>
      <c r="G188" s="47">
        <v>0</v>
      </c>
      <c r="H188" s="47">
        <v>0</v>
      </c>
      <c r="I188" s="47">
        <v>0</v>
      </c>
      <c r="J188" s="47">
        <v>0</v>
      </c>
      <c r="K188" s="47">
        <v>0</v>
      </c>
      <c r="L188" s="47">
        <v>0</v>
      </c>
      <c r="M188" s="47">
        <v>0</v>
      </c>
      <c r="N188" s="47">
        <v>0</v>
      </c>
      <c r="O188" s="47">
        <v>0</v>
      </c>
      <c r="P188" s="47">
        <v>0</v>
      </c>
      <c r="Q188" s="47">
        <v>0</v>
      </c>
      <c r="R188" s="47">
        <v>0</v>
      </c>
      <c r="S188" s="47">
        <v>0</v>
      </c>
      <c r="T188" s="47">
        <v>0</v>
      </c>
      <c r="U188" s="47">
        <v>0</v>
      </c>
      <c r="V188" s="47">
        <v>0</v>
      </c>
      <c r="W188" s="47">
        <v>70.13</v>
      </c>
      <c r="X188" s="47">
        <v>52.25</v>
      </c>
      <c r="Y188" s="47">
        <v>165.56</v>
      </c>
      <c r="Z188" s="67">
        <v>80.959999999999994</v>
      </c>
      <c r="AA188" s="56"/>
    </row>
    <row r="189" spans="1:27" ht="16.5" x14ac:dyDescent="0.25">
      <c r="A189" s="55"/>
      <c r="B189" s="79">
        <v>22</v>
      </c>
      <c r="C189" s="86">
        <v>0</v>
      </c>
      <c r="D189" s="47">
        <v>0</v>
      </c>
      <c r="E189" s="47">
        <v>0</v>
      </c>
      <c r="F189" s="47">
        <v>0</v>
      </c>
      <c r="G189" s="47">
        <v>0</v>
      </c>
      <c r="H189" s="47">
        <v>0</v>
      </c>
      <c r="I189" s="47">
        <v>0</v>
      </c>
      <c r="J189" s="47">
        <v>0</v>
      </c>
      <c r="K189" s="47">
        <v>0</v>
      </c>
      <c r="L189" s="47">
        <v>0</v>
      </c>
      <c r="M189" s="47">
        <v>0</v>
      </c>
      <c r="N189" s="47">
        <v>0</v>
      </c>
      <c r="O189" s="47">
        <v>0</v>
      </c>
      <c r="P189" s="47">
        <v>0</v>
      </c>
      <c r="Q189" s="47">
        <v>0</v>
      </c>
      <c r="R189" s="47">
        <v>0</v>
      </c>
      <c r="S189" s="47">
        <v>0</v>
      </c>
      <c r="T189" s="47">
        <v>0</v>
      </c>
      <c r="U189" s="47">
        <v>0</v>
      </c>
      <c r="V189" s="47">
        <v>0</v>
      </c>
      <c r="W189" s="47">
        <v>0</v>
      </c>
      <c r="X189" s="47">
        <v>0</v>
      </c>
      <c r="Y189" s="47">
        <v>0</v>
      </c>
      <c r="Z189" s="67">
        <v>0</v>
      </c>
      <c r="AA189" s="56"/>
    </row>
    <row r="190" spans="1:27" ht="16.5" x14ac:dyDescent="0.25">
      <c r="A190" s="55"/>
      <c r="B190" s="79">
        <v>23</v>
      </c>
      <c r="C190" s="86">
        <v>0</v>
      </c>
      <c r="D190" s="47">
        <v>0</v>
      </c>
      <c r="E190" s="47">
        <v>0</v>
      </c>
      <c r="F190" s="47">
        <v>0</v>
      </c>
      <c r="G190" s="47">
        <v>0</v>
      </c>
      <c r="H190" s="47">
        <v>0</v>
      </c>
      <c r="I190" s="47">
        <v>0</v>
      </c>
      <c r="J190" s="47">
        <v>0</v>
      </c>
      <c r="K190" s="47">
        <v>0</v>
      </c>
      <c r="L190" s="47">
        <v>0</v>
      </c>
      <c r="M190" s="47">
        <v>0</v>
      </c>
      <c r="N190" s="47">
        <v>0</v>
      </c>
      <c r="O190" s="47">
        <v>0</v>
      </c>
      <c r="P190" s="47">
        <v>0</v>
      </c>
      <c r="Q190" s="47">
        <v>0</v>
      </c>
      <c r="R190" s="47">
        <v>0</v>
      </c>
      <c r="S190" s="47">
        <v>0</v>
      </c>
      <c r="T190" s="47">
        <v>0</v>
      </c>
      <c r="U190" s="47">
        <v>0</v>
      </c>
      <c r="V190" s="47">
        <v>0</v>
      </c>
      <c r="W190" s="47">
        <v>0</v>
      </c>
      <c r="X190" s="47">
        <v>160.59</v>
      </c>
      <c r="Y190" s="47">
        <v>37.090000000000003</v>
      </c>
      <c r="Z190" s="67">
        <v>47.75</v>
      </c>
      <c r="AA190" s="56"/>
    </row>
    <row r="191" spans="1:27" ht="16.5" x14ac:dyDescent="0.25">
      <c r="A191" s="55"/>
      <c r="B191" s="79">
        <v>24</v>
      </c>
      <c r="C191" s="86">
        <v>30.8</v>
      </c>
      <c r="D191" s="47">
        <v>202.56</v>
      </c>
      <c r="E191" s="47">
        <v>0</v>
      </c>
      <c r="F191" s="47">
        <v>0</v>
      </c>
      <c r="G191" s="47">
        <v>0</v>
      </c>
      <c r="H191" s="47">
        <v>0</v>
      </c>
      <c r="I191" s="47">
        <v>0</v>
      </c>
      <c r="J191" s="47">
        <v>0</v>
      </c>
      <c r="K191" s="47">
        <v>0</v>
      </c>
      <c r="L191" s="47">
        <v>0</v>
      </c>
      <c r="M191" s="47">
        <v>0</v>
      </c>
      <c r="N191" s="47">
        <v>0</v>
      </c>
      <c r="O191" s="47">
        <v>0</v>
      </c>
      <c r="P191" s="47">
        <v>0</v>
      </c>
      <c r="Q191" s="47">
        <v>0</v>
      </c>
      <c r="R191" s="47">
        <v>0</v>
      </c>
      <c r="S191" s="47">
        <v>0</v>
      </c>
      <c r="T191" s="47">
        <v>0</v>
      </c>
      <c r="U191" s="47">
        <v>0</v>
      </c>
      <c r="V191" s="47">
        <v>0</v>
      </c>
      <c r="W191" s="47">
        <v>0</v>
      </c>
      <c r="X191" s="47">
        <v>0.18</v>
      </c>
      <c r="Y191" s="47">
        <v>68.489999999999995</v>
      </c>
      <c r="Z191" s="67">
        <v>9.66</v>
      </c>
      <c r="AA191" s="56"/>
    </row>
    <row r="192" spans="1:27" ht="16.5" x14ac:dyDescent="0.25">
      <c r="A192" s="55"/>
      <c r="B192" s="79">
        <v>25</v>
      </c>
      <c r="C192" s="86">
        <v>43.51</v>
      </c>
      <c r="D192" s="47">
        <v>71.349999999999994</v>
      </c>
      <c r="E192" s="47">
        <v>0</v>
      </c>
      <c r="F192" s="47">
        <v>0</v>
      </c>
      <c r="G192" s="47">
        <v>0</v>
      </c>
      <c r="H192" s="47">
        <v>0</v>
      </c>
      <c r="I192" s="47">
        <v>0</v>
      </c>
      <c r="J192" s="47">
        <v>0</v>
      </c>
      <c r="K192" s="47">
        <v>0</v>
      </c>
      <c r="L192" s="47">
        <v>0</v>
      </c>
      <c r="M192" s="47">
        <v>0</v>
      </c>
      <c r="N192" s="47">
        <v>0</v>
      </c>
      <c r="O192" s="47">
        <v>0</v>
      </c>
      <c r="P192" s="47">
        <v>0</v>
      </c>
      <c r="Q192" s="47">
        <v>0</v>
      </c>
      <c r="R192" s="47">
        <v>0</v>
      </c>
      <c r="S192" s="47">
        <v>0</v>
      </c>
      <c r="T192" s="47">
        <v>0</v>
      </c>
      <c r="U192" s="47">
        <v>0</v>
      </c>
      <c r="V192" s="47">
        <v>0</v>
      </c>
      <c r="W192" s="47">
        <v>0</v>
      </c>
      <c r="X192" s="47">
        <v>0</v>
      </c>
      <c r="Y192" s="47">
        <v>120.27</v>
      </c>
      <c r="Z192" s="67">
        <v>0</v>
      </c>
      <c r="AA192" s="56"/>
    </row>
    <row r="193" spans="1:27" ht="16.5" x14ac:dyDescent="0.25">
      <c r="A193" s="55"/>
      <c r="B193" s="79">
        <v>26</v>
      </c>
      <c r="C193" s="86">
        <v>17.88</v>
      </c>
      <c r="D193" s="47">
        <v>0</v>
      </c>
      <c r="E193" s="47">
        <v>24.91</v>
      </c>
      <c r="F193" s="47">
        <v>0</v>
      </c>
      <c r="G193" s="47">
        <v>0</v>
      </c>
      <c r="H193" s="47">
        <v>0</v>
      </c>
      <c r="I193" s="47">
        <v>0</v>
      </c>
      <c r="J193" s="47">
        <v>0</v>
      </c>
      <c r="K193" s="47">
        <v>0</v>
      </c>
      <c r="L193" s="47">
        <v>0</v>
      </c>
      <c r="M193" s="47">
        <v>0</v>
      </c>
      <c r="N193" s="47">
        <v>0</v>
      </c>
      <c r="O193" s="47">
        <v>0</v>
      </c>
      <c r="P193" s="47">
        <v>0</v>
      </c>
      <c r="Q193" s="47">
        <v>0</v>
      </c>
      <c r="R193" s="47">
        <v>0</v>
      </c>
      <c r="S193" s="47">
        <v>0</v>
      </c>
      <c r="T193" s="47">
        <v>0</v>
      </c>
      <c r="U193" s="47">
        <v>0</v>
      </c>
      <c r="V193" s="47">
        <v>5.79</v>
      </c>
      <c r="W193" s="47">
        <v>2.85</v>
      </c>
      <c r="X193" s="47">
        <v>184.64</v>
      </c>
      <c r="Y193" s="47">
        <v>77.12</v>
      </c>
      <c r="Z193" s="67">
        <v>20.239999999999998</v>
      </c>
      <c r="AA193" s="56"/>
    </row>
    <row r="194" spans="1:27" ht="16.5" x14ac:dyDescent="0.25">
      <c r="A194" s="55"/>
      <c r="B194" s="79">
        <v>27</v>
      </c>
      <c r="C194" s="86">
        <v>40.229999999999997</v>
      </c>
      <c r="D194" s="47">
        <v>78.92</v>
      </c>
      <c r="E194" s="47">
        <v>29.83</v>
      </c>
      <c r="F194" s="47">
        <v>0</v>
      </c>
      <c r="G194" s="47">
        <v>0</v>
      </c>
      <c r="H194" s="47">
        <v>47.72</v>
      </c>
      <c r="I194" s="47">
        <v>0</v>
      </c>
      <c r="J194" s="47">
        <v>0</v>
      </c>
      <c r="K194" s="47">
        <v>0</v>
      </c>
      <c r="L194" s="47">
        <v>0</v>
      </c>
      <c r="M194" s="47">
        <v>0</v>
      </c>
      <c r="N194" s="47">
        <v>0</v>
      </c>
      <c r="O194" s="47">
        <v>0</v>
      </c>
      <c r="P194" s="47">
        <v>0</v>
      </c>
      <c r="Q194" s="47">
        <v>0</v>
      </c>
      <c r="R194" s="47">
        <v>0</v>
      </c>
      <c r="S194" s="47">
        <v>0</v>
      </c>
      <c r="T194" s="47">
        <v>0</v>
      </c>
      <c r="U194" s="47">
        <v>0</v>
      </c>
      <c r="V194" s="47">
        <v>59.66</v>
      </c>
      <c r="W194" s="47">
        <v>308.89</v>
      </c>
      <c r="X194" s="47">
        <v>294.64999999999998</v>
      </c>
      <c r="Y194" s="47">
        <v>291.41000000000003</v>
      </c>
      <c r="Z194" s="67">
        <v>389.82</v>
      </c>
      <c r="AA194" s="56"/>
    </row>
    <row r="195" spans="1:27" ht="16.5" x14ac:dyDescent="0.25">
      <c r="A195" s="55"/>
      <c r="B195" s="79">
        <v>28</v>
      </c>
      <c r="C195" s="86">
        <v>112.4</v>
      </c>
      <c r="D195" s="47">
        <v>57.06</v>
      </c>
      <c r="E195" s="47">
        <v>89.25</v>
      </c>
      <c r="F195" s="47">
        <v>42.59</v>
      </c>
      <c r="G195" s="47">
        <v>0</v>
      </c>
      <c r="H195" s="47">
        <v>0</v>
      </c>
      <c r="I195" s="47">
        <v>0</v>
      </c>
      <c r="J195" s="47">
        <v>0</v>
      </c>
      <c r="K195" s="47">
        <v>0</v>
      </c>
      <c r="L195" s="47">
        <v>0</v>
      </c>
      <c r="M195" s="47">
        <v>0</v>
      </c>
      <c r="N195" s="47">
        <v>0</v>
      </c>
      <c r="O195" s="47">
        <v>0</v>
      </c>
      <c r="P195" s="47">
        <v>0</v>
      </c>
      <c r="Q195" s="47">
        <v>0</v>
      </c>
      <c r="R195" s="47">
        <v>0</v>
      </c>
      <c r="S195" s="47">
        <v>0</v>
      </c>
      <c r="T195" s="47">
        <v>0</v>
      </c>
      <c r="U195" s="47">
        <v>0</v>
      </c>
      <c r="V195" s="47">
        <v>27.02</v>
      </c>
      <c r="W195" s="47">
        <v>170.05</v>
      </c>
      <c r="X195" s="47">
        <v>209.5</v>
      </c>
      <c r="Y195" s="47">
        <v>123.38</v>
      </c>
      <c r="Z195" s="67">
        <v>62.85</v>
      </c>
      <c r="AA195" s="56"/>
    </row>
    <row r="196" spans="1:27" ht="16.5" x14ac:dyDescent="0.25">
      <c r="A196" s="55"/>
      <c r="B196" s="79">
        <v>29</v>
      </c>
      <c r="C196" s="86">
        <v>91.21</v>
      </c>
      <c r="D196" s="47">
        <v>0</v>
      </c>
      <c r="E196" s="47">
        <v>0</v>
      </c>
      <c r="F196" s="47">
        <v>0</v>
      </c>
      <c r="G196" s="47">
        <v>0</v>
      </c>
      <c r="H196" s="47">
        <v>0</v>
      </c>
      <c r="I196" s="47">
        <v>0</v>
      </c>
      <c r="J196" s="47">
        <v>0</v>
      </c>
      <c r="K196" s="47">
        <v>0</v>
      </c>
      <c r="L196" s="47">
        <v>0</v>
      </c>
      <c r="M196" s="47">
        <v>0</v>
      </c>
      <c r="N196" s="47">
        <v>0</v>
      </c>
      <c r="O196" s="47">
        <v>0</v>
      </c>
      <c r="P196" s="47">
        <v>0</v>
      </c>
      <c r="Q196" s="47">
        <v>0</v>
      </c>
      <c r="R196" s="47">
        <v>0</v>
      </c>
      <c r="S196" s="47">
        <v>0</v>
      </c>
      <c r="T196" s="47">
        <v>0</v>
      </c>
      <c r="U196" s="47">
        <v>0</v>
      </c>
      <c r="V196" s="47">
        <v>0</v>
      </c>
      <c r="W196" s="47">
        <v>339.23</v>
      </c>
      <c r="X196" s="47">
        <v>316.16000000000003</v>
      </c>
      <c r="Y196" s="47">
        <v>157.96</v>
      </c>
      <c r="Z196" s="67">
        <v>69.510000000000005</v>
      </c>
      <c r="AA196" s="56"/>
    </row>
    <row r="197" spans="1:27" ht="16.5" x14ac:dyDescent="0.25">
      <c r="A197" s="55"/>
      <c r="B197" s="79">
        <v>30</v>
      </c>
      <c r="C197" s="86">
        <v>36.35</v>
      </c>
      <c r="D197" s="47">
        <v>0.92</v>
      </c>
      <c r="E197" s="47">
        <v>0</v>
      </c>
      <c r="F197" s="47">
        <v>0</v>
      </c>
      <c r="G197" s="47">
        <v>0</v>
      </c>
      <c r="H197" s="47">
        <v>0</v>
      </c>
      <c r="I197" s="47">
        <v>0</v>
      </c>
      <c r="J197" s="47">
        <v>0</v>
      </c>
      <c r="K197" s="47">
        <v>0</v>
      </c>
      <c r="L197" s="47">
        <v>0</v>
      </c>
      <c r="M197" s="47">
        <v>0</v>
      </c>
      <c r="N197" s="47">
        <v>0</v>
      </c>
      <c r="O197" s="47">
        <v>0</v>
      </c>
      <c r="P197" s="47">
        <v>0</v>
      </c>
      <c r="Q197" s="47">
        <v>0</v>
      </c>
      <c r="R197" s="47">
        <v>0</v>
      </c>
      <c r="S197" s="47">
        <v>0</v>
      </c>
      <c r="T197" s="47">
        <v>0</v>
      </c>
      <c r="U197" s="47">
        <v>0</v>
      </c>
      <c r="V197" s="47">
        <v>0</v>
      </c>
      <c r="W197" s="47">
        <v>0</v>
      </c>
      <c r="X197" s="47">
        <v>0</v>
      </c>
      <c r="Y197" s="47">
        <v>106.48</v>
      </c>
      <c r="Z197" s="67">
        <v>172.34</v>
      </c>
      <c r="AA197" s="56"/>
    </row>
    <row r="198" spans="1:27" ht="17.25" thickBot="1" x14ac:dyDescent="0.3">
      <c r="A198" s="55"/>
      <c r="B198" s="80">
        <v>31</v>
      </c>
      <c r="C198" s="87">
        <v>53.36</v>
      </c>
      <c r="D198" s="68">
        <v>5.57</v>
      </c>
      <c r="E198" s="68">
        <v>45.98</v>
      </c>
      <c r="F198" s="68">
        <v>0</v>
      </c>
      <c r="G198" s="68">
        <v>0</v>
      </c>
      <c r="H198" s="68">
        <v>0</v>
      </c>
      <c r="I198" s="68">
        <v>0</v>
      </c>
      <c r="J198" s="68">
        <v>0</v>
      </c>
      <c r="K198" s="68">
        <v>0</v>
      </c>
      <c r="L198" s="68">
        <v>0</v>
      </c>
      <c r="M198" s="68">
        <v>0</v>
      </c>
      <c r="N198" s="68">
        <v>0</v>
      </c>
      <c r="O198" s="68">
        <v>0</v>
      </c>
      <c r="P198" s="68">
        <v>0</v>
      </c>
      <c r="Q198" s="68">
        <v>0</v>
      </c>
      <c r="R198" s="68">
        <v>0</v>
      </c>
      <c r="S198" s="68">
        <v>0</v>
      </c>
      <c r="T198" s="68">
        <v>0</v>
      </c>
      <c r="U198" s="68">
        <v>0</v>
      </c>
      <c r="V198" s="68">
        <v>0</v>
      </c>
      <c r="W198" s="68">
        <v>218.06</v>
      </c>
      <c r="X198" s="68">
        <v>252.17</v>
      </c>
      <c r="Y198" s="68">
        <v>91.4</v>
      </c>
      <c r="Z198" s="69">
        <v>162.74</v>
      </c>
      <c r="AA198" s="56"/>
    </row>
    <row r="199" spans="1:27" ht="16.5" thickBot="1" x14ac:dyDescent="0.3">
      <c r="A199" s="55"/>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56"/>
    </row>
    <row r="200" spans="1:27" ht="16.5" thickBot="1" x14ac:dyDescent="0.3">
      <c r="A200" s="55"/>
      <c r="B200" s="310"/>
      <c r="C200" s="311"/>
      <c r="D200" s="311"/>
      <c r="E200" s="311"/>
      <c r="F200" s="311"/>
      <c r="G200" s="311"/>
      <c r="H200" s="311"/>
      <c r="I200" s="311"/>
      <c r="J200" s="311"/>
      <c r="K200" s="311"/>
      <c r="L200" s="311"/>
      <c r="M200" s="311"/>
      <c r="N200" s="311"/>
      <c r="O200" s="311"/>
      <c r="P200" s="311"/>
      <c r="Q200" s="312"/>
      <c r="R200" s="310" t="s">
        <v>155</v>
      </c>
      <c r="S200" s="311"/>
      <c r="T200" s="311"/>
      <c r="U200" s="312"/>
      <c r="V200" s="43"/>
      <c r="W200" s="43"/>
      <c r="X200" s="43"/>
      <c r="Y200" s="43"/>
      <c r="Z200" s="43"/>
      <c r="AA200" s="56"/>
    </row>
    <row r="201" spans="1:27" x14ac:dyDescent="0.25">
      <c r="A201" s="55"/>
      <c r="B201" s="320" t="s">
        <v>156</v>
      </c>
      <c r="C201" s="321"/>
      <c r="D201" s="321"/>
      <c r="E201" s="321"/>
      <c r="F201" s="321"/>
      <c r="G201" s="321"/>
      <c r="H201" s="321"/>
      <c r="I201" s="321"/>
      <c r="J201" s="321"/>
      <c r="K201" s="321"/>
      <c r="L201" s="321"/>
      <c r="M201" s="321"/>
      <c r="N201" s="321"/>
      <c r="O201" s="321"/>
      <c r="P201" s="321"/>
      <c r="Q201" s="347"/>
      <c r="R201" s="305">
        <v>4.1900000000000004</v>
      </c>
      <c r="S201" s="305"/>
      <c r="T201" s="305"/>
      <c r="U201" s="323"/>
      <c r="V201" s="43"/>
      <c r="W201" s="43"/>
      <c r="X201" s="43"/>
      <c r="Y201" s="43"/>
      <c r="Z201" s="43"/>
      <c r="AA201" s="56"/>
    </row>
    <row r="202" spans="1:27" ht="16.5" thickBot="1" x14ac:dyDescent="0.3">
      <c r="A202" s="55"/>
      <c r="B202" s="300" t="s">
        <v>157</v>
      </c>
      <c r="C202" s="301"/>
      <c r="D202" s="301"/>
      <c r="E202" s="301"/>
      <c r="F202" s="301"/>
      <c r="G202" s="301"/>
      <c r="H202" s="301"/>
      <c r="I202" s="301"/>
      <c r="J202" s="301"/>
      <c r="K202" s="301"/>
      <c r="L202" s="301"/>
      <c r="M202" s="301"/>
      <c r="N202" s="301"/>
      <c r="O202" s="301"/>
      <c r="P202" s="301"/>
      <c r="Q202" s="302"/>
      <c r="R202" s="303">
        <v>324.97000000000003</v>
      </c>
      <c r="S202" s="303"/>
      <c r="T202" s="303"/>
      <c r="U202" s="304"/>
      <c r="V202" s="43"/>
      <c r="W202" s="43"/>
      <c r="X202" s="43"/>
      <c r="Y202" s="43"/>
      <c r="Z202" s="43"/>
      <c r="AA202" s="56"/>
    </row>
    <row r="203" spans="1:27" x14ac:dyDescent="0.25">
      <c r="A203" s="55"/>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56"/>
    </row>
    <row r="204" spans="1:27" x14ac:dyDescent="0.25">
      <c r="A204" s="55"/>
      <c r="B204" s="287" t="s">
        <v>238</v>
      </c>
      <c r="C204" s="287"/>
      <c r="D204" s="287"/>
      <c r="E204" s="287"/>
      <c r="F204" s="287"/>
      <c r="G204" s="287"/>
      <c r="H204" s="287"/>
      <c r="I204" s="287"/>
      <c r="J204" s="287"/>
      <c r="K204" s="287"/>
      <c r="L204" s="287"/>
      <c r="M204" s="287"/>
      <c r="N204" s="287"/>
      <c r="O204" s="287"/>
      <c r="P204" s="287"/>
      <c r="Q204" s="287"/>
      <c r="R204" s="305">
        <v>827904.45</v>
      </c>
      <c r="S204" s="305"/>
      <c r="T204" s="51"/>
      <c r="U204" s="51"/>
      <c r="V204" s="51"/>
      <c r="W204" s="51"/>
      <c r="X204" s="51"/>
      <c r="Y204" s="51"/>
      <c r="Z204" s="51"/>
      <c r="AA204" s="56"/>
    </row>
    <row r="205" spans="1:27" ht="16.5" thickBot="1" x14ac:dyDescent="0.3">
      <c r="A205" s="55"/>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56"/>
    </row>
    <row r="206" spans="1:27" ht="16.5" thickTop="1" x14ac:dyDescent="0.25">
      <c r="A206" s="52"/>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4"/>
    </row>
    <row r="207" spans="1:27" ht="50.25" customHeight="1" x14ac:dyDescent="0.25">
      <c r="A207" s="55"/>
      <c r="B207" s="280" t="s">
        <v>158</v>
      </c>
      <c r="C207" s="280"/>
      <c r="D207" s="280"/>
      <c r="E207" s="280"/>
      <c r="F207" s="280"/>
      <c r="G207" s="280"/>
      <c r="H207" s="280"/>
      <c r="I207" s="280"/>
      <c r="J207" s="280"/>
      <c r="K207" s="280"/>
      <c r="L207" s="280"/>
      <c r="M207" s="280"/>
      <c r="N207" s="280"/>
      <c r="O207" s="280"/>
      <c r="P207" s="280"/>
      <c r="Q207" s="280"/>
      <c r="R207" s="280"/>
      <c r="S207" s="280"/>
      <c r="T207" s="280"/>
      <c r="U207" s="280"/>
      <c r="V207" s="280"/>
      <c r="W207" s="280"/>
      <c r="X207" s="280"/>
      <c r="Y207" s="280"/>
      <c r="Z207" s="280"/>
      <c r="AA207" s="56"/>
    </row>
    <row r="208" spans="1:27" x14ac:dyDescent="0.25">
      <c r="A208" s="55"/>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56"/>
    </row>
    <row r="209" spans="1:27" x14ac:dyDescent="0.25">
      <c r="A209" s="55"/>
      <c r="B209" s="287" t="s">
        <v>120</v>
      </c>
      <c r="C209" s="287"/>
      <c r="D209" s="287"/>
      <c r="E209" s="287"/>
      <c r="F209" s="287"/>
      <c r="G209" s="287"/>
      <c r="H209" s="287"/>
      <c r="I209" s="287"/>
      <c r="J209" s="287"/>
      <c r="K209" s="287"/>
      <c r="L209" s="287"/>
      <c r="M209" s="287"/>
      <c r="N209" s="287"/>
      <c r="O209" s="287"/>
      <c r="P209" s="287"/>
      <c r="Q209" s="287"/>
      <c r="R209" s="287"/>
      <c r="S209" s="287"/>
      <c r="T209" s="287"/>
      <c r="U209" s="287"/>
      <c r="V209" s="287"/>
      <c r="W209" s="287"/>
      <c r="X209" s="287"/>
      <c r="Y209" s="287"/>
      <c r="Z209" s="287"/>
      <c r="AA209" s="56"/>
    </row>
    <row r="210" spans="1:27" ht="16.5" thickBot="1" x14ac:dyDescent="0.3">
      <c r="A210" s="55"/>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56"/>
    </row>
    <row r="211" spans="1:27" x14ac:dyDescent="0.25">
      <c r="A211" s="55"/>
      <c r="B211" s="306" t="s">
        <v>121</v>
      </c>
      <c r="C211" s="308" t="s">
        <v>160</v>
      </c>
      <c r="D211" s="308"/>
      <c r="E211" s="308"/>
      <c r="F211" s="308"/>
      <c r="G211" s="308"/>
      <c r="H211" s="308"/>
      <c r="I211" s="308"/>
      <c r="J211" s="308"/>
      <c r="K211" s="308"/>
      <c r="L211" s="308"/>
      <c r="M211" s="308"/>
      <c r="N211" s="308"/>
      <c r="O211" s="308"/>
      <c r="P211" s="308"/>
      <c r="Q211" s="308"/>
      <c r="R211" s="308"/>
      <c r="S211" s="308"/>
      <c r="T211" s="308"/>
      <c r="U211" s="308"/>
      <c r="V211" s="308"/>
      <c r="W211" s="308"/>
      <c r="X211" s="308"/>
      <c r="Y211" s="308"/>
      <c r="Z211" s="309"/>
      <c r="AA211" s="56"/>
    </row>
    <row r="212" spans="1:27" ht="32.25" thickBot="1" x14ac:dyDescent="0.3">
      <c r="A212" s="55"/>
      <c r="B212" s="307"/>
      <c r="C212" s="77" t="s">
        <v>122</v>
      </c>
      <c r="D212" s="72" t="s">
        <v>123</v>
      </c>
      <c r="E212" s="72" t="s">
        <v>124</v>
      </c>
      <c r="F212" s="72" t="s">
        <v>125</v>
      </c>
      <c r="G212" s="72" t="s">
        <v>126</v>
      </c>
      <c r="H212" s="72" t="s">
        <v>127</v>
      </c>
      <c r="I212" s="72" t="s">
        <v>128</v>
      </c>
      <c r="J212" s="72" t="s">
        <v>129</v>
      </c>
      <c r="K212" s="72" t="s">
        <v>130</v>
      </c>
      <c r="L212" s="72" t="s">
        <v>131</v>
      </c>
      <c r="M212" s="72" t="s">
        <v>132</v>
      </c>
      <c r="N212" s="72" t="s">
        <v>133</v>
      </c>
      <c r="O212" s="72" t="s">
        <v>134</v>
      </c>
      <c r="P212" s="72" t="s">
        <v>135</v>
      </c>
      <c r="Q212" s="72" t="s">
        <v>136</v>
      </c>
      <c r="R212" s="72" t="s">
        <v>137</v>
      </c>
      <c r="S212" s="72" t="s">
        <v>138</v>
      </c>
      <c r="T212" s="72" t="s">
        <v>139</v>
      </c>
      <c r="U212" s="72" t="s">
        <v>140</v>
      </c>
      <c r="V212" s="72" t="s">
        <v>141</v>
      </c>
      <c r="W212" s="72" t="s">
        <v>142</v>
      </c>
      <c r="X212" s="72" t="s">
        <v>143</v>
      </c>
      <c r="Y212" s="72" t="s">
        <v>144</v>
      </c>
      <c r="Z212" s="73" t="s">
        <v>145</v>
      </c>
      <c r="AA212" s="56"/>
    </row>
    <row r="213" spans="1:27" ht="16.5" x14ac:dyDescent="0.25">
      <c r="A213" s="55"/>
      <c r="B213" s="78">
        <v>1</v>
      </c>
      <c r="C213" s="83">
        <v>2377.71</v>
      </c>
      <c r="D213" s="81">
        <v>2315.7800000000002</v>
      </c>
      <c r="E213" s="81">
        <v>2311.1800000000003</v>
      </c>
      <c r="F213" s="81">
        <v>2338.9300000000003</v>
      </c>
      <c r="G213" s="81">
        <v>2416.2800000000002</v>
      </c>
      <c r="H213" s="81">
        <v>2654.1000000000004</v>
      </c>
      <c r="I213" s="81">
        <v>2706.69</v>
      </c>
      <c r="J213" s="81">
        <v>2832.2200000000003</v>
      </c>
      <c r="K213" s="81">
        <v>2866.49</v>
      </c>
      <c r="L213" s="81">
        <v>2834.24</v>
      </c>
      <c r="M213" s="81">
        <v>2784.91</v>
      </c>
      <c r="N213" s="81">
        <v>2724.1000000000004</v>
      </c>
      <c r="O213" s="81">
        <v>2704.54</v>
      </c>
      <c r="P213" s="81">
        <v>2707.82</v>
      </c>
      <c r="Q213" s="81">
        <v>2777.45</v>
      </c>
      <c r="R213" s="81">
        <v>2854.4</v>
      </c>
      <c r="S213" s="81">
        <v>2971.9</v>
      </c>
      <c r="T213" s="81">
        <v>2975.6800000000003</v>
      </c>
      <c r="U213" s="81">
        <v>2959.57</v>
      </c>
      <c r="V213" s="81">
        <v>2800.45</v>
      </c>
      <c r="W213" s="81">
        <v>2671.1000000000004</v>
      </c>
      <c r="X213" s="81">
        <v>2528.34</v>
      </c>
      <c r="Y213" s="81">
        <v>2456.94</v>
      </c>
      <c r="Z213" s="82">
        <v>2386.92</v>
      </c>
      <c r="AA213" s="56"/>
    </row>
    <row r="214" spans="1:27" ht="16.5" x14ac:dyDescent="0.25">
      <c r="A214" s="55"/>
      <c r="B214" s="79">
        <v>2</v>
      </c>
      <c r="C214" s="75">
        <v>2364.9700000000003</v>
      </c>
      <c r="D214" s="47">
        <v>2339.4</v>
      </c>
      <c r="E214" s="47">
        <v>2332.54</v>
      </c>
      <c r="F214" s="47">
        <v>2357.4</v>
      </c>
      <c r="G214" s="47">
        <v>2435.6000000000004</v>
      </c>
      <c r="H214" s="47">
        <v>2557.3000000000002</v>
      </c>
      <c r="I214" s="47">
        <v>2664.28</v>
      </c>
      <c r="J214" s="47">
        <v>2789.62</v>
      </c>
      <c r="K214" s="47">
        <v>2790.29</v>
      </c>
      <c r="L214" s="47">
        <v>2778.1400000000003</v>
      </c>
      <c r="M214" s="47">
        <v>2683.53</v>
      </c>
      <c r="N214" s="47">
        <v>2706.59</v>
      </c>
      <c r="O214" s="47">
        <v>2698.1400000000003</v>
      </c>
      <c r="P214" s="47">
        <v>2664.8500000000004</v>
      </c>
      <c r="Q214" s="47">
        <v>2666.11</v>
      </c>
      <c r="R214" s="47">
        <v>2675.58</v>
      </c>
      <c r="S214" s="47">
        <v>2775.3100000000004</v>
      </c>
      <c r="T214" s="47">
        <v>2792.6400000000003</v>
      </c>
      <c r="U214" s="47">
        <v>2677.99</v>
      </c>
      <c r="V214" s="47">
        <v>2644.27</v>
      </c>
      <c r="W214" s="47">
        <v>2588.98</v>
      </c>
      <c r="X214" s="47">
        <v>2541.4700000000003</v>
      </c>
      <c r="Y214" s="47">
        <v>2572.7800000000002</v>
      </c>
      <c r="Z214" s="67">
        <v>2485.83</v>
      </c>
      <c r="AA214" s="56"/>
    </row>
    <row r="215" spans="1:27" ht="16.5" x14ac:dyDescent="0.25">
      <c r="A215" s="55"/>
      <c r="B215" s="79">
        <v>3</v>
      </c>
      <c r="C215" s="75">
        <v>2480.58</v>
      </c>
      <c r="D215" s="47">
        <v>2445.52</v>
      </c>
      <c r="E215" s="47">
        <v>2429.92</v>
      </c>
      <c r="F215" s="47">
        <v>2448.11</v>
      </c>
      <c r="G215" s="47">
        <v>2522.27</v>
      </c>
      <c r="H215" s="47">
        <v>2604.86</v>
      </c>
      <c r="I215" s="47">
        <v>2713.29</v>
      </c>
      <c r="J215" s="47">
        <v>2833.71</v>
      </c>
      <c r="K215" s="47">
        <v>2835.27</v>
      </c>
      <c r="L215" s="47">
        <v>2832.13</v>
      </c>
      <c r="M215" s="47">
        <v>2824.11</v>
      </c>
      <c r="N215" s="47">
        <v>2812.86</v>
      </c>
      <c r="O215" s="47">
        <v>2809.86</v>
      </c>
      <c r="P215" s="47">
        <v>2794.92</v>
      </c>
      <c r="Q215" s="47">
        <v>2804.78</v>
      </c>
      <c r="R215" s="47">
        <v>2820.34</v>
      </c>
      <c r="S215" s="47">
        <v>2852.5600000000004</v>
      </c>
      <c r="T215" s="47">
        <v>2907.9700000000003</v>
      </c>
      <c r="U215" s="47">
        <v>2828.74</v>
      </c>
      <c r="V215" s="47">
        <v>2768.3100000000004</v>
      </c>
      <c r="W215" s="47">
        <v>2618.73</v>
      </c>
      <c r="X215" s="47">
        <v>2601.42</v>
      </c>
      <c r="Y215" s="47">
        <v>2608.87</v>
      </c>
      <c r="Z215" s="67">
        <v>2542.58</v>
      </c>
      <c r="AA215" s="56"/>
    </row>
    <row r="216" spans="1:27" ht="16.5" x14ac:dyDescent="0.25">
      <c r="A216" s="55"/>
      <c r="B216" s="79">
        <v>4</v>
      </c>
      <c r="C216" s="75">
        <v>2450.69</v>
      </c>
      <c r="D216" s="47">
        <v>2416.29</v>
      </c>
      <c r="E216" s="47">
        <v>2418.34</v>
      </c>
      <c r="F216" s="47">
        <v>2428.34</v>
      </c>
      <c r="G216" s="47">
        <v>2509.8000000000002</v>
      </c>
      <c r="H216" s="47">
        <v>2586.23</v>
      </c>
      <c r="I216" s="47">
        <v>2669.13</v>
      </c>
      <c r="J216" s="47">
        <v>2783.24</v>
      </c>
      <c r="K216" s="47">
        <v>2785.23</v>
      </c>
      <c r="L216" s="47">
        <v>2767.55</v>
      </c>
      <c r="M216" s="47">
        <v>2750.2200000000003</v>
      </c>
      <c r="N216" s="47">
        <v>2744.5</v>
      </c>
      <c r="O216" s="47">
        <v>2735.4</v>
      </c>
      <c r="P216" s="47">
        <v>2733.2200000000003</v>
      </c>
      <c r="Q216" s="47">
        <v>2738.1000000000004</v>
      </c>
      <c r="R216" s="47">
        <v>2776.5</v>
      </c>
      <c r="S216" s="47">
        <v>2841.96</v>
      </c>
      <c r="T216" s="47">
        <v>2910.76</v>
      </c>
      <c r="U216" s="47">
        <v>2785.84</v>
      </c>
      <c r="V216" s="47">
        <v>2777.48</v>
      </c>
      <c r="W216" s="47">
        <v>2675.99</v>
      </c>
      <c r="X216" s="47">
        <v>2675.5</v>
      </c>
      <c r="Y216" s="47">
        <v>2691.82</v>
      </c>
      <c r="Z216" s="67">
        <v>2570.4300000000003</v>
      </c>
      <c r="AA216" s="56"/>
    </row>
    <row r="217" spans="1:27" ht="16.5" x14ac:dyDescent="0.25">
      <c r="A217" s="55"/>
      <c r="B217" s="79">
        <v>5</v>
      </c>
      <c r="C217" s="75">
        <v>2545.37</v>
      </c>
      <c r="D217" s="47">
        <v>2510.1999999999998</v>
      </c>
      <c r="E217" s="47">
        <v>2450.9</v>
      </c>
      <c r="F217" s="47">
        <v>2468.4</v>
      </c>
      <c r="G217" s="47">
        <v>2528.8000000000002</v>
      </c>
      <c r="H217" s="47">
        <v>2573.4300000000003</v>
      </c>
      <c r="I217" s="47">
        <v>2603.66</v>
      </c>
      <c r="J217" s="47">
        <v>2778.37</v>
      </c>
      <c r="K217" s="47">
        <v>2925.9</v>
      </c>
      <c r="L217" s="47">
        <v>2933.88</v>
      </c>
      <c r="M217" s="47">
        <v>2888.82</v>
      </c>
      <c r="N217" s="47">
        <v>2886.9700000000003</v>
      </c>
      <c r="O217" s="47">
        <v>2882.2200000000003</v>
      </c>
      <c r="P217" s="47">
        <v>2885.11</v>
      </c>
      <c r="Q217" s="47">
        <v>2925.98</v>
      </c>
      <c r="R217" s="47">
        <v>2975.7</v>
      </c>
      <c r="S217" s="47">
        <v>3009.19</v>
      </c>
      <c r="T217" s="47">
        <v>3025.49</v>
      </c>
      <c r="U217" s="47">
        <v>2964.41</v>
      </c>
      <c r="V217" s="47">
        <v>2935.57</v>
      </c>
      <c r="W217" s="47">
        <v>2803.95</v>
      </c>
      <c r="X217" s="47">
        <v>2707.88</v>
      </c>
      <c r="Y217" s="47">
        <v>2663.3900000000003</v>
      </c>
      <c r="Z217" s="67">
        <v>2560.77</v>
      </c>
      <c r="AA217" s="56"/>
    </row>
    <row r="218" spans="1:27" ht="16.5" x14ac:dyDescent="0.25">
      <c r="A218" s="55"/>
      <c r="B218" s="79">
        <v>6</v>
      </c>
      <c r="C218" s="75">
        <v>2531.29</v>
      </c>
      <c r="D218" s="47">
        <v>2459.66</v>
      </c>
      <c r="E218" s="47">
        <v>2439.75</v>
      </c>
      <c r="F218" s="47">
        <v>2436.62</v>
      </c>
      <c r="G218" s="47">
        <v>2452.5600000000004</v>
      </c>
      <c r="H218" s="47">
        <v>2479.9</v>
      </c>
      <c r="I218" s="47">
        <v>2536.5500000000002</v>
      </c>
      <c r="J218" s="47">
        <v>2598.25</v>
      </c>
      <c r="K218" s="47">
        <v>2744.3100000000004</v>
      </c>
      <c r="L218" s="47">
        <v>2763.9700000000003</v>
      </c>
      <c r="M218" s="47">
        <v>2760.69</v>
      </c>
      <c r="N218" s="47">
        <v>2761.6000000000004</v>
      </c>
      <c r="O218" s="47">
        <v>2759.4</v>
      </c>
      <c r="P218" s="47">
        <v>2756.69</v>
      </c>
      <c r="Q218" s="47">
        <v>2764.27</v>
      </c>
      <c r="R218" s="47">
        <v>2794.8100000000004</v>
      </c>
      <c r="S218" s="47">
        <v>2826.2200000000003</v>
      </c>
      <c r="T218" s="47">
        <v>2830.76</v>
      </c>
      <c r="U218" s="47">
        <v>2803.4700000000003</v>
      </c>
      <c r="V218" s="47">
        <v>2765.07</v>
      </c>
      <c r="W218" s="47">
        <v>2718.61</v>
      </c>
      <c r="X218" s="47">
        <v>2545.71</v>
      </c>
      <c r="Y218" s="47">
        <v>2597.69</v>
      </c>
      <c r="Z218" s="67">
        <v>2502.4</v>
      </c>
      <c r="AA218" s="56"/>
    </row>
    <row r="219" spans="1:27" ht="16.5" x14ac:dyDescent="0.25">
      <c r="A219" s="55"/>
      <c r="B219" s="79">
        <v>7</v>
      </c>
      <c r="C219" s="75">
        <v>2358.94</v>
      </c>
      <c r="D219" s="47">
        <v>2339.38</v>
      </c>
      <c r="E219" s="47">
        <v>2369.1999999999998</v>
      </c>
      <c r="F219" s="47">
        <v>2380.5100000000002</v>
      </c>
      <c r="G219" s="47">
        <v>2455.9899999999998</v>
      </c>
      <c r="H219" s="47">
        <v>2589.5</v>
      </c>
      <c r="I219" s="47">
        <v>2640.66</v>
      </c>
      <c r="J219" s="47">
        <v>2778.66</v>
      </c>
      <c r="K219" s="47">
        <v>2790.5</v>
      </c>
      <c r="L219" s="47">
        <v>2782.92</v>
      </c>
      <c r="M219" s="47">
        <v>2745.86</v>
      </c>
      <c r="N219" s="47">
        <v>2763.15</v>
      </c>
      <c r="O219" s="47">
        <v>2765.8900000000003</v>
      </c>
      <c r="P219" s="47">
        <v>2762</v>
      </c>
      <c r="Q219" s="47">
        <v>2761.63</v>
      </c>
      <c r="R219" s="47">
        <v>2782.32</v>
      </c>
      <c r="S219" s="47">
        <v>2888.13</v>
      </c>
      <c r="T219" s="47">
        <v>2888.53</v>
      </c>
      <c r="U219" s="47">
        <v>2805.0600000000004</v>
      </c>
      <c r="V219" s="47">
        <v>2770.0600000000004</v>
      </c>
      <c r="W219" s="47">
        <v>2570.61</v>
      </c>
      <c r="X219" s="47">
        <v>2463.41</v>
      </c>
      <c r="Y219" s="47">
        <v>2390.15</v>
      </c>
      <c r="Z219" s="67">
        <v>2354.21</v>
      </c>
      <c r="AA219" s="56"/>
    </row>
    <row r="220" spans="1:27" ht="16.5" x14ac:dyDescent="0.25">
      <c r="A220" s="55"/>
      <c r="B220" s="79">
        <v>8</v>
      </c>
      <c r="C220" s="75">
        <v>2355.54</v>
      </c>
      <c r="D220" s="47">
        <v>2344.79</v>
      </c>
      <c r="E220" s="47">
        <v>2339.63</v>
      </c>
      <c r="F220" s="47">
        <v>2368.8000000000002</v>
      </c>
      <c r="G220" s="47">
        <v>2392.4300000000003</v>
      </c>
      <c r="H220" s="47">
        <v>2546.7399999999998</v>
      </c>
      <c r="I220" s="47">
        <v>2592.1000000000004</v>
      </c>
      <c r="J220" s="47">
        <v>2718.09</v>
      </c>
      <c r="K220" s="47">
        <v>2809.65</v>
      </c>
      <c r="L220" s="47">
        <v>2819.95</v>
      </c>
      <c r="M220" s="47">
        <v>2795.48</v>
      </c>
      <c r="N220" s="47">
        <v>2787.98</v>
      </c>
      <c r="O220" s="47">
        <v>2784.1000000000004</v>
      </c>
      <c r="P220" s="47">
        <v>2758.33</v>
      </c>
      <c r="Q220" s="47">
        <v>2774.4700000000003</v>
      </c>
      <c r="R220" s="47">
        <v>2795.92</v>
      </c>
      <c r="S220" s="47">
        <v>2853.23</v>
      </c>
      <c r="T220" s="47">
        <v>2900.87</v>
      </c>
      <c r="U220" s="47">
        <v>2820.67</v>
      </c>
      <c r="V220" s="47">
        <v>2792.86</v>
      </c>
      <c r="W220" s="47">
        <v>2631.76</v>
      </c>
      <c r="X220" s="47">
        <v>2584.54</v>
      </c>
      <c r="Y220" s="47">
        <v>2594.6800000000003</v>
      </c>
      <c r="Z220" s="67">
        <v>2466.59</v>
      </c>
      <c r="AA220" s="56"/>
    </row>
    <row r="221" spans="1:27" ht="16.5" x14ac:dyDescent="0.25">
      <c r="A221" s="55"/>
      <c r="B221" s="79">
        <v>9</v>
      </c>
      <c r="C221" s="75">
        <v>2392.0500000000002</v>
      </c>
      <c r="D221" s="47">
        <v>2341.5100000000002</v>
      </c>
      <c r="E221" s="47">
        <v>2338.4499999999998</v>
      </c>
      <c r="F221" s="47">
        <v>2356.52</v>
      </c>
      <c r="G221" s="47">
        <v>2408.37</v>
      </c>
      <c r="H221" s="47">
        <v>2562.12</v>
      </c>
      <c r="I221" s="47">
        <v>2647.53</v>
      </c>
      <c r="J221" s="47">
        <v>2788.71</v>
      </c>
      <c r="K221" s="47">
        <v>2834.3</v>
      </c>
      <c r="L221" s="47">
        <v>2839.87</v>
      </c>
      <c r="M221" s="47">
        <v>2832.1800000000003</v>
      </c>
      <c r="N221" s="47">
        <v>2831.7</v>
      </c>
      <c r="O221" s="47">
        <v>2830.6800000000003</v>
      </c>
      <c r="P221" s="47">
        <v>2808.63</v>
      </c>
      <c r="Q221" s="47">
        <v>2808.61</v>
      </c>
      <c r="R221" s="47">
        <v>2829.67</v>
      </c>
      <c r="S221" s="47">
        <v>2871.74</v>
      </c>
      <c r="T221" s="47">
        <v>2891.7</v>
      </c>
      <c r="U221" s="47">
        <v>2827.67</v>
      </c>
      <c r="V221" s="47">
        <v>2805.66</v>
      </c>
      <c r="W221" s="47">
        <v>2661.96</v>
      </c>
      <c r="X221" s="47">
        <v>2574.44</v>
      </c>
      <c r="Y221" s="47">
        <v>2618.61</v>
      </c>
      <c r="Z221" s="67">
        <v>2529.9300000000003</v>
      </c>
      <c r="AA221" s="56"/>
    </row>
    <row r="222" spans="1:27" ht="16.5" x14ac:dyDescent="0.25">
      <c r="A222" s="55"/>
      <c r="B222" s="79">
        <v>10</v>
      </c>
      <c r="C222" s="75">
        <v>2407.3000000000002</v>
      </c>
      <c r="D222" s="47">
        <v>2352.6400000000003</v>
      </c>
      <c r="E222" s="47">
        <v>2337.92</v>
      </c>
      <c r="F222" s="47">
        <v>2354.0300000000002</v>
      </c>
      <c r="G222" s="47">
        <v>2410</v>
      </c>
      <c r="H222" s="47">
        <v>2557.3500000000004</v>
      </c>
      <c r="I222" s="47">
        <v>2658.3</v>
      </c>
      <c r="J222" s="47">
        <v>2767.53</v>
      </c>
      <c r="K222" s="47">
        <v>2799.57</v>
      </c>
      <c r="L222" s="47">
        <v>2803.03</v>
      </c>
      <c r="M222" s="47">
        <v>2782.4700000000003</v>
      </c>
      <c r="N222" s="47">
        <v>2796.8100000000004</v>
      </c>
      <c r="O222" s="47">
        <v>2783.16</v>
      </c>
      <c r="P222" s="47">
        <v>2773.38</v>
      </c>
      <c r="Q222" s="47">
        <v>2808.05</v>
      </c>
      <c r="R222" s="47">
        <v>2819.83</v>
      </c>
      <c r="S222" s="47">
        <v>2856.79</v>
      </c>
      <c r="T222" s="47">
        <v>2852.91</v>
      </c>
      <c r="U222" s="47">
        <v>2824.03</v>
      </c>
      <c r="V222" s="47">
        <v>2782.99</v>
      </c>
      <c r="W222" s="47">
        <v>2680.5</v>
      </c>
      <c r="X222" s="47">
        <v>2647.9300000000003</v>
      </c>
      <c r="Y222" s="47">
        <v>2591.8200000000002</v>
      </c>
      <c r="Z222" s="67">
        <v>2476.5300000000002</v>
      </c>
      <c r="AA222" s="56"/>
    </row>
    <row r="223" spans="1:27" ht="16.5" x14ac:dyDescent="0.25">
      <c r="A223" s="55"/>
      <c r="B223" s="79">
        <v>11</v>
      </c>
      <c r="C223" s="75">
        <v>2426.27</v>
      </c>
      <c r="D223" s="47">
        <v>2370.2800000000002</v>
      </c>
      <c r="E223" s="47">
        <v>2347.4700000000003</v>
      </c>
      <c r="F223" s="47">
        <v>2377.25</v>
      </c>
      <c r="G223" s="47">
        <v>2422.6999999999998</v>
      </c>
      <c r="H223" s="47">
        <v>2568.8200000000002</v>
      </c>
      <c r="I223" s="47">
        <v>2661.1800000000003</v>
      </c>
      <c r="J223" s="47">
        <v>2806.13</v>
      </c>
      <c r="K223" s="47">
        <v>2836.08</v>
      </c>
      <c r="L223" s="47">
        <v>2842.4</v>
      </c>
      <c r="M223" s="47">
        <v>2835.3900000000003</v>
      </c>
      <c r="N223" s="47">
        <v>2833.19</v>
      </c>
      <c r="O223" s="47">
        <v>2830.2200000000003</v>
      </c>
      <c r="P223" s="47">
        <v>2827.6400000000003</v>
      </c>
      <c r="Q223" s="47">
        <v>2827.07</v>
      </c>
      <c r="R223" s="47">
        <v>2833.6400000000003</v>
      </c>
      <c r="S223" s="47">
        <v>2855.55</v>
      </c>
      <c r="T223" s="47">
        <v>2843.24</v>
      </c>
      <c r="U223" s="47">
        <v>2820.09</v>
      </c>
      <c r="V223" s="47">
        <v>2805.23</v>
      </c>
      <c r="W223" s="47">
        <v>2780.87</v>
      </c>
      <c r="X223" s="47">
        <v>2745.16</v>
      </c>
      <c r="Y223" s="47">
        <v>2633.7200000000003</v>
      </c>
      <c r="Z223" s="67">
        <v>2571.54</v>
      </c>
      <c r="AA223" s="56"/>
    </row>
    <row r="224" spans="1:27" ht="16.5" x14ac:dyDescent="0.25">
      <c r="A224" s="55"/>
      <c r="B224" s="79">
        <v>12</v>
      </c>
      <c r="C224" s="75">
        <v>2586.04</v>
      </c>
      <c r="D224" s="47">
        <v>2572.86</v>
      </c>
      <c r="E224" s="47">
        <v>2540.3900000000003</v>
      </c>
      <c r="F224" s="47">
        <v>2540.08</v>
      </c>
      <c r="G224" s="47">
        <v>2526.4</v>
      </c>
      <c r="H224" s="47">
        <v>2588.1800000000003</v>
      </c>
      <c r="I224" s="47">
        <v>2653.62</v>
      </c>
      <c r="J224" s="47">
        <v>2818.66</v>
      </c>
      <c r="K224" s="47">
        <v>3020.07</v>
      </c>
      <c r="L224" s="47">
        <v>3081.33</v>
      </c>
      <c r="M224" s="47">
        <v>3071</v>
      </c>
      <c r="N224" s="47">
        <v>3058.28</v>
      </c>
      <c r="O224" s="47">
        <v>3066.86</v>
      </c>
      <c r="P224" s="47">
        <v>3082.66</v>
      </c>
      <c r="Q224" s="47">
        <v>3108.6800000000003</v>
      </c>
      <c r="R224" s="47">
        <v>3123.67</v>
      </c>
      <c r="S224" s="47">
        <v>3142.37</v>
      </c>
      <c r="T224" s="47">
        <v>3126.37</v>
      </c>
      <c r="U224" s="47">
        <v>3090.96</v>
      </c>
      <c r="V224" s="47">
        <v>3052.76</v>
      </c>
      <c r="W224" s="47">
        <v>3012.21</v>
      </c>
      <c r="X224" s="47">
        <v>2882.65</v>
      </c>
      <c r="Y224" s="47">
        <v>2755.9300000000003</v>
      </c>
      <c r="Z224" s="67">
        <v>2581.3500000000004</v>
      </c>
      <c r="AA224" s="56"/>
    </row>
    <row r="225" spans="1:27" ht="16.5" x14ac:dyDescent="0.25">
      <c r="A225" s="55"/>
      <c r="B225" s="79">
        <v>13</v>
      </c>
      <c r="C225" s="75">
        <v>2435.6800000000003</v>
      </c>
      <c r="D225" s="47">
        <v>2361.5</v>
      </c>
      <c r="E225" s="47">
        <v>2334.7600000000002</v>
      </c>
      <c r="F225" s="47">
        <v>2330.5100000000002</v>
      </c>
      <c r="G225" s="47">
        <v>2340.1400000000003</v>
      </c>
      <c r="H225" s="47">
        <v>2410.65</v>
      </c>
      <c r="I225" s="47">
        <v>2471.46</v>
      </c>
      <c r="J225" s="47">
        <v>2599.46</v>
      </c>
      <c r="K225" s="47">
        <v>2719.12</v>
      </c>
      <c r="L225" s="47">
        <v>2856.17</v>
      </c>
      <c r="M225" s="47">
        <v>2879.1400000000003</v>
      </c>
      <c r="N225" s="47">
        <v>2879.9</v>
      </c>
      <c r="O225" s="47">
        <v>2883.15</v>
      </c>
      <c r="P225" s="47">
        <v>2885.24</v>
      </c>
      <c r="Q225" s="47">
        <v>2914.76</v>
      </c>
      <c r="R225" s="47">
        <v>2922.0600000000004</v>
      </c>
      <c r="S225" s="47">
        <v>2949.11</v>
      </c>
      <c r="T225" s="47">
        <v>2959.49</v>
      </c>
      <c r="U225" s="47">
        <v>2940.05</v>
      </c>
      <c r="V225" s="47">
        <v>2912.78</v>
      </c>
      <c r="W225" s="47">
        <v>2844.59</v>
      </c>
      <c r="X225" s="47">
        <v>2768.49</v>
      </c>
      <c r="Y225" s="47">
        <v>2627.08</v>
      </c>
      <c r="Z225" s="67">
        <v>2522.29</v>
      </c>
      <c r="AA225" s="56"/>
    </row>
    <row r="226" spans="1:27" ht="16.5" x14ac:dyDescent="0.25">
      <c r="A226" s="55"/>
      <c r="B226" s="79">
        <v>14</v>
      </c>
      <c r="C226" s="75">
        <v>2447.27</v>
      </c>
      <c r="D226" s="47">
        <v>2426.0100000000002</v>
      </c>
      <c r="E226" s="47">
        <v>2397.1000000000004</v>
      </c>
      <c r="F226" s="47">
        <v>2409.77</v>
      </c>
      <c r="G226" s="47">
        <v>2473.23</v>
      </c>
      <c r="H226" s="47">
        <v>2636.57</v>
      </c>
      <c r="I226" s="47">
        <v>2715.03</v>
      </c>
      <c r="J226" s="47">
        <v>2807.7</v>
      </c>
      <c r="K226" s="47">
        <v>2847.21</v>
      </c>
      <c r="L226" s="47">
        <v>2848.05</v>
      </c>
      <c r="M226" s="47">
        <v>2843.65</v>
      </c>
      <c r="N226" s="47">
        <v>2844.19</v>
      </c>
      <c r="O226" s="47">
        <v>2845.58</v>
      </c>
      <c r="P226" s="47">
        <v>2844.44</v>
      </c>
      <c r="Q226" s="47">
        <v>2846.5</v>
      </c>
      <c r="R226" s="47">
        <v>2855.91</v>
      </c>
      <c r="S226" s="47">
        <v>2879.24</v>
      </c>
      <c r="T226" s="47">
        <v>2858.11</v>
      </c>
      <c r="U226" s="47">
        <v>2835.61</v>
      </c>
      <c r="V226" s="47">
        <v>2794.9</v>
      </c>
      <c r="W226" s="47">
        <v>2704.12</v>
      </c>
      <c r="X226" s="47">
        <v>2612.27</v>
      </c>
      <c r="Y226" s="47">
        <v>2637.82</v>
      </c>
      <c r="Z226" s="67">
        <v>2520.9899999999998</v>
      </c>
      <c r="AA226" s="56"/>
    </row>
    <row r="227" spans="1:27" ht="16.5" x14ac:dyDescent="0.25">
      <c r="A227" s="55"/>
      <c r="B227" s="79">
        <v>15</v>
      </c>
      <c r="C227" s="75">
        <v>2351.6000000000004</v>
      </c>
      <c r="D227" s="47">
        <v>2310.9</v>
      </c>
      <c r="E227" s="47">
        <v>2305.15</v>
      </c>
      <c r="F227" s="47">
        <v>2318.0600000000004</v>
      </c>
      <c r="G227" s="47">
        <v>2367.4499999999998</v>
      </c>
      <c r="H227" s="47">
        <v>2519.8500000000004</v>
      </c>
      <c r="I227" s="47">
        <v>2652.41</v>
      </c>
      <c r="J227" s="47">
        <v>2783.8900000000003</v>
      </c>
      <c r="K227" s="47">
        <v>2896.6400000000003</v>
      </c>
      <c r="L227" s="47">
        <v>2896.1000000000004</v>
      </c>
      <c r="M227" s="47">
        <v>2886.67</v>
      </c>
      <c r="N227" s="47">
        <v>2890.28</v>
      </c>
      <c r="O227" s="47">
        <v>2888.5600000000004</v>
      </c>
      <c r="P227" s="47">
        <v>2887.34</v>
      </c>
      <c r="Q227" s="47">
        <v>2890.0600000000004</v>
      </c>
      <c r="R227" s="47">
        <v>2901.99</v>
      </c>
      <c r="S227" s="47">
        <v>2953.16</v>
      </c>
      <c r="T227" s="47">
        <v>2939.09</v>
      </c>
      <c r="U227" s="47">
        <v>2905.8500000000004</v>
      </c>
      <c r="V227" s="47">
        <v>2876.04</v>
      </c>
      <c r="W227" s="47">
        <v>2822.4700000000003</v>
      </c>
      <c r="X227" s="47">
        <v>2700.4700000000003</v>
      </c>
      <c r="Y227" s="47">
        <v>2568.62</v>
      </c>
      <c r="Z227" s="67">
        <v>2490.34</v>
      </c>
      <c r="AA227" s="56"/>
    </row>
    <row r="228" spans="1:27" ht="16.5" x14ac:dyDescent="0.25">
      <c r="A228" s="55"/>
      <c r="B228" s="79">
        <v>16</v>
      </c>
      <c r="C228" s="75">
        <v>2346.8900000000003</v>
      </c>
      <c r="D228" s="47">
        <v>2336.5</v>
      </c>
      <c r="E228" s="47">
        <v>2333.12</v>
      </c>
      <c r="F228" s="47">
        <v>2352.48</v>
      </c>
      <c r="G228" s="47">
        <v>2391.48</v>
      </c>
      <c r="H228" s="47">
        <v>2585.0600000000004</v>
      </c>
      <c r="I228" s="47">
        <v>2724.86</v>
      </c>
      <c r="J228" s="47">
        <v>2836.8900000000003</v>
      </c>
      <c r="K228" s="47">
        <v>2924.6400000000003</v>
      </c>
      <c r="L228" s="47">
        <v>2910.32</v>
      </c>
      <c r="M228" s="47">
        <v>2904.45</v>
      </c>
      <c r="N228" s="47">
        <v>2902.69</v>
      </c>
      <c r="O228" s="47">
        <v>2909.41</v>
      </c>
      <c r="P228" s="47">
        <v>2912.55</v>
      </c>
      <c r="Q228" s="47">
        <v>2938.8100000000004</v>
      </c>
      <c r="R228" s="47">
        <v>2947.8900000000003</v>
      </c>
      <c r="S228" s="47">
        <v>2980.55</v>
      </c>
      <c r="T228" s="47">
        <v>2971.69</v>
      </c>
      <c r="U228" s="47">
        <v>2933.05</v>
      </c>
      <c r="V228" s="47">
        <v>2906.6800000000003</v>
      </c>
      <c r="W228" s="47">
        <v>2846.1000000000004</v>
      </c>
      <c r="X228" s="47">
        <v>2736.98</v>
      </c>
      <c r="Y228" s="47">
        <v>2618.44</v>
      </c>
      <c r="Z228" s="67">
        <v>2532.29</v>
      </c>
      <c r="AA228" s="56"/>
    </row>
    <row r="229" spans="1:27" ht="16.5" x14ac:dyDescent="0.25">
      <c r="A229" s="55"/>
      <c r="B229" s="79">
        <v>17</v>
      </c>
      <c r="C229" s="75">
        <v>2344</v>
      </c>
      <c r="D229" s="47">
        <v>2340.6400000000003</v>
      </c>
      <c r="E229" s="47">
        <v>2331.84</v>
      </c>
      <c r="F229" s="47">
        <v>2343.2600000000002</v>
      </c>
      <c r="G229" s="47">
        <v>2376.6400000000003</v>
      </c>
      <c r="H229" s="47">
        <v>2552.21</v>
      </c>
      <c r="I229" s="47">
        <v>2626.71</v>
      </c>
      <c r="J229" s="47">
        <v>2780.27</v>
      </c>
      <c r="K229" s="47">
        <v>2855.33</v>
      </c>
      <c r="L229" s="47">
        <v>2849.32</v>
      </c>
      <c r="M229" s="47">
        <v>2830.88</v>
      </c>
      <c r="N229" s="47">
        <v>2835.78</v>
      </c>
      <c r="O229" s="47">
        <v>2829.0600000000004</v>
      </c>
      <c r="P229" s="47">
        <v>2840.1000000000004</v>
      </c>
      <c r="Q229" s="47">
        <v>2846.91</v>
      </c>
      <c r="R229" s="47">
        <v>2846.6400000000003</v>
      </c>
      <c r="S229" s="47">
        <v>2886.17</v>
      </c>
      <c r="T229" s="47">
        <v>2899.3500000000004</v>
      </c>
      <c r="U229" s="47">
        <v>2855.19</v>
      </c>
      <c r="V229" s="47">
        <v>2839.87</v>
      </c>
      <c r="W229" s="47">
        <v>2772.66</v>
      </c>
      <c r="X229" s="47">
        <v>2632.26</v>
      </c>
      <c r="Y229" s="47">
        <v>2501.7800000000002</v>
      </c>
      <c r="Z229" s="67">
        <v>2401.0700000000002</v>
      </c>
      <c r="AA229" s="56"/>
    </row>
    <row r="230" spans="1:27" ht="16.5" x14ac:dyDescent="0.25">
      <c r="A230" s="55"/>
      <c r="B230" s="79">
        <v>18</v>
      </c>
      <c r="C230" s="75">
        <v>2319.25</v>
      </c>
      <c r="D230" s="47">
        <v>2313.62</v>
      </c>
      <c r="E230" s="47">
        <v>2307.29</v>
      </c>
      <c r="F230" s="47">
        <v>2316.2399999999998</v>
      </c>
      <c r="G230" s="47">
        <v>2350.0300000000002</v>
      </c>
      <c r="H230" s="47">
        <v>2523.7600000000002</v>
      </c>
      <c r="I230" s="47">
        <v>2605.7600000000002</v>
      </c>
      <c r="J230" s="47">
        <v>2737.73</v>
      </c>
      <c r="K230" s="47">
        <v>2821.48</v>
      </c>
      <c r="L230" s="47">
        <v>2808.96</v>
      </c>
      <c r="M230" s="47">
        <v>2798.61</v>
      </c>
      <c r="N230" s="47">
        <v>2798.1800000000003</v>
      </c>
      <c r="O230" s="47">
        <v>2797.44</v>
      </c>
      <c r="P230" s="47">
        <v>2808.7</v>
      </c>
      <c r="Q230" s="47">
        <v>2815.9300000000003</v>
      </c>
      <c r="R230" s="47">
        <v>2857.24</v>
      </c>
      <c r="S230" s="47">
        <v>2896.2200000000003</v>
      </c>
      <c r="T230" s="47">
        <v>2881.3900000000003</v>
      </c>
      <c r="U230" s="47">
        <v>2833.88</v>
      </c>
      <c r="V230" s="47">
        <v>2802.71</v>
      </c>
      <c r="W230" s="47">
        <v>2756.5</v>
      </c>
      <c r="X230" s="47">
        <v>2653.17</v>
      </c>
      <c r="Y230" s="47">
        <v>2542.17</v>
      </c>
      <c r="Z230" s="67">
        <v>2513.0700000000002</v>
      </c>
      <c r="AA230" s="56"/>
    </row>
    <row r="231" spans="1:27" ht="16.5" x14ac:dyDescent="0.25">
      <c r="A231" s="55"/>
      <c r="B231" s="79">
        <v>19</v>
      </c>
      <c r="C231" s="75">
        <v>2550.75</v>
      </c>
      <c r="D231" s="47">
        <v>2475.42</v>
      </c>
      <c r="E231" s="47">
        <v>2404.9899999999998</v>
      </c>
      <c r="F231" s="47">
        <v>2402.4899999999998</v>
      </c>
      <c r="G231" s="47">
        <v>2444.98</v>
      </c>
      <c r="H231" s="47">
        <v>2563.9700000000003</v>
      </c>
      <c r="I231" s="47">
        <v>2644.13</v>
      </c>
      <c r="J231" s="47">
        <v>2759.0600000000004</v>
      </c>
      <c r="K231" s="47">
        <v>2906.8</v>
      </c>
      <c r="L231" s="47">
        <v>2934.9700000000003</v>
      </c>
      <c r="M231" s="47">
        <v>2948.8900000000003</v>
      </c>
      <c r="N231" s="47">
        <v>2935.3100000000004</v>
      </c>
      <c r="O231" s="47">
        <v>2932.5</v>
      </c>
      <c r="P231" s="47">
        <v>2938.32</v>
      </c>
      <c r="Q231" s="47">
        <v>2937.78</v>
      </c>
      <c r="R231" s="47">
        <v>2941.8900000000003</v>
      </c>
      <c r="S231" s="47">
        <v>3002.08</v>
      </c>
      <c r="T231" s="47">
        <v>2981.29</v>
      </c>
      <c r="U231" s="47">
        <v>2949.99</v>
      </c>
      <c r="V231" s="47">
        <v>2920.75</v>
      </c>
      <c r="W231" s="47">
        <v>2869.83</v>
      </c>
      <c r="X231" s="47">
        <v>2640.84</v>
      </c>
      <c r="Y231" s="47">
        <v>2588.8900000000003</v>
      </c>
      <c r="Z231" s="67">
        <v>2540.4700000000003</v>
      </c>
      <c r="AA231" s="56"/>
    </row>
    <row r="232" spans="1:27" ht="16.5" x14ac:dyDescent="0.25">
      <c r="A232" s="55"/>
      <c r="B232" s="79">
        <v>20</v>
      </c>
      <c r="C232" s="75">
        <v>2479.6999999999998</v>
      </c>
      <c r="D232" s="47">
        <v>2397.0600000000004</v>
      </c>
      <c r="E232" s="47">
        <v>2358.8000000000002</v>
      </c>
      <c r="F232" s="47">
        <v>2359.2399999999998</v>
      </c>
      <c r="G232" s="47">
        <v>2376.79</v>
      </c>
      <c r="H232" s="47">
        <v>2500.0700000000002</v>
      </c>
      <c r="I232" s="47">
        <v>2558.8200000000002</v>
      </c>
      <c r="J232" s="47">
        <v>2607.7399999999998</v>
      </c>
      <c r="K232" s="47">
        <v>2712.36</v>
      </c>
      <c r="L232" s="47">
        <v>2773.88</v>
      </c>
      <c r="M232" s="47">
        <v>2770.13</v>
      </c>
      <c r="N232" s="47">
        <v>2767.5</v>
      </c>
      <c r="O232" s="47">
        <v>2756.05</v>
      </c>
      <c r="P232" s="47">
        <v>2755.96</v>
      </c>
      <c r="Q232" s="47">
        <v>2774.98</v>
      </c>
      <c r="R232" s="47">
        <v>2797.55</v>
      </c>
      <c r="S232" s="47">
        <v>2807.55</v>
      </c>
      <c r="T232" s="47">
        <v>2805.44</v>
      </c>
      <c r="U232" s="47">
        <v>2794.99</v>
      </c>
      <c r="V232" s="47">
        <v>2765.21</v>
      </c>
      <c r="W232" s="47">
        <v>2623.09</v>
      </c>
      <c r="X232" s="47">
        <v>2606.1000000000004</v>
      </c>
      <c r="Y232" s="47">
        <v>2539.23</v>
      </c>
      <c r="Z232" s="67">
        <v>2427.23</v>
      </c>
      <c r="AA232" s="56"/>
    </row>
    <row r="233" spans="1:27" ht="16.5" x14ac:dyDescent="0.25">
      <c r="A233" s="55"/>
      <c r="B233" s="79">
        <v>21</v>
      </c>
      <c r="C233" s="75">
        <v>2315.3200000000002</v>
      </c>
      <c r="D233" s="47">
        <v>2307.94</v>
      </c>
      <c r="E233" s="47">
        <v>2305.3000000000002</v>
      </c>
      <c r="F233" s="47">
        <v>2310.63</v>
      </c>
      <c r="G233" s="47">
        <v>2342.3500000000004</v>
      </c>
      <c r="H233" s="47">
        <v>2557.08</v>
      </c>
      <c r="I233" s="47">
        <v>2624.96</v>
      </c>
      <c r="J233" s="47">
        <v>2730.5600000000004</v>
      </c>
      <c r="K233" s="47">
        <v>2667.79</v>
      </c>
      <c r="L233" s="47">
        <v>2658.4</v>
      </c>
      <c r="M233" s="47">
        <v>2654.05</v>
      </c>
      <c r="N233" s="47">
        <v>2654.9300000000003</v>
      </c>
      <c r="O233" s="47">
        <v>2657.44</v>
      </c>
      <c r="P233" s="47">
        <v>2659.04</v>
      </c>
      <c r="Q233" s="47">
        <v>2665.86</v>
      </c>
      <c r="R233" s="47">
        <v>2759.09</v>
      </c>
      <c r="S233" s="47">
        <v>2797.17</v>
      </c>
      <c r="T233" s="47">
        <v>2785.83</v>
      </c>
      <c r="U233" s="47">
        <v>2663.52</v>
      </c>
      <c r="V233" s="47">
        <v>2652.3500000000004</v>
      </c>
      <c r="W233" s="47">
        <v>2622.9300000000003</v>
      </c>
      <c r="X233" s="47">
        <v>2594.5300000000002</v>
      </c>
      <c r="Y233" s="47">
        <v>2533.69</v>
      </c>
      <c r="Z233" s="67">
        <v>2386.8500000000004</v>
      </c>
      <c r="AA233" s="56"/>
    </row>
    <row r="234" spans="1:27" ht="16.5" x14ac:dyDescent="0.25">
      <c r="A234" s="55"/>
      <c r="B234" s="79">
        <v>22</v>
      </c>
      <c r="C234" s="75">
        <v>2309.1400000000003</v>
      </c>
      <c r="D234" s="47">
        <v>2301.21</v>
      </c>
      <c r="E234" s="47">
        <v>2293.1800000000003</v>
      </c>
      <c r="F234" s="47">
        <v>2301.46</v>
      </c>
      <c r="G234" s="47">
        <v>2346.58</v>
      </c>
      <c r="H234" s="47">
        <v>2543.7200000000003</v>
      </c>
      <c r="I234" s="47">
        <v>2613.9300000000003</v>
      </c>
      <c r="J234" s="47">
        <v>2705.9</v>
      </c>
      <c r="K234" s="47">
        <v>2686.7200000000003</v>
      </c>
      <c r="L234" s="47">
        <v>2676.08</v>
      </c>
      <c r="M234" s="47">
        <v>2668.76</v>
      </c>
      <c r="N234" s="47">
        <v>2666.74</v>
      </c>
      <c r="O234" s="47">
        <v>2662.67</v>
      </c>
      <c r="P234" s="47">
        <v>2663.51</v>
      </c>
      <c r="Q234" s="47">
        <v>2667.2200000000003</v>
      </c>
      <c r="R234" s="47">
        <v>2688.8100000000004</v>
      </c>
      <c r="S234" s="47">
        <v>2786.96</v>
      </c>
      <c r="T234" s="47">
        <v>2755.48</v>
      </c>
      <c r="U234" s="47">
        <v>2680.33</v>
      </c>
      <c r="V234" s="47">
        <v>2666.5</v>
      </c>
      <c r="W234" s="47">
        <v>2632.86</v>
      </c>
      <c r="X234" s="47">
        <v>2594.0700000000002</v>
      </c>
      <c r="Y234" s="47">
        <v>2521.92</v>
      </c>
      <c r="Z234" s="67">
        <v>2413.6999999999998</v>
      </c>
      <c r="AA234" s="56"/>
    </row>
    <row r="235" spans="1:27" ht="16.5" x14ac:dyDescent="0.25">
      <c r="A235" s="55"/>
      <c r="B235" s="79">
        <v>23</v>
      </c>
      <c r="C235" s="75">
        <v>2373.2800000000002</v>
      </c>
      <c r="D235" s="47">
        <v>2310.7800000000002</v>
      </c>
      <c r="E235" s="47">
        <v>2302.5300000000002</v>
      </c>
      <c r="F235" s="47">
        <v>2308.1999999999998</v>
      </c>
      <c r="G235" s="47">
        <v>2365.13</v>
      </c>
      <c r="H235" s="47">
        <v>2513.25</v>
      </c>
      <c r="I235" s="47">
        <v>2640.54</v>
      </c>
      <c r="J235" s="47">
        <v>2737.1000000000004</v>
      </c>
      <c r="K235" s="47">
        <v>2691.58</v>
      </c>
      <c r="L235" s="47">
        <v>2688.67</v>
      </c>
      <c r="M235" s="47">
        <v>2683.71</v>
      </c>
      <c r="N235" s="47">
        <v>2684.3</v>
      </c>
      <c r="O235" s="47">
        <v>2684.77</v>
      </c>
      <c r="P235" s="47">
        <v>2685.2200000000003</v>
      </c>
      <c r="Q235" s="47">
        <v>2691.9700000000003</v>
      </c>
      <c r="R235" s="47">
        <v>2735.2</v>
      </c>
      <c r="S235" s="47">
        <v>2791.87</v>
      </c>
      <c r="T235" s="47">
        <v>2755.53</v>
      </c>
      <c r="U235" s="47">
        <v>2747.71</v>
      </c>
      <c r="V235" s="47">
        <v>2683.84</v>
      </c>
      <c r="W235" s="47">
        <v>2624.05</v>
      </c>
      <c r="X235" s="47">
        <v>2595.8900000000003</v>
      </c>
      <c r="Y235" s="47">
        <v>2529.8100000000004</v>
      </c>
      <c r="Z235" s="67">
        <v>2431.02</v>
      </c>
      <c r="AA235" s="56"/>
    </row>
    <row r="236" spans="1:27" ht="16.5" x14ac:dyDescent="0.25">
      <c r="A236" s="55"/>
      <c r="B236" s="79">
        <v>24</v>
      </c>
      <c r="C236" s="75">
        <v>2336.88</v>
      </c>
      <c r="D236" s="47">
        <v>2306.2600000000002</v>
      </c>
      <c r="E236" s="47">
        <v>2303.9300000000003</v>
      </c>
      <c r="F236" s="47">
        <v>2304.1400000000003</v>
      </c>
      <c r="G236" s="47">
        <v>2362.41</v>
      </c>
      <c r="H236" s="47">
        <v>2497.8900000000003</v>
      </c>
      <c r="I236" s="47">
        <v>2647.25</v>
      </c>
      <c r="J236" s="47">
        <v>2752.95</v>
      </c>
      <c r="K236" s="47">
        <v>2762.4300000000003</v>
      </c>
      <c r="L236" s="47">
        <v>2759.4700000000003</v>
      </c>
      <c r="M236" s="47">
        <v>2705.5</v>
      </c>
      <c r="N236" s="47">
        <v>2707.4300000000003</v>
      </c>
      <c r="O236" s="47">
        <v>2711.55</v>
      </c>
      <c r="P236" s="47">
        <v>2712.44</v>
      </c>
      <c r="Q236" s="47">
        <v>2749.11</v>
      </c>
      <c r="R236" s="47">
        <v>2786.24</v>
      </c>
      <c r="S236" s="47">
        <v>2908.11</v>
      </c>
      <c r="T236" s="47">
        <v>2799.52</v>
      </c>
      <c r="U236" s="47">
        <v>2755.33</v>
      </c>
      <c r="V236" s="47">
        <v>2686.66</v>
      </c>
      <c r="W236" s="47">
        <v>2640.32</v>
      </c>
      <c r="X236" s="47">
        <v>2610.04</v>
      </c>
      <c r="Y236" s="47">
        <v>2526.41</v>
      </c>
      <c r="Z236" s="67">
        <v>2424.7600000000002</v>
      </c>
      <c r="AA236" s="56"/>
    </row>
    <row r="237" spans="1:27" ht="16.5" x14ac:dyDescent="0.25">
      <c r="A237" s="55"/>
      <c r="B237" s="79">
        <v>25</v>
      </c>
      <c r="C237" s="75">
        <v>2346.13</v>
      </c>
      <c r="D237" s="47">
        <v>2307.2800000000002</v>
      </c>
      <c r="E237" s="47">
        <v>2305.87</v>
      </c>
      <c r="F237" s="47">
        <v>2315.94</v>
      </c>
      <c r="G237" s="47">
        <v>2403.04</v>
      </c>
      <c r="H237" s="47">
        <v>2517.36</v>
      </c>
      <c r="I237" s="47">
        <v>2644.79</v>
      </c>
      <c r="J237" s="47">
        <v>2738.9300000000003</v>
      </c>
      <c r="K237" s="47">
        <v>2698.95</v>
      </c>
      <c r="L237" s="47">
        <v>2695.16</v>
      </c>
      <c r="M237" s="47">
        <v>2676.07</v>
      </c>
      <c r="N237" s="47">
        <v>2676.17</v>
      </c>
      <c r="O237" s="47">
        <v>2675.17</v>
      </c>
      <c r="P237" s="47">
        <v>2675.59</v>
      </c>
      <c r="Q237" s="47">
        <v>2690.25</v>
      </c>
      <c r="R237" s="47">
        <v>2755.08</v>
      </c>
      <c r="S237" s="47">
        <v>2786.15</v>
      </c>
      <c r="T237" s="47">
        <v>2755.3100000000004</v>
      </c>
      <c r="U237" s="47">
        <v>2675.55</v>
      </c>
      <c r="V237" s="47">
        <v>2659.21</v>
      </c>
      <c r="W237" s="47">
        <v>2625.66</v>
      </c>
      <c r="X237" s="47">
        <v>2612.5600000000004</v>
      </c>
      <c r="Y237" s="47">
        <v>2583.0100000000002</v>
      </c>
      <c r="Z237" s="67">
        <v>2494.9700000000003</v>
      </c>
      <c r="AA237" s="56"/>
    </row>
    <row r="238" spans="1:27" ht="16.5" x14ac:dyDescent="0.25">
      <c r="A238" s="55"/>
      <c r="B238" s="79">
        <v>26</v>
      </c>
      <c r="C238" s="75">
        <v>2446.4300000000003</v>
      </c>
      <c r="D238" s="47">
        <v>2429.02</v>
      </c>
      <c r="E238" s="47">
        <v>2447.0100000000002</v>
      </c>
      <c r="F238" s="47">
        <v>2441.13</v>
      </c>
      <c r="G238" s="47">
        <v>2460.0600000000004</v>
      </c>
      <c r="H238" s="47">
        <v>2563.9899999999998</v>
      </c>
      <c r="I238" s="47">
        <v>2597.36</v>
      </c>
      <c r="J238" s="47">
        <v>2638.02</v>
      </c>
      <c r="K238" s="47">
        <v>2802.62</v>
      </c>
      <c r="L238" s="47">
        <v>2820.1800000000003</v>
      </c>
      <c r="M238" s="47">
        <v>2834.3</v>
      </c>
      <c r="N238" s="47">
        <v>2830.34</v>
      </c>
      <c r="O238" s="47">
        <v>2822.73</v>
      </c>
      <c r="P238" s="47">
        <v>2807.03</v>
      </c>
      <c r="Q238" s="47">
        <v>2802.82</v>
      </c>
      <c r="R238" s="47">
        <v>2814.53</v>
      </c>
      <c r="S238" s="47">
        <v>2835.71</v>
      </c>
      <c r="T238" s="47">
        <v>2813.65</v>
      </c>
      <c r="U238" s="47">
        <v>2792.67</v>
      </c>
      <c r="V238" s="47">
        <v>2776.01</v>
      </c>
      <c r="W238" s="47">
        <v>2656.16</v>
      </c>
      <c r="X238" s="47">
        <v>2585.0700000000002</v>
      </c>
      <c r="Y238" s="47">
        <v>2492.5300000000002</v>
      </c>
      <c r="Z238" s="67">
        <v>2434.13</v>
      </c>
      <c r="AA238" s="56"/>
    </row>
    <row r="239" spans="1:27" ht="16.5" x14ac:dyDescent="0.25">
      <c r="A239" s="55"/>
      <c r="B239" s="79">
        <v>27</v>
      </c>
      <c r="C239" s="75">
        <v>2427.5600000000004</v>
      </c>
      <c r="D239" s="47">
        <v>2414.6800000000003</v>
      </c>
      <c r="E239" s="47">
        <v>2369.37</v>
      </c>
      <c r="F239" s="47">
        <v>2359.4</v>
      </c>
      <c r="G239" s="47">
        <v>2372.1000000000004</v>
      </c>
      <c r="H239" s="47">
        <v>2453.4700000000003</v>
      </c>
      <c r="I239" s="47">
        <v>2477.37</v>
      </c>
      <c r="J239" s="47">
        <v>2603.2399999999998</v>
      </c>
      <c r="K239" s="47">
        <v>2741.8</v>
      </c>
      <c r="L239" s="47">
        <v>2789.7200000000003</v>
      </c>
      <c r="M239" s="47">
        <v>2788.32</v>
      </c>
      <c r="N239" s="47">
        <v>2791.6400000000003</v>
      </c>
      <c r="O239" s="47">
        <v>2789.63</v>
      </c>
      <c r="P239" s="47">
        <v>2788.76</v>
      </c>
      <c r="Q239" s="47">
        <v>2795.96</v>
      </c>
      <c r="R239" s="47">
        <v>2808.44</v>
      </c>
      <c r="S239" s="47">
        <v>2825.02</v>
      </c>
      <c r="T239" s="47">
        <v>2824.26</v>
      </c>
      <c r="U239" s="47">
        <v>2809.12</v>
      </c>
      <c r="V239" s="47">
        <v>2781.58</v>
      </c>
      <c r="W239" s="47">
        <v>2709.6400000000003</v>
      </c>
      <c r="X239" s="47">
        <v>2591.9499999999998</v>
      </c>
      <c r="Y239" s="47">
        <v>2619.98</v>
      </c>
      <c r="Z239" s="67">
        <v>2462.54</v>
      </c>
      <c r="AA239" s="56"/>
    </row>
    <row r="240" spans="1:27" ht="16.5" x14ac:dyDescent="0.25">
      <c r="A240" s="55"/>
      <c r="B240" s="79">
        <v>28</v>
      </c>
      <c r="C240" s="75">
        <v>2424.63</v>
      </c>
      <c r="D240" s="47">
        <v>2405.4700000000003</v>
      </c>
      <c r="E240" s="47">
        <v>2416.8200000000002</v>
      </c>
      <c r="F240" s="47">
        <v>2477.6000000000004</v>
      </c>
      <c r="G240" s="47">
        <v>2567.7800000000002</v>
      </c>
      <c r="H240" s="47">
        <v>2652.9300000000003</v>
      </c>
      <c r="I240" s="47">
        <v>2782.0600000000004</v>
      </c>
      <c r="J240" s="47">
        <v>2969.23</v>
      </c>
      <c r="K240" s="47">
        <v>2999.53</v>
      </c>
      <c r="L240" s="47">
        <v>2998.0600000000004</v>
      </c>
      <c r="M240" s="47">
        <v>2985.54</v>
      </c>
      <c r="N240" s="47">
        <v>2988.6000000000004</v>
      </c>
      <c r="O240" s="47">
        <v>2987.69</v>
      </c>
      <c r="P240" s="47">
        <v>2988.49</v>
      </c>
      <c r="Q240" s="47">
        <v>3001.24</v>
      </c>
      <c r="R240" s="47">
        <v>3024.98</v>
      </c>
      <c r="S240" s="47">
        <v>3036.8100000000004</v>
      </c>
      <c r="T240" s="47">
        <v>3013.46</v>
      </c>
      <c r="U240" s="47">
        <v>2968.9</v>
      </c>
      <c r="V240" s="47">
        <v>2935.49</v>
      </c>
      <c r="W240" s="47">
        <v>2849.01</v>
      </c>
      <c r="X240" s="47">
        <v>2786.8100000000004</v>
      </c>
      <c r="Y240" s="47">
        <v>2456.0100000000002</v>
      </c>
      <c r="Z240" s="67">
        <v>2382.3500000000004</v>
      </c>
      <c r="AA240" s="56"/>
    </row>
    <row r="241" spans="1:27" ht="16.5" x14ac:dyDescent="0.25">
      <c r="A241" s="55"/>
      <c r="B241" s="79">
        <v>29</v>
      </c>
      <c r="C241" s="75">
        <v>2428.25</v>
      </c>
      <c r="D241" s="47">
        <v>2357.8000000000002</v>
      </c>
      <c r="E241" s="47">
        <v>2346.15</v>
      </c>
      <c r="F241" s="47">
        <v>2380</v>
      </c>
      <c r="G241" s="47">
        <v>2494.3200000000002</v>
      </c>
      <c r="H241" s="47">
        <v>2600.8000000000002</v>
      </c>
      <c r="I241" s="47">
        <v>2754.34</v>
      </c>
      <c r="J241" s="47">
        <v>2848.75</v>
      </c>
      <c r="K241" s="47">
        <v>2873.41</v>
      </c>
      <c r="L241" s="47">
        <v>2874.48</v>
      </c>
      <c r="M241" s="47">
        <v>2863.1400000000003</v>
      </c>
      <c r="N241" s="47">
        <v>2878.87</v>
      </c>
      <c r="O241" s="47">
        <v>2873.87</v>
      </c>
      <c r="P241" s="47">
        <v>2880.2200000000003</v>
      </c>
      <c r="Q241" s="47">
        <v>2923.41</v>
      </c>
      <c r="R241" s="47">
        <v>2985.83</v>
      </c>
      <c r="S241" s="47">
        <v>3010.55</v>
      </c>
      <c r="T241" s="47">
        <v>2990.19</v>
      </c>
      <c r="U241" s="47">
        <v>2914.1400000000003</v>
      </c>
      <c r="V241" s="47">
        <v>2828.8500000000004</v>
      </c>
      <c r="W241" s="47">
        <v>2625.45</v>
      </c>
      <c r="X241" s="47">
        <v>2607</v>
      </c>
      <c r="Y241" s="47">
        <v>2560.8500000000004</v>
      </c>
      <c r="Z241" s="67">
        <v>2453.58</v>
      </c>
      <c r="AA241" s="56"/>
    </row>
    <row r="242" spans="1:27" ht="16.5" x14ac:dyDescent="0.25">
      <c r="A242" s="55"/>
      <c r="B242" s="79">
        <v>30</v>
      </c>
      <c r="C242" s="75">
        <v>2386.42</v>
      </c>
      <c r="D242" s="47">
        <v>2358.34</v>
      </c>
      <c r="E242" s="47">
        <v>2323.5600000000004</v>
      </c>
      <c r="F242" s="47">
        <v>2373.2600000000002</v>
      </c>
      <c r="G242" s="47">
        <v>2482.71</v>
      </c>
      <c r="H242" s="47">
        <v>2559.44</v>
      </c>
      <c r="I242" s="47">
        <v>2665.23</v>
      </c>
      <c r="J242" s="47">
        <v>2765.42</v>
      </c>
      <c r="K242" s="47">
        <v>2695.96</v>
      </c>
      <c r="L242" s="47">
        <v>2658.53</v>
      </c>
      <c r="M242" s="47">
        <v>2662.73</v>
      </c>
      <c r="N242" s="47">
        <v>2763.6800000000003</v>
      </c>
      <c r="O242" s="47">
        <v>2722.79</v>
      </c>
      <c r="P242" s="47">
        <v>2762.96</v>
      </c>
      <c r="Q242" s="47">
        <v>2793.7</v>
      </c>
      <c r="R242" s="47">
        <v>2816.37</v>
      </c>
      <c r="S242" s="47">
        <v>2852.3100000000004</v>
      </c>
      <c r="T242" s="47">
        <v>2806.41</v>
      </c>
      <c r="U242" s="47">
        <v>2769.38</v>
      </c>
      <c r="V242" s="47">
        <v>2676.99</v>
      </c>
      <c r="W242" s="47">
        <v>2633.29</v>
      </c>
      <c r="X242" s="47">
        <v>2502.33</v>
      </c>
      <c r="Y242" s="47">
        <v>2491.5500000000002</v>
      </c>
      <c r="Z242" s="67">
        <v>2481.6800000000003</v>
      </c>
      <c r="AA242" s="56"/>
    </row>
    <row r="243" spans="1:27" ht="17.25" thickBot="1" x14ac:dyDescent="0.3">
      <c r="A243" s="55"/>
      <c r="B243" s="80">
        <v>31</v>
      </c>
      <c r="C243" s="76">
        <v>2369.1800000000003</v>
      </c>
      <c r="D243" s="68">
        <v>2331.08</v>
      </c>
      <c r="E243" s="68">
        <v>2318.59</v>
      </c>
      <c r="F243" s="68">
        <v>2348.04</v>
      </c>
      <c r="G243" s="68">
        <v>2426.5500000000002</v>
      </c>
      <c r="H243" s="68">
        <v>2589.75</v>
      </c>
      <c r="I243" s="68">
        <v>2701.08</v>
      </c>
      <c r="J243" s="68">
        <v>2844.54</v>
      </c>
      <c r="K243" s="68">
        <v>2830.88</v>
      </c>
      <c r="L243" s="68">
        <v>2810.1000000000004</v>
      </c>
      <c r="M243" s="68">
        <v>2798.55</v>
      </c>
      <c r="N243" s="68">
        <v>2817.9700000000003</v>
      </c>
      <c r="O243" s="68">
        <v>2810.09</v>
      </c>
      <c r="P243" s="68">
        <v>2812.53</v>
      </c>
      <c r="Q243" s="68">
        <v>2843.84</v>
      </c>
      <c r="R243" s="68">
        <v>2890.4700000000003</v>
      </c>
      <c r="S243" s="68">
        <v>2979.8100000000004</v>
      </c>
      <c r="T243" s="68">
        <v>2876.98</v>
      </c>
      <c r="U243" s="68">
        <v>2824.03</v>
      </c>
      <c r="V243" s="68">
        <v>2756.59</v>
      </c>
      <c r="W243" s="68">
        <v>2707.74</v>
      </c>
      <c r="X243" s="68">
        <v>2635.3900000000003</v>
      </c>
      <c r="Y243" s="68">
        <v>2586.1800000000003</v>
      </c>
      <c r="Z243" s="69">
        <v>2521.61</v>
      </c>
      <c r="AA243" s="56"/>
    </row>
    <row r="244" spans="1:27" ht="16.5" thickBot="1" x14ac:dyDescent="0.3">
      <c r="A244" s="55"/>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56"/>
    </row>
    <row r="245" spans="1:27" x14ac:dyDescent="0.25">
      <c r="A245" s="55"/>
      <c r="B245" s="284" t="s">
        <v>121</v>
      </c>
      <c r="C245" s="308" t="s">
        <v>153</v>
      </c>
      <c r="D245" s="308"/>
      <c r="E245" s="308"/>
      <c r="F245" s="308"/>
      <c r="G245" s="308"/>
      <c r="H245" s="308"/>
      <c r="I245" s="308"/>
      <c r="J245" s="308"/>
      <c r="K245" s="308"/>
      <c r="L245" s="308"/>
      <c r="M245" s="308"/>
      <c r="N245" s="308"/>
      <c r="O245" s="308"/>
      <c r="P245" s="308"/>
      <c r="Q245" s="308"/>
      <c r="R245" s="308"/>
      <c r="S245" s="308"/>
      <c r="T245" s="308"/>
      <c r="U245" s="308"/>
      <c r="V245" s="308"/>
      <c r="W245" s="308"/>
      <c r="X245" s="308"/>
      <c r="Y245" s="308"/>
      <c r="Z245" s="309"/>
      <c r="AA245" s="56"/>
    </row>
    <row r="246" spans="1:27" ht="32.25" thickBot="1" x14ac:dyDescent="0.3">
      <c r="A246" s="55"/>
      <c r="B246" s="267"/>
      <c r="C246" s="77" t="s">
        <v>122</v>
      </c>
      <c r="D246" s="72" t="s">
        <v>123</v>
      </c>
      <c r="E246" s="72" t="s">
        <v>124</v>
      </c>
      <c r="F246" s="72" t="s">
        <v>125</v>
      </c>
      <c r="G246" s="72" t="s">
        <v>126</v>
      </c>
      <c r="H246" s="72" t="s">
        <v>127</v>
      </c>
      <c r="I246" s="72" t="s">
        <v>128</v>
      </c>
      <c r="J246" s="72" t="s">
        <v>129</v>
      </c>
      <c r="K246" s="72" t="s">
        <v>130</v>
      </c>
      <c r="L246" s="72" t="s">
        <v>131</v>
      </c>
      <c r="M246" s="72" t="s">
        <v>132</v>
      </c>
      <c r="N246" s="72" t="s">
        <v>133</v>
      </c>
      <c r="O246" s="72" t="s">
        <v>134</v>
      </c>
      <c r="P246" s="72" t="s">
        <v>135</v>
      </c>
      <c r="Q246" s="72" t="s">
        <v>136</v>
      </c>
      <c r="R246" s="72" t="s">
        <v>137</v>
      </c>
      <c r="S246" s="72" t="s">
        <v>138</v>
      </c>
      <c r="T246" s="72" t="s">
        <v>139</v>
      </c>
      <c r="U246" s="72" t="s">
        <v>140</v>
      </c>
      <c r="V246" s="72" t="s">
        <v>141</v>
      </c>
      <c r="W246" s="72" t="s">
        <v>142</v>
      </c>
      <c r="X246" s="72" t="s">
        <v>143</v>
      </c>
      <c r="Y246" s="72" t="s">
        <v>144</v>
      </c>
      <c r="Z246" s="73" t="s">
        <v>145</v>
      </c>
      <c r="AA246" s="56"/>
    </row>
    <row r="247" spans="1:27" ht="16.5" x14ac:dyDescent="0.25">
      <c r="A247" s="55"/>
      <c r="B247" s="78">
        <v>1</v>
      </c>
      <c r="C247" s="83">
        <v>0</v>
      </c>
      <c r="D247" s="81">
        <v>0.01</v>
      </c>
      <c r="E247" s="81">
        <v>23.32</v>
      </c>
      <c r="F247" s="81">
        <v>66.67</v>
      </c>
      <c r="G247" s="81">
        <v>73.94</v>
      </c>
      <c r="H247" s="81">
        <v>22.55</v>
      </c>
      <c r="I247" s="81">
        <v>142.57</v>
      </c>
      <c r="J247" s="81">
        <v>205.89</v>
      </c>
      <c r="K247" s="81">
        <v>233.88</v>
      </c>
      <c r="L247" s="81">
        <v>54.18</v>
      </c>
      <c r="M247" s="81">
        <v>6.89</v>
      </c>
      <c r="N247" s="81">
        <v>63.73</v>
      </c>
      <c r="O247" s="81">
        <v>61.93</v>
      </c>
      <c r="P247" s="81">
        <v>173.79</v>
      </c>
      <c r="Q247" s="81">
        <v>248.69</v>
      </c>
      <c r="R247" s="81">
        <v>308.38</v>
      </c>
      <c r="S247" s="81">
        <v>157.56</v>
      </c>
      <c r="T247" s="81">
        <v>111.33</v>
      </c>
      <c r="U247" s="81">
        <v>109.18</v>
      </c>
      <c r="V247" s="81">
        <v>164.99</v>
      </c>
      <c r="W247" s="81">
        <v>0</v>
      </c>
      <c r="X247" s="81">
        <v>0</v>
      </c>
      <c r="Y247" s="81">
        <v>0</v>
      </c>
      <c r="Z247" s="82">
        <v>0</v>
      </c>
      <c r="AA247" s="56"/>
    </row>
    <row r="248" spans="1:27" ht="16.5" x14ac:dyDescent="0.25">
      <c r="A248" s="55"/>
      <c r="B248" s="79">
        <v>2</v>
      </c>
      <c r="C248" s="75">
        <v>0</v>
      </c>
      <c r="D248" s="47">
        <v>0</v>
      </c>
      <c r="E248" s="47">
        <v>13.51</v>
      </c>
      <c r="F248" s="47">
        <v>65.66</v>
      </c>
      <c r="G248" s="47">
        <v>160.38</v>
      </c>
      <c r="H248" s="47">
        <v>150.62</v>
      </c>
      <c r="I248" s="47">
        <v>177.17</v>
      </c>
      <c r="J248" s="47">
        <v>167.93</v>
      </c>
      <c r="K248" s="47">
        <v>101.04</v>
      </c>
      <c r="L248" s="47">
        <v>95.47</v>
      </c>
      <c r="M248" s="47">
        <v>103.81</v>
      </c>
      <c r="N248" s="47">
        <v>85.67</v>
      </c>
      <c r="O248" s="47">
        <v>68.39</v>
      </c>
      <c r="P248" s="47">
        <v>115.92</v>
      </c>
      <c r="Q248" s="47">
        <v>121.95</v>
      </c>
      <c r="R248" s="47">
        <v>274.24</v>
      </c>
      <c r="S248" s="47">
        <v>302.75</v>
      </c>
      <c r="T248" s="47">
        <v>285.85000000000002</v>
      </c>
      <c r="U248" s="47">
        <v>297.22000000000003</v>
      </c>
      <c r="V248" s="47">
        <v>132.66</v>
      </c>
      <c r="W248" s="47">
        <v>17.47</v>
      </c>
      <c r="X248" s="47">
        <v>11.62</v>
      </c>
      <c r="Y248" s="47">
        <v>0</v>
      </c>
      <c r="Z248" s="67">
        <v>0</v>
      </c>
      <c r="AA248" s="56"/>
    </row>
    <row r="249" spans="1:27" ht="16.5" x14ac:dyDescent="0.25">
      <c r="A249" s="55"/>
      <c r="B249" s="79">
        <v>3</v>
      </c>
      <c r="C249" s="75">
        <v>57.88</v>
      </c>
      <c r="D249" s="47">
        <v>108.56</v>
      </c>
      <c r="E249" s="47">
        <v>129.13999999999999</v>
      </c>
      <c r="F249" s="47">
        <v>130.11000000000001</v>
      </c>
      <c r="G249" s="47">
        <v>104.93</v>
      </c>
      <c r="H249" s="47">
        <v>190.2</v>
      </c>
      <c r="I249" s="47">
        <v>142.47999999999999</v>
      </c>
      <c r="J249" s="47">
        <v>138.31</v>
      </c>
      <c r="K249" s="47">
        <v>13.54</v>
      </c>
      <c r="L249" s="47">
        <v>0</v>
      </c>
      <c r="M249" s="47">
        <v>0</v>
      </c>
      <c r="N249" s="47">
        <v>0</v>
      </c>
      <c r="O249" s="47">
        <v>0</v>
      </c>
      <c r="P249" s="47">
        <v>1.41</v>
      </c>
      <c r="Q249" s="47">
        <v>17.260000000000002</v>
      </c>
      <c r="R249" s="47">
        <v>29.55</v>
      </c>
      <c r="S249" s="47">
        <v>172.74</v>
      </c>
      <c r="T249" s="47">
        <v>125.23</v>
      </c>
      <c r="U249" s="47">
        <v>73.7</v>
      </c>
      <c r="V249" s="47">
        <v>13.72</v>
      </c>
      <c r="W249" s="47">
        <v>0</v>
      </c>
      <c r="X249" s="47">
        <v>0</v>
      </c>
      <c r="Y249" s="47">
        <v>0</v>
      </c>
      <c r="Z249" s="67">
        <v>0</v>
      </c>
      <c r="AA249" s="56"/>
    </row>
    <row r="250" spans="1:27" ht="16.5" x14ac:dyDescent="0.25">
      <c r="A250" s="55"/>
      <c r="B250" s="79">
        <v>4</v>
      </c>
      <c r="C250" s="75">
        <v>0</v>
      </c>
      <c r="D250" s="47">
        <v>13.96</v>
      </c>
      <c r="E250" s="47">
        <v>12.32</v>
      </c>
      <c r="F250" s="47">
        <v>66.19</v>
      </c>
      <c r="G250" s="47">
        <v>68.39</v>
      </c>
      <c r="H250" s="47">
        <v>78.55</v>
      </c>
      <c r="I250" s="47">
        <v>179.25</v>
      </c>
      <c r="J250" s="47">
        <v>144.36000000000001</v>
      </c>
      <c r="K250" s="47">
        <v>4.3099999999999996</v>
      </c>
      <c r="L250" s="47">
        <v>22.08</v>
      </c>
      <c r="M250" s="47">
        <v>32.520000000000003</v>
      </c>
      <c r="N250" s="47">
        <v>41.43</v>
      </c>
      <c r="O250" s="47">
        <v>24.73</v>
      </c>
      <c r="P250" s="47">
        <v>21.66</v>
      </c>
      <c r="Q250" s="47">
        <v>20.77</v>
      </c>
      <c r="R250" s="47">
        <v>0.16</v>
      </c>
      <c r="S250" s="47">
        <v>155.94</v>
      </c>
      <c r="T250" s="47">
        <v>0</v>
      </c>
      <c r="U250" s="47">
        <v>81.290000000000006</v>
      </c>
      <c r="V250" s="47">
        <v>16.54</v>
      </c>
      <c r="W250" s="47">
        <v>0</v>
      </c>
      <c r="X250" s="47">
        <v>0</v>
      </c>
      <c r="Y250" s="47">
        <v>0</v>
      </c>
      <c r="Z250" s="67">
        <v>0</v>
      </c>
      <c r="AA250" s="56"/>
    </row>
    <row r="251" spans="1:27" ht="16.5" x14ac:dyDescent="0.25">
      <c r="A251" s="55"/>
      <c r="B251" s="79">
        <v>5</v>
      </c>
      <c r="C251" s="75">
        <v>0</v>
      </c>
      <c r="D251" s="47">
        <v>0</v>
      </c>
      <c r="E251" s="47">
        <v>66.83</v>
      </c>
      <c r="F251" s="47">
        <v>79.81</v>
      </c>
      <c r="G251" s="47">
        <v>48.76</v>
      </c>
      <c r="H251" s="47">
        <v>28.89</v>
      </c>
      <c r="I251" s="47">
        <v>167.67</v>
      </c>
      <c r="J251" s="47">
        <v>82.69</v>
      </c>
      <c r="K251" s="47">
        <v>4.0999999999999996</v>
      </c>
      <c r="L251" s="47">
        <v>0</v>
      </c>
      <c r="M251" s="47">
        <v>24.01</v>
      </c>
      <c r="N251" s="47">
        <v>0</v>
      </c>
      <c r="O251" s="47">
        <v>35.450000000000003</v>
      </c>
      <c r="P251" s="47">
        <v>105.17</v>
      </c>
      <c r="Q251" s="47">
        <v>149.09</v>
      </c>
      <c r="R251" s="47">
        <v>225.78</v>
      </c>
      <c r="S251" s="47">
        <v>352.53</v>
      </c>
      <c r="T251" s="47">
        <v>555.82000000000005</v>
      </c>
      <c r="U251" s="47">
        <v>849.44</v>
      </c>
      <c r="V251" s="47">
        <v>178.53</v>
      </c>
      <c r="W251" s="47">
        <v>207.81</v>
      </c>
      <c r="X251" s="47">
        <v>68.989999999999995</v>
      </c>
      <c r="Y251" s="47">
        <v>56.43</v>
      </c>
      <c r="Z251" s="67">
        <v>33.229999999999997</v>
      </c>
      <c r="AA251" s="56"/>
    </row>
    <row r="252" spans="1:27" ht="16.5" x14ac:dyDescent="0.25">
      <c r="A252" s="55"/>
      <c r="B252" s="79">
        <v>6</v>
      </c>
      <c r="C252" s="75">
        <v>22.66</v>
      </c>
      <c r="D252" s="47">
        <v>91.03</v>
      </c>
      <c r="E252" s="47">
        <v>108.94</v>
      </c>
      <c r="F252" s="47">
        <v>121.78</v>
      </c>
      <c r="G252" s="47">
        <v>119.74</v>
      </c>
      <c r="H252" s="47">
        <v>121.2</v>
      </c>
      <c r="I252" s="47">
        <v>54.82</v>
      </c>
      <c r="J252" s="47">
        <v>98.07</v>
      </c>
      <c r="K252" s="47">
        <v>48.33</v>
      </c>
      <c r="L252" s="47">
        <v>30.77</v>
      </c>
      <c r="M252" s="47">
        <v>48.87</v>
      </c>
      <c r="N252" s="47">
        <v>48</v>
      </c>
      <c r="O252" s="47">
        <v>64.66</v>
      </c>
      <c r="P252" s="47">
        <v>56.86</v>
      </c>
      <c r="Q252" s="47">
        <v>60.64</v>
      </c>
      <c r="R252" s="47">
        <v>140.75</v>
      </c>
      <c r="S252" s="47">
        <v>217.34</v>
      </c>
      <c r="T252" s="47">
        <v>144.79</v>
      </c>
      <c r="U252" s="47">
        <v>131.46</v>
      </c>
      <c r="V252" s="47">
        <v>54.91</v>
      </c>
      <c r="W252" s="47">
        <v>51.07</v>
      </c>
      <c r="X252" s="47">
        <v>145.01</v>
      </c>
      <c r="Y252" s="47">
        <v>8.84</v>
      </c>
      <c r="Z252" s="67">
        <v>0</v>
      </c>
      <c r="AA252" s="56"/>
    </row>
    <row r="253" spans="1:27" ht="16.5" x14ac:dyDescent="0.25">
      <c r="A253" s="55"/>
      <c r="B253" s="79">
        <v>7</v>
      </c>
      <c r="C253" s="75">
        <v>6.14</v>
      </c>
      <c r="D253" s="47">
        <v>24.5</v>
      </c>
      <c r="E253" s="47">
        <v>0.2</v>
      </c>
      <c r="F253" s="47">
        <v>51.44</v>
      </c>
      <c r="G253" s="47">
        <v>98.11</v>
      </c>
      <c r="H253" s="47">
        <v>163.37</v>
      </c>
      <c r="I253" s="47">
        <v>163.69</v>
      </c>
      <c r="J253" s="47">
        <v>131.37</v>
      </c>
      <c r="K253" s="47">
        <v>66.02</v>
      </c>
      <c r="L253" s="47">
        <v>94.09</v>
      </c>
      <c r="M253" s="47">
        <v>109.46</v>
      </c>
      <c r="N253" s="47">
        <v>96.46</v>
      </c>
      <c r="O253" s="47">
        <v>134.29</v>
      </c>
      <c r="P253" s="47">
        <v>236.33</v>
      </c>
      <c r="Q253" s="47">
        <v>320.94</v>
      </c>
      <c r="R253" s="47">
        <v>356.59</v>
      </c>
      <c r="S253" s="47">
        <v>281.68</v>
      </c>
      <c r="T253" s="47">
        <v>268.88</v>
      </c>
      <c r="U253" s="47">
        <v>300.58999999999997</v>
      </c>
      <c r="V253" s="47">
        <v>181.7</v>
      </c>
      <c r="W253" s="47">
        <v>180.77</v>
      </c>
      <c r="X253" s="47">
        <v>236.52</v>
      </c>
      <c r="Y253" s="47">
        <v>73.11</v>
      </c>
      <c r="Z253" s="67">
        <v>61.72</v>
      </c>
      <c r="AA253" s="56"/>
    </row>
    <row r="254" spans="1:27" ht="16.5" x14ac:dyDescent="0.25">
      <c r="A254" s="55"/>
      <c r="B254" s="79">
        <v>8</v>
      </c>
      <c r="C254" s="75">
        <v>43.24</v>
      </c>
      <c r="D254" s="47">
        <v>30.05</v>
      </c>
      <c r="E254" s="47">
        <v>50.81</v>
      </c>
      <c r="F254" s="47">
        <v>91.74</v>
      </c>
      <c r="G254" s="47">
        <v>170.58</v>
      </c>
      <c r="H254" s="47">
        <v>140.36000000000001</v>
      </c>
      <c r="I254" s="47">
        <v>238.81</v>
      </c>
      <c r="J254" s="47">
        <v>273.29000000000002</v>
      </c>
      <c r="K254" s="47">
        <v>207.94</v>
      </c>
      <c r="L254" s="47">
        <v>168.79</v>
      </c>
      <c r="M254" s="47">
        <v>164.65</v>
      </c>
      <c r="N254" s="47">
        <v>238</v>
      </c>
      <c r="O254" s="47">
        <v>274.27</v>
      </c>
      <c r="P254" s="47">
        <v>252.96</v>
      </c>
      <c r="Q254" s="47">
        <v>274.79000000000002</v>
      </c>
      <c r="R254" s="47">
        <v>302.64999999999998</v>
      </c>
      <c r="S254" s="47">
        <v>379.95</v>
      </c>
      <c r="T254" s="47">
        <v>208.17</v>
      </c>
      <c r="U254" s="47">
        <v>249.34</v>
      </c>
      <c r="V254" s="47">
        <v>173.31</v>
      </c>
      <c r="W254" s="47">
        <v>152.54</v>
      </c>
      <c r="X254" s="47">
        <v>39.21</v>
      </c>
      <c r="Y254" s="47">
        <v>0</v>
      </c>
      <c r="Z254" s="67">
        <v>0.27</v>
      </c>
      <c r="AA254" s="56"/>
    </row>
    <row r="255" spans="1:27" ht="16.5" x14ac:dyDescent="0.25">
      <c r="A255" s="55"/>
      <c r="B255" s="79">
        <v>9</v>
      </c>
      <c r="C255" s="75">
        <v>24.35</v>
      </c>
      <c r="D255" s="47">
        <v>32.25</v>
      </c>
      <c r="E255" s="47">
        <v>32.96</v>
      </c>
      <c r="F255" s="47">
        <v>89.68</v>
      </c>
      <c r="G255" s="47">
        <v>215.2</v>
      </c>
      <c r="H255" s="47">
        <v>51.05</v>
      </c>
      <c r="I255" s="47">
        <v>189.58</v>
      </c>
      <c r="J255" s="47">
        <v>209.78</v>
      </c>
      <c r="K255" s="47">
        <v>208.06</v>
      </c>
      <c r="L255" s="47">
        <v>159.38999999999999</v>
      </c>
      <c r="M255" s="47">
        <v>178.67</v>
      </c>
      <c r="N255" s="47">
        <v>212.21</v>
      </c>
      <c r="O255" s="47">
        <v>244.41</v>
      </c>
      <c r="P255" s="47">
        <v>269.86</v>
      </c>
      <c r="Q255" s="47">
        <v>301.27999999999997</v>
      </c>
      <c r="R255" s="47">
        <v>349.94</v>
      </c>
      <c r="S255" s="47">
        <v>336.78</v>
      </c>
      <c r="T255" s="47">
        <v>317.06</v>
      </c>
      <c r="U255" s="47">
        <v>349.28</v>
      </c>
      <c r="V255" s="47">
        <v>264.29000000000002</v>
      </c>
      <c r="W255" s="47">
        <v>199.92</v>
      </c>
      <c r="X255" s="47">
        <v>112.17</v>
      </c>
      <c r="Y255" s="47">
        <v>0</v>
      </c>
      <c r="Z255" s="67">
        <v>17.940000000000001</v>
      </c>
      <c r="AA255" s="56"/>
    </row>
    <row r="256" spans="1:27" ht="16.5" x14ac:dyDescent="0.25">
      <c r="A256" s="55"/>
      <c r="B256" s="79">
        <v>10</v>
      </c>
      <c r="C256" s="75">
        <v>0</v>
      </c>
      <c r="D256" s="47">
        <v>62.25</v>
      </c>
      <c r="E256" s="47">
        <v>96.83</v>
      </c>
      <c r="F256" s="47">
        <v>200.62</v>
      </c>
      <c r="G256" s="47">
        <v>172.7</v>
      </c>
      <c r="H256" s="47">
        <v>122.39</v>
      </c>
      <c r="I256" s="47">
        <v>251.27</v>
      </c>
      <c r="J256" s="47">
        <v>233.3</v>
      </c>
      <c r="K256" s="47">
        <v>187.43</v>
      </c>
      <c r="L256" s="47">
        <v>167.73</v>
      </c>
      <c r="M256" s="47">
        <v>197.78</v>
      </c>
      <c r="N256" s="47">
        <v>210.49</v>
      </c>
      <c r="O256" s="47">
        <v>236.72</v>
      </c>
      <c r="P256" s="47">
        <v>289.27</v>
      </c>
      <c r="Q256" s="47">
        <v>299.81</v>
      </c>
      <c r="R256" s="47">
        <v>353.89</v>
      </c>
      <c r="S256" s="47">
        <v>381.95</v>
      </c>
      <c r="T256" s="47">
        <v>332.58</v>
      </c>
      <c r="U256" s="47">
        <v>162.59</v>
      </c>
      <c r="V256" s="47">
        <v>55.32</v>
      </c>
      <c r="W256" s="47">
        <v>84.11</v>
      </c>
      <c r="X256" s="47">
        <v>26.28</v>
      </c>
      <c r="Y256" s="47">
        <v>10.4</v>
      </c>
      <c r="Z256" s="67">
        <v>65.77</v>
      </c>
      <c r="AA256" s="56"/>
    </row>
    <row r="257" spans="1:27" ht="16.5" x14ac:dyDescent="0.25">
      <c r="A257" s="55"/>
      <c r="B257" s="79">
        <v>11</v>
      </c>
      <c r="C257" s="75">
        <v>0</v>
      </c>
      <c r="D257" s="47">
        <v>83.61</v>
      </c>
      <c r="E257" s="47">
        <v>83.85</v>
      </c>
      <c r="F257" s="47">
        <v>114.3</v>
      </c>
      <c r="G257" s="47">
        <v>149.82</v>
      </c>
      <c r="H257" s="47">
        <v>95.04</v>
      </c>
      <c r="I257" s="47">
        <v>202.76</v>
      </c>
      <c r="J257" s="47">
        <v>116.45</v>
      </c>
      <c r="K257" s="47">
        <v>136.24</v>
      </c>
      <c r="L257" s="47">
        <v>145.55000000000001</v>
      </c>
      <c r="M257" s="47">
        <v>114.64</v>
      </c>
      <c r="N257" s="47">
        <v>170.04</v>
      </c>
      <c r="O257" s="47">
        <v>206.71</v>
      </c>
      <c r="P257" s="47">
        <v>279.27999999999997</v>
      </c>
      <c r="Q257" s="47">
        <v>272.94</v>
      </c>
      <c r="R257" s="47">
        <v>281.61</v>
      </c>
      <c r="S257" s="47">
        <v>258.20999999999998</v>
      </c>
      <c r="T257" s="47">
        <v>309.85000000000002</v>
      </c>
      <c r="U257" s="47">
        <v>216.11</v>
      </c>
      <c r="V257" s="47">
        <v>64.64</v>
      </c>
      <c r="W257" s="47">
        <v>151.6</v>
      </c>
      <c r="X257" s="47">
        <v>0</v>
      </c>
      <c r="Y257" s="47">
        <v>0</v>
      </c>
      <c r="Z257" s="67">
        <v>32.99</v>
      </c>
      <c r="AA257" s="56"/>
    </row>
    <row r="258" spans="1:27" ht="16.5" x14ac:dyDescent="0.25">
      <c r="A258" s="55"/>
      <c r="B258" s="79">
        <v>12</v>
      </c>
      <c r="C258" s="75">
        <v>67.78</v>
      </c>
      <c r="D258" s="47">
        <v>65.650000000000006</v>
      </c>
      <c r="E258" s="47">
        <v>47.66</v>
      </c>
      <c r="F258" s="47">
        <v>43.5</v>
      </c>
      <c r="G258" s="47">
        <v>105.26</v>
      </c>
      <c r="H258" s="47">
        <v>96.32</v>
      </c>
      <c r="I258" s="47">
        <v>171.25</v>
      </c>
      <c r="J258" s="47">
        <v>361.76</v>
      </c>
      <c r="K258" s="47">
        <v>338.02</v>
      </c>
      <c r="L258" s="47">
        <v>250.39</v>
      </c>
      <c r="M258" s="47">
        <v>267.92</v>
      </c>
      <c r="N258" s="47">
        <v>276.04000000000002</v>
      </c>
      <c r="O258" s="47">
        <v>265.89</v>
      </c>
      <c r="P258" s="47">
        <v>237.45</v>
      </c>
      <c r="Q258" s="47">
        <v>174.71</v>
      </c>
      <c r="R258" s="47">
        <v>212.82</v>
      </c>
      <c r="S258" s="47">
        <v>113.83</v>
      </c>
      <c r="T258" s="47">
        <v>770.1</v>
      </c>
      <c r="U258" s="47">
        <v>3699.02</v>
      </c>
      <c r="V258" s="47">
        <v>267.27</v>
      </c>
      <c r="W258" s="47">
        <v>215.77</v>
      </c>
      <c r="X258" s="47">
        <v>72.8</v>
      </c>
      <c r="Y258" s="47">
        <v>0</v>
      </c>
      <c r="Z258" s="67">
        <v>0</v>
      </c>
      <c r="AA258" s="56"/>
    </row>
    <row r="259" spans="1:27" ht="16.5" x14ac:dyDescent="0.25">
      <c r="A259" s="55"/>
      <c r="B259" s="79">
        <v>13</v>
      </c>
      <c r="C259" s="75">
        <v>38.46</v>
      </c>
      <c r="D259" s="47">
        <v>55.65</v>
      </c>
      <c r="E259" s="47">
        <v>76.13</v>
      </c>
      <c r="F259" s="47">
        <v>97.17</v>
      </c>
      <c r="G259" s="47">
        <v>221.31</v>
      </c>
      <c r="H259" s="47">
        <v>256.89999999999998</v>
      </c>
      <c r="I259" s="47">
        <v>330.42</v>
      </c>
      <c r="J259" s="47">
        <v>231.45</v>
      </c>
      <c r="K259" s="47">
        <v>460.53</v>
      </c>
      <c r="L259" s="47">
        <v>393.32</v>
      </c>
      <c r="M259" s="47">
        <v>384.99</v>
      </c>
      <c r="N259" s="47">
        <v>365.95</v>
      </c>
      <c r="O259" s="47">
        <v>340.71</v>
      </c>
      <c r="P259" s="47">
        <v>283.77</v>
      </c>
      <c r="Q259" s="47">
        <v>178.77</v>
      </c>
      <c r="R259" s="47">
        <v>719.54</v>
      </c>
      <c r="S259" s="47">
        <v>395.87</v>
      </c>
      <c r="T259" s="47">
        <v>812.78</v>
      </c>
      <c r="U259" s="47">
        <v>626.34</v>
      </c>
      <c r="V259" s="47">
        <v>445.4</v>
      </c>
      <c r="W259" s="47">
        <v>285.33</v>
      </c>
      <c r="X259" s="47">
        <v>129.36000000000001</v>
      </c>
      <c r="Y259" s="47">
        <v>150.11000000000001</v>
      </c>
      <c r="Z259" s="67">
        <v>38.4</v>
      </c>
      <c r="AA259" s="56"/>
    </row>
    <row r="260" spans="1:27" ht="16.5" x14ac:dyDescent="0.25">
      <c r="A260" s="55"/>
      <c r="B260" s="79">
        <v>14</v>
      </c>
      <c r="C260" s="75">
        <v>0</v>
      </c>
      <c r="D260" s="47">
        <v>0</v>
      </c>
      <c r="E260" s="47">
        <v>0</v>
      </c>
      <c r="F260" s="47">
        <v>50.58</v>
      </c>
      <c r="G260" s="47">
        <v>122.62</v>
      </c>
      <c r="H260" s="47">
        <v>119.92</v>
      </c>
      <c r="I260" s="47">
        <v>281.7</v>
      </c>
      <c r="J260" s="47">
        <v>318.51</v>
      </c>
      <c r="K260" s="47">
        <v>246.04</v>
      </c>
      <c r="L260" s="47">
        <v>227.61</v>
      </c>
      <c r="M260" s="47">
        <v>378.25</v>
      </c>
      <c r="N260" s="47">
        <v>376.76</v>
      </c>
      <c r="O260" s="47">
        <v>476.6</v>
      </c>
      <c r="P260" s="47">
        <v>578.41</v>
      </c>
      <c r="Q260" s="47">
        <v>563.35</v>
      </c>
      <c r="R260" s="47">
        <v>732.95</v>
      </c>
      <c r="S260" s="47">
        <v>838.63</v>
      </c>
      <c r="T260" s="47">
        <v>3709.07</v>
      </c>
      <c r="U260" s="47">
        <v>1046.3499999999999</v>
      </c>
      <c r="V260" s="47">
        <v>294.85000000000002</v>
      </c>
      <c r="W260" s="47">
        <v>125.94</v>
      </c>
      <c r="X260" s="47">
        <v>0</v>
      </c>
      <c r="Y260" s="47">
        <v>0</v>
      </c>
      <c r="Z260" s="67">
        <v>0</v>
      </c>
      <c r="AA260" s="56"/>
    </row>
    <row r="261" spans="1:27" ht="16.5" x14ac:dyDescent="0.25">
      <c r="A261" s="55"/>
      <c r="B261" s="79">
        <v>15</v>
      </c>
      <c r="C261" s="75">
        <v>5.82</v>
      </c>
      <c r="D261" s="47">
        <v>16.559999999999999</v>
      </c>
      <c r="E261" s="47">
        <v>46.1</v>
      </c>
      <c r="F261" s="47">
        <v>82.15</v>
      </c>
      <c r="G261" s="47">
        <v>159.26</v>
      </c>
      <c r="H261" s="47">
        <v>89.94</v>
      </c>
      <c r="I261" s="47">
        <v>202.21</v>
      </c>
      <c r="J261" s="47">
        <v>217.25</v>
      </c>
      <c r="K261" s="47">
        <v>257.87</v>
      </c>
      <c r="L261" s="47">
        <v>189.91</v>
      </c>
      <c r="M261" s="47">
        <v>172.25</v>
      </c>
      <c r="N261" s="47">
        <v>177.81</v>
      </c>
      <c r="O261" s="47">
        <v>183.32</v>
      </c>
      <c r="P261" s="47">
        <v>173.43</v>
      </c>
      <c r="Q261" s="47">
        <v>152.69</v>
      </c>
      <c r="R261" s="47">
        <v>154.33000000000001</v>
      </c>
      <c r="S261" s="47">
        <v>310.91000000000003</v>
      </c>
      <c r="T261" s="47">
        <v>417.93</v>
      </c>
      <c r="U261" s="47">
        <v>353.55</v>
      </c>
      <c r="V261" s="47">
        <v>179.37</v>
      </c>
      <c r="W261" s="47">
        <v>12.49</v>
      </c>
      <c r="X261" s="47">
        <v>44.23</v>
      </c>
      <c r="Y261" s="47">
        <v>0</v>
      </c>
      <c r="Z261" s="67">
        <v>0</v>
      </c>
      <c r="AA261" s="56"/>
    </row>
    <row r="262" spans="1:27" ht="16.5" x14ac:dyDescent="0.25">
      <c r="A262" s="55"/>
      <c r="B262" s="79">
        <v>16</v>
      </c>
      <c r="C262" s="75">
        <v>4.54</v>
      </c>
      <c r="D262" s="47">
        <v>6.63</v>
      </c>
      <c r="E262" s="47">
        <v>7.81</v>
      </c>
      <c r="F262" s="47">
        <v>37.97</v>
      </c>
      <c r="G262" s="47">
        <v>127.32</v>
      </c>
      <c r="H262" s="47">
        <v>67.400000000000006</v>
      </c>
      <c r="I262" s="47">
        <v>201.99</v>
      </c>
      <c r="J262" s="47">
        <v>212.7</v>
      </c>
      <c r="K262" s="47">
        <v>121.51</v>
      </c>
      <c r="L262" s="47">
        <v>106.65</v>
      </c>
      <c r="M262" s="47">
        <v>99.44</v>
      </c>
      <c r="N262" s="47">
        <v>99.64</v>
      </c>
      <c r="O262" s="47">
        <v>71.930000000000007</v>
      </c>
      <c r="P262" s="47">
        <v>32.340000000000003</v>
      </c>
      <c r="Q262" s="47">
        <v>0</v>
      </c>
      <c r="R262" s="47">
        <v>0.55000000000000004</v>
      </c>
      <c r="S262" s="47">
        <v>0</v>
      </c>
      <c r="T262" s="47">
        <v>0</v>
      </c>
      <c r="U262" s="47">
        <v>66.14</v>
      </c>
      <c r="V262" s="47">
        <v>0</v>
      </c>
      <c r="W262" s="47">
        <v>0</v>
      </c>
      <c r="X262" s="47">
        <v>0</v>
      </c>
      <c r="Y262" s="47">
        <v>0</v>
      </c>
      <c r="Z262" s="67">
        <v>0</v>
      </c>
      <c r="AA262" s="56"/>
    </row>
    <row r="263" spans="1:27" ht="16.5" x14ac:dyDescent="0.25">
      <c r="A263" s="55"/>
      <c r="B263" s="79">
        <v>17</v>
      </c>
      <c r="C263" s="75">
        <v>0</v>
      </c>
      <c r="D263" s="47">
        <v>0</v>
      </c>
      <c r="E263" s="47">
        <v>0</v>
      </c>
      <c r="F263" s="47">
        <v>37.659999999999997</v>
      </c>
      <c r="G263" s="47">
        <v>134.96</v>
      </c>
      <c r="H263" s="47">
        <v>91.46</v>
      </c>
      <c r="I263" s="47">
        <v>181.97</v>
      </c>
      <c r="J263" s="47">
        <v>97.04</v>
      </c>
      <c r="K263" s="47">
        <v>96.99</v>
      </c>
      <c r="L263" s="47">
        <v>105.7</v>
      </c>
      <c r="M263" s="47">
        <v>107.2</v>
      </c>
      <c r="N263" s="47">
        <v>98.4</v>
      </c>
      <c r="O263" s="47">
        <v>121.05</v>
      </c>
      <c r="P263" s="47">
        <v>96.92</v>
      </c>
      <c r="Q263" s="47">
        <v>97.36</v>
      </c>
      <c r="R263" s="47">
        <v>17.059999999999999</v>
      </c>
      <c r="S263" s="47">
        <v>247.56</v>
      </c>
      <c r="T263" s="47">
        <v>222.91</v>
      </c>
      <c r="U263" s="47">
        <v>284.22000000000003</v>
      </c>
      <c r="V263" s="47">
        <v>12.46</v>
      </c>
      <c r="W263" s="47">
        <v>0</v>
      </c>
      <c r="X263" s="47">
        <v>0</v>
      </c>
      <c r="Y263" s="47">
        <v>0</v>
      </c>
      <c r="Z263" s="67">
        <v>0</v>
      </c>
      <c r="AA263" s="56"/>
    </row>
    <row r="264" spans="1:27" ht="16.5" x14ac:dyDescent="0.25">
      <c r="A264" s="55"/>
      <c r="B264" s="79">
        <v>18</v>
      </c>
      <c r="C264" s="75">
        <v>0</v>
      </c>
      <c r="D264" s="47">
        <v>14.49</v>
      </c>
      <c r="E264" s="47">
        <v>42.38</v>
      </c>
      <c r="F264" s="47">
        <v>53.31</v>
      </c>
      <c r="G264" s="47">
        <v>162.07</v>
      </c>
      <c r="H264" s="47">
        <v>150.66</v>
      </c>
      <c r="I264" s="47">
        <v>200.76</v>
      </c>
      <c r="J264" s="47">
        <v>218.68</v>
      </c>
      <c r="K264" s="47">
        <v>157.32</v>
      </c>
      <c r="L264" s="47">
        <v>153.31</v>
      </c>
      <c r="M264" s="47">
        <v>172.17</v>
      </c>
      <c r="N264" s="47">
        <v>185.96</v>
      </c>
      <c r="O264" s="47">
        <v>193.78</v>
      </c>
      <c r="P264" s="47">
        <v>167.83</v>
      </c>
      <c r="Q264" s="47">
        <v>167.38</v>
      </c>
      <c r="R264" s="47">
        <v>139.16</v>
      </c>
      <c r="S264" s="47">
        <v>123.87</v>
      </c>
      <c r="T264" s="47">
        <v>153.72</v>
      </c>
      <c r="U264" s="47">
        <v>292.12</v>
      </c>
      <c r="V264" s="47">
        <v>116.43</v>
      </c>
      <c r="W264" s="47">
        <v>0</v>
      </c>
      <c r="X264" s="47">
        <v>19.34</v>
      </c>
      <c r="Y264" s="47">
        <v>10</v>
      </c>
      <c r="Z264" s="67">
        <v>84.45</v>
      </c>
      <c r="AA264" s="56"/>
    </row>
    <row r="265" spans="1:27" ht="16.5" x14ac:dyDescent="0.25">
      <c r="A265" s="55"/>
      <c r="B265" s="79">
        <v>19</v>
      </c>
      <c r="C265" s="75">
        <v>42.71</v>
      </c>
      <c r="D265" s="47">
        <v>130.27000000000001</v>
      </c>
      <c r="E265" s="47">
        <v>199.59</v>
      </c>
      <c r="F265" s="47">
        <v>194.83</v>
      </c>
      <c r="G265" s="47">
        <v>193.15</v>
      </c>
      <c r="H265" s="47">
        <v>187.64</v>
      </c>
      <c r="I265" s="47">
        <v>220.56</v>
      </c>
      <c r="J265" s="47">
        <v>208.63</v>
      </c>
      <c r="K265" s="47">
        <v>222.08</v>
      </c>
      <c r="L265" s="47">
        <v>258.29000000000002</v>
      </c>
      <c r="M265" s="47">
        <v>254.49</v>
      </c>
      <c r="N265" s="47">
        <v>279.22000000000003</v>
      </c>
      <c r="O265" s="47">
        <v>312.98</v>
      </c>
      <c r="P265" s="47">
        <v>245.7</v>
      </c>
      <c r="Q265" s="47">
        <v>152.22999999999999</v>
      </c>
      <c r="R265" s="47">
        <v>379.01</v>
      </c>
      <c r="S265" s="47">
        <v>330.97</v>
      </c>
      <c r="T265" s="47">
        <v>555.67999999999995</v>
      </c>
      <c r="U265" s="47">
        <v>611.32000000000005</v>
      </c>
      <c r="V265" s="47">
        <v>180.54</v>
      </c>
      <c r="W265" s="47">
        <v>163.22999999999999</v>
      </c>
      <c r="X265" s="47">
        <v>162.13</v>
      </c>
      <c r="Y265" s="47">
        <v>68.31</v>
      </c>
      <c r="Z265" s="67">
        <v>55.75</v>
      </c>
      <c r="AA265" s="56"/>
    </row>
    <row r="266" spans="1:27" ht="16.5" x14ac:dyDescent="0.25">
      <c r="A266" s="55"/>
      <c r="B266" s="79">
        <v>20</v>
      </c>
      <c r="C266" s="75">
        <v>69.75</v>
      </c>
      <c r="D266" s="47">
        <v>159.79</v>
      </c>
      <c r="E266" s="47">
        <v>194.57</v>
      </c>
      <c r="F266" s="47">
        <v>205.54</v>
      </c>
      <c r="G266" s="47">
        <v>217.07</v>
      </c>
      <c r="H266" s="47">
        <v>147.94999999999999</v>
      </c>
      <c r="I266" s="47">
        <v>126.45</v>
      </c>
      <c r="J266" s="47">
        <v>204.24</v>
      </c>
      <c r="K266" s="47">
        <v>197.22</v>
      </c>
      <c r="L266" s="47">
        <v>280.39999999999998</v>
      </c>
      <c r="M266" s="47">
        <v>315.14</v>
      </c>
      <c r="N266" s="47">
        <v>313.39999999999998</v>
      </c>
      <c r="O266" s="47">
        <v>272.07</v>
      </c>
      <c r="P266" s="47">
        <v>262.33999999999997</v>
      </c>
      <c r="Q266" s="47">
        <v>317.81</v>
      </c>
      <c r="R266" s="47">
        <v>369.75</v>
      </c>
      <c r="S266" s="47">
        <v>537.24</v>
      </c>
      <c r="T266" s="47">
        <v>754.46</v>
      </c>
      <c r="U266" s="47">
        <v>830.19</v>
      </c>
      <c r="V266" s="47">
        <v>291.33999999999997</v>
      </c>
      <c r="W266" s="47">
        <v>320.58999999999997</v>
      </c>
      <c r="X266" s="47">
        <v>113.29</v>
      </c>
      <c r="Y266" s="47">
        <v>53.07</v>
      </c>
      <c r="Z266" s="67">
        <v>72.819999999999993</v>
      </c>
      <c r="AA266" s="56"/>
    </row>
    <row r="267" spans="1:27" ht="16.5" x14ac:dyDescent="0.25">
      <c r="A267" s="55"/>
      <c r="B267" s="79">
        <v>21</v>
      </c>
      <c r="C267" s="75">
        <v>52.96</v>
      </c>
      <c r="D267" s="47">
        <v>25.92</v>
      </c>
      <c r="E267" s="47">
        <v>44.48</v>
      </c>
      <c r="F267" s="47">
        <v>79.53</v>
      </c>
      <c r="G267" s="47">
        <v>231.34</v>
      </c>
      <c r="H267" s="47">
        <v>163.88</v>
      </c>
      <c r="I267" s="47">
        <v>188.92</v>
      </c>
      <c r="J267" s="47">
        <v>192.6</v>
      </c>
      <c r="K267" s="47">
        <v>294.04000000000002</v>
      </c>
      <c r="L267" s="47">
        <v>111.61</v>
      </c>
      <c r="M267" s="47">
        <v>143.27000000000001</v>
      </c>
      <c r="N267" s="47">
        <v>89.26</v>
      </c>
      <c r="O267" s="47">
        <v>318.93</v>
      </c>
      <c r="P267" s="47">
        <v>703.87</v>
      </c>
      <c r="Q267" s="47">
        <v>924.85</v>
      </c>
      <c r="R267" s="47">
        <v>833.19</v>
      </c>
      <c r="S267" s="47">
        <v>785.16</v>
      </c>
      <c r="T267" s="47">
        <v>353.36</v>
      </c>
      <c r="U267" s="47">
        <v>436.18</v>
      </c>
      <c r="V267" s="47">
        <v>143.88999999999999</v>
      </c>
      <c r="W267" s="47">
        <v>0</v>
      </c>
      <c r="X267" s="47">
        <v>0</v>
      </c>
      <c r="Y267" s="47">
        <v>0</v>
      </c>
      <c r="Z267" s="67">
        <v>0</v>
      </c>
      <c r="AA267" s="56"/>
    </row>
    <row r="268" spans="1:27" ht="16.5" x14ac:dyDescent="0.25">
      <c r="A268" s="55"/>
      <c r="B268" s="79">
        <v>22</v>
      </c>
      <c r="C268" s="75">
        <v>22.05</v>
      </c>
      <c r="D268" s="47">
        <v>23.57</v>
      </c>
      <c r="E268" s="47">
        <v>47.33</v>
      </c>
      <c r="F268" s="47">
        <v>86.29</v>
      </c>
      <c r="G268" s="47">
        <v>227.24</v>
      </c>
      <c r="H268" s="47">
        <v>249.35</v>
      </c>
      <c r="I268" s="47">
        <v>261.72000000000003</v>
      </c>
      <c r="J268" s="47">
        <v>278.14</v>
      </c>
      <c r="K268" s="47">
        <v>661.2</v>
      </c>
      <c r="L268" s="47">
        <v>399.88</v>
      </c>
      <c r="M268" s="47">
        <v>344.65</v>
      </c>
      <c r="N268" s="47">
        <v>357.78</v>
      </c>
      <c r="O268" s="47">
        <v>356.11</v>
      </c>
      <c r="P268" s="47">
        <v>364.5</v>
      </c>
      <c r="Q268" s="47">
        <v>378.69</v>
      </c>
      <c r="R268" s="47">
        <v>431.84</v>
      </c>
      <c r="S268" s="47">
        <v>423.67</v>
      </c>
      <c r="T268" s="47">
        <v>415.23</v>
      </c>
      <c r="U268" s="47">
        <v>363.15</v>
      </c>
      <c r="V268" s="47">
        <v>248.35</v>
      </c>
      <c r="W268" s="47">
        <v>207.83</v>
      </c>
      <c r="X268" s="47">
        <v>118.2</v>
      </c>
      <c r="Y268" s="47">
        <v>168.17</v>
      </c>
      <c r="Z268" s="67">
        <v>98.79</v>
      </c>
      <c r="AA268" s="56"/>
    </row>
    <row r="269" spans="1:27" ht="16.5" x14ac:dyDescent="0.25">
      <c r="A269" s="55"/>
      <c r="B269" s="79">
        <v>23</v>
      </c>
      <c r="C269" s="75">
        <v>112.52</v>
      </c>
      <c r="D269" s="47">
        <v>84.1</v>
      </c>
      <c r="E269" s="47">
        <v>93.58</v>
      </c>
      <c r="F269" s="47">
        <v>171.91</v>
      </c>
      <c r="G269" s="47">
        <v>237.55</v>
      </c>
      <c r="H269" s="47">
        <v>430.08</v>
      </c>
      <c r="I269" s="47">
        <v>325.74</v>
      </c>
      <c r="J269" s="47">
        <v>290.8</v>
      </c>
      <c r="K269" s="47">
        <v>331.33</v>
      </c>
      <c r="L269" s="47">
        <v>326.98</v>
      </c>
      <c r="M269" s="47">
        <v>344.59</v>
      </c>
      <c r="N269" s="47">
        <v>349.78</v>
      </c>
      <c r="O269" s="47">
        <v>346.36</v>
      </c>
      <c r="P269" s="47">
        <v>357.91</v>
      </c>
      <c r="Q269" s="47">
        <v>352.1</v>
      </c>
      <c r="R269" s="47">
        <v>464.53</v>
      </c>
      <c r="S269" s="47">
        <v>388.93</v>
      </c>
      <c r="T269" s="47">
        <v>423.63</v>
      </c>
      <c r="U269" s="47">
        <v>348.92</v>
      </c>
      <c r="V269" s="47">
        <v>157.66</v>
      </c>
      <c r="W269" s="47">
        <v>69.260000000000005</v>
      </c>
      <c r="X269" s="47">
        <v>0</v>
      </c>
      <c r="Y269" s="47">
        <v>0</v>
      </c>
      <c r="Z269" s="67">
        <v>0</v>
      </c>
      <c r="AA269" s="56"/>
    </row>
    <row r="270" spans="1:27" ht="16.5" x14ac:dyDescent="0.25">
      <c r="A270" s="55"/>
      <c r="B270" s="79">
        <v>24</v>
      </c>
      <c r="C270" s="75">
        <v>0</v>
      </c>
      <c r="D270" s="47">
        <v>0</v>
      </c>
      <c r="E270" s="47">
        <v>1.05</v>
      </c>
      <c r="F270" s="47">
        <v>76.58</v>
      </c>
      <c r="G270" s="47">
        <v>168.98</v>
      </c>
      <c r="H270" s="47">
        <v>365.2</v>
      </c>
      <c r="I270" s="47">
        <v>455.72</v>
      </c>
      <c r="J270" s="47">
        <v>279.52999999999997</v>
      </c>
      <c r="K270" s="47">
        <v>256.33999999999997</v>
      </c>
      <c r="L270" s="47">
        <v>248.31</v>
      </c>
      <c r="M270" s="47">
        <v>293.31</v>
      </c>
      <c r="N270" s="47">
        <v>312.02</v>
      </c>
      <c r="O270" s="47">
        <v>305.75</v>
      </c>
      <c r="P270" s="47">
        <v>369.62</v>
      </c>
      <c r="Q270" s="47">
        <v>367.29</v>
      </c>
      <c r="R270" s="47">
        <v>425.96</v>
      </c>
      <c r="S270" s="47">
        <v>312.5</v>
      </c>
      <c r="T270" s="47">
        <v>409.28</v>
      </c>
      <c r="U270" s="47">
        <v>368.35</v>
      </c>
      <c r="V270" s="47">
        <v>259.58999999999997</v>
      </c>
      <c r="W270" s="47">
        <v>64.67</v>
      </c>
      <c r="X270" s="47">
        <v>15.48</v>
      </c>
      <c r="Y270" s="47">
        <v>0</v>
      </c>
      <c r="Z270" s="67">
        <v>0</v>
      </c>
      <c r="AA270" s="56"/>
    </row>
    <row r="271" spans="1:27" ht="16.5" x14ac:dyDescent="0.25">
      <c r="A271" s="55"/>
      <c r="B271" s="79">
        <v>25</v>
      </c>
      <c r="C271" s="75">
        <v>0</v>
      </c>
      <c r="D271" s="47">
        <v>0</v>
      </c>
      <c r="E271" s="47">
        <v>12.58</v>
      </c>
      <c r="F271" s="47">
        <v>88.11</v>
      </c>
      <c r="G271" s="47">
        <v>101.88</v>
      </c>
      <c r="H271" s="47">
        <v>273.93</v>
      </c>
      <c r="I271" s="47">
        <v>245.11</v>
      </c>
      <c r="J271" s="47">
        <v>214.4</v>
      </c>
      <c r="K271" s="47">
        <v>281.99</v>
      </c>
      <c r="L271" s="47">
        <v>282.97000000000003</v>
      </c>
      <c r="M271" s="47">
        <v>250.67</v>
      </c>
      <c r="N271" s="47">
        <v>273.05</v>
      </c>
      <c r="O271" s="47">
        <v>291.27</v>
      </c>
      <c r="P271" s="47">
        <v>327.77</v>
      </c>
      <c r="Q271" s="47">
        <v>374.5</v>
      </c>
      <c r="R271" s="47">
        <v>375.33</v>
      </c>
      <c r="S271" s="47">
        <v>386.74</v>
      </c>
      <c r="T271" s="47">
        <v>332.93</v>
      </c>
      <c r="U271" s="47">
        <v>257.13</v>
      </c>
      <c r="V271" s="47">
        <v>155.37</v>
      </c>
      <c r="W271" s="47">
        <v>148.47</v>
      </c>
      <c r="X271" s="47">
        <v>103.92</v>
      </c>
      <c r="Y271" s="47">
        <v>0</v>
      </c>
      <c r="Z271" s="67">
        <v>49.59</v>
      </c>
      <c r="AA271" s="56"/>
    </row>
    <row r="272" spans="1:27" ht="16.5" x14ac:dyDescent="0.25">
      <c r="A272" s="55"/>
      <c r="B272" s="79">
        <v>26</v>
      </c>
      <c r="C272" s="75">
        <v>0</v>
      </c>
      <c r="D272" s="47">
        <v>6.34</v>
      </c>
      <c r="E272" s="47">
        <v>0</v>
      </c>
      <c r="F272" s="47">
        <v>22.42</v>
      </c>
      <c r="G272" s="47">
        <v>187.53</v>
      </c>
      <c r="H272" s="47">
        <v>143.1</v>
      </c>
      <c r="I272" s="47">
        <v>333.04</v>
      </c>
      <c r="J272" s="47">
        <v>307.14999999999998</v>
      </c>
      <c r="K272" s="47">
        <v>244.17</v>
      </c>
      <c r="L272" s="47">
        <v>282.06</v>
      </c>
      <c r="M272" s="47">
        <v>253.9</v>
      </c>
      <c r="N272" s="47">
        <v>194.64</v>
      </c>
      <c r="O272" s="47">
        <v>221.72</v>
      </c>
      <c r="P272" s="47">
        <v>329.06</v>
      </c>
      <c r="Q272" s="47">
        <v>346.51</v>
      </c>
      <c r="R272" s="47">
        <v>375.32</v>
      </c>
      <c r="S272" s="47">
        <v>341.07</v>
      </c>
      <c r="T272" s="47">
        <v>509.29</v>
      </c>
      <c r="U272" s="47">
        <v>241.65</v>
      </c>
      <c r="V272" s="47">
        <v>1.74</v>
      </c>
      <c r="W272" s="47">
        <v>28.7</v>
      </c>
      <c r="X272" s="47">
        <v>0</v>
      </c>
      <c r="Y272" s="47">
        <v>0</v>
      </c>
      <c r="Z272" s="67">
        <v>0</v>
      </c>
      <c r="AA272" s="56"/>
    </row>
    <row r="273" spans="1:27" ht="16.5" x14ac:dyDescent="0.25">
      <c r="A273" s="55"/>
      <c r="B273" s="79">
        <v>27</v>
      </c>
      <c r="C273" s="75">
        <v>0</v>
      </c>
      <c r="D273" s="47">
        <v>0</v>
      </c>
      <c r="E273" s="47">
        <v>0</v>
      </c>
      <c r="F273" s="47">
        <v>1.38</v>
      </c>
      <c r="G273" s="47">
        <v>7.4</v>
      </c>
      <c r="H273" s="47">
        <v>0</v>
      </c>
      <c r="I273" s="47">
        <v>42.83</v>
      </c>
      <c r="J273" s="47">
        <v>267.72000000000003</v>
      </c>
      <c r="K273" s="47">
        <v>148.05000000000001</v>
      </c>
      <c r="L273" s="47">
        <v>68.67</v>
      </c>
      <c r="M273" s="47">
        <v>94.91</v>
      </c>
      <c r="N273" s="47">
        <v>113.92</v>
      </c>
      <c r="O273" s="47">
        <v>95.43</v>
      </c>
      <c r="P273" s="47">
        <v>118.55</v>
      </c>
      <c r="Q273" s="47">
        <v>136.05000000000001</v>
      </c>
      <c r="R273" s="47">
        <v>193.27</v>
      </c>
      <c r="S273" s="47">
        <v>361.29</v>
      </c>
      <c r="T273" s="47">
        <v>341.64</v>
      </c>
      <c r="U273" s="47">
        <v>62.84</v>
      </c>
      <c r="V273" s="47">
        <v>0</v>
      </c>
      <c r="W273" s="47">
        <v>0</v>
      </c>
      <c r="X273" s="47">
        <v>0</v>
      </c>
      <c r="Y273" s="47">
        <v>0</v>
      </c>
      <c r="Z273" s="67">
        <v>0</v>
      </c>
      <c r="AA273" s="56"/>
    </row>
    <row r="274" spans="1:27" ht="16.5" x14ac:dyDescent="0.25">
      <c r="A274" s="55"/>
      <c r="B274" s="79">
        <v>28</v>
      </c>
      <c r="C274" s="75">
        <v>0</v>
      </c>
      <c r="D274" s="47">
        <v>0</v>
      </c>
      <c r="E274" s="47">
        <v>0</v>
      </c>
      <c r="F274" s="47">
        <v>0</v>
      </c>
      <c r="G274" s="47">
        <v>85.38</v>
      </c>
      <c r="H274" s="47">
        <v>267.91000000000003</v>
      </c>
      <c r="I274" s="47">
        <v>201.28</v>
      </c>
      <c r="J274" s="47">
        <v>45.06</v>
      </c>
      <c r="K274" s="47">
        <v>98.66</v>
      </c>
      <c r="L274" s="47">
        <v>102.44</v>
      </c>
      <c r="M274" s="47">
        <v>46.64</v>
      </c>
      <c r="N274" s="47">
        <v>105.6</v>
      </c>
      <c r="O274" s="47">
        <v>126.22</v>
      </c>
      <c r="P274" s="47">
        <v>157.12</v>
      </c>
      <c r="Q274" s="47">
        <v>173.73</v>
      </c>
      <c r="R274" s="47">
        <v>195.96</v>
      </c>
      <c r="S274" s="47">
        <v>222.19</v>
      </c>
      <c r="T274" s="47">
        <v>362.99</v>
      </c>
      <c r="U274" s="47">
        <v>138.31</v>
      </c>
      <c r="V274" s="47">
        <v>0</v>
      </c>
      <c r="W274" s="47">
        <v>0</v>
      </c>
      <c r="X274" s="47">
        <v>0</v>
      </c>
      <c r="Y274" s="47">
        <v>0</v>
      </c>
      <c r="Z274" s="67">
        <v>0</v>
      </c>
      <c r="AA274" s="56"/>
    </row>
    <row r="275" spans="1:27" ht="16.5" x14ac:dyDescent="0.25">
      <c r="A275" s="55"/>
      <c r="B275" s="79">
        <v>29</v>
      </c>
      <c r="C275" s="75">
        <v>0</v>
      </c>
      <c r="D275" s="47">
        <v>15.33</v>
      </c>
      <c r="E275" s="47">
        <v>23.24</v>
      </c>
      <c r="F275" s="47">
        <v>118.25</v>
      </c>
      <c r="G275" s="47">
        <v>321.58999999999997</v>
      </c>
      <c r="H275" s="47">
        <v>411.7</v>
      </c>
      <c r="I275" s="47">
        <v>338.34</v>
      </c>
      <c r="J275" s="47">
        <v>269.81</v>
      </c>
      <c r="K275" s="47">
        <v>281.68</v>
      </c>
      <c r="L275" s="47">
        <v>271.08</v>
      </c>
      <c r="M275" s="47">
        <v>276.39999999999998</v>
      </c>
      <c r="N275" s="47">
        <v>297.86</v>
      </c>
      <c r="O275" s="47">
        <v>318.37</v>
      </c>
      <c r="P275" s="47">
        <v>312.98</v>
      </c>
      <c r="Q275" s="47">
        <v>348.44</v>
      </c>
      <c r="R275" s="47">
        <v>374.24</v>
      </c>
      <c r="S275" s="47">
        <v>587.61</v>
      </c>
      <c r="T275" s="47">
        <v>310.17</v>
      </c>
      <c r="U275" s="47">
        <v>238.68</v>
      </c>
      <c r="V275" s="47">
        <v>293.73</v>
      </c>
      <c r="W275" s="47">
        <v>0</v>
      </c>
      <c r="X275" s="47">
        <v>0</v>
      </c>
      <c r="Y275" s="47">
        <v>0</v>
      </c>
      <c r="Z275" s="67">
        <v>0</v>
      </c>
      <c r="AA275" s="56"/>
    </row>
    <row r="276" spans="1:27" ht="16.5" x14ac:dyDescent="0.25">
      <c r="A276" s="55"/>
      <c r="B276" s="79">
        <v>30</v>
      </c>
      <c r="C276" s="75">
        <v>0</v>
      </c>
      <c r="D276" s="47">
        <v>0</v>
      </c>
      <c r="E276" s="47">
        <v>38.799999999999997</v>
      </c>
      <c r="F276" s="47">
        <v>154.05000000000001</v>
      </c>
      <c r="G276" s="47">
        <v>214.46</v>
      </c>
      <c r="H276" s="47">
        <v>460.48</v>
      </c>
      <c r="I276" s="47">
        <v>530.26</v>
      </c>
      <c r="J276" s="47">
        <v>390.64</v>
      </c>
      <c r="K276" s="47">
        <v>513.28</v>
      </c>
      <c r="L276" s="47">
        <v>510.35</v>
      </c>
      <c r="M276" s="47">
        <v>505.93</v>
      </c>
      <c r="N276" s="47">
        <v>417.78</v>
      </c>
      <c r="O276" s="47">
        <v>462.99</v>
      </c>
      <c r="P276" s="47">
        <v>501.54</v>
      </c>
      <c r="Q276" s="47">
        <v>566.79999999999995</v>
      </c>
      <c r="R276" s="47">
        <v>594.85</v>
      </c>
      <c r="S276" s="47">
        <v>607.79</v>
      </c>
      <c r="T276" s="47">
        <v>510.5</v>
      </c>
      <c r="U276" s="47">
        <v>391.57</v>
      </c>
      <c r="V276" s="47">
        <v>388.46</v>
      </c>
      <c r="W276" s="47">
        <v>223.02</v>
      </c>
      <c r="X276" s="47">
        <v>4.75</v>
      </c>
      <c r="Y276" s="47">
        <v>0</v>
      </c>
      <c r="Z276" s="67">
        <v>0</v>
      </c>
      <c r="AA276" s="56"/>
    </row>
    <row r="277" spans="1:27" ht="17.25" thickBot="1" x14ac:dyDescent="0.3">
      <c r="A277" s="55"/>
      <c r="B277" s="80">
        <v>31</v>
      </c>
      <c r="C277" s="76">
        <v>0</v>
      </c>
      <c r="D277" s="68">
        <v>0</v>
      </c>
      <c r="E277" s="68">
        <v>0</v>
      </c>
      <c r="F277" s="68">
        <v>11.34</v>
      </c>
      <c r="G277" s="68">
        <v>80.2</v>
      </c>
      <c r="H277" s="68">
        <v>232.08</v>
      </c>
      <c r="I277" s="68">
        <v>279.81</v>
      </c>
      <c r="J277" s="68">
        <v>67.97</v>
      </c>
      <c r="K277" s="68">
        <v>85.09</v>
      </c>
      <c r="L277" s="68">
        <v>143.41999999999999</v>
      </c>
      <c r="M277" s="68">
        <v>132.62</v>
      </c>
      <c r="N277" s="68">
        <v>78.16</v>
      </c>
      <c r="O277" s="68">
        <v>114.82</v>
      </c>
      <c r="P277" s="68">
        <v>288.16000000000003</v>
      </c>
      <c r="Q277" s="68">
        <v>314.23</v>
      </c>
      <c r="R277" s="68">
        <v>417.78</v>
      </c>
      <c r="S277" s="68">
        <v>270.18</v>
      </c>
      <c r="T277" s="68">
        <v>298.17</v>
      </c>
      <c r="U277" s="68">
        <v>222.02</v>
      </c>
      <c r="V277" s="68">
        <v>35.869999999999997</v>
      </c>
      <c r="W277" s="68">
        <v>0</v>
      </c>
      <c r="X277" s="68">
        <v>0</v>
      </c>
      <c r="Y277" s="68">
        <v>0</v>
      </c>
      <c r="Z277" s="69">
        <v>0</v>
      </c>
      <c r="AA277" s="56"/>
    </row>
    <row r="278" spans="1:27" ht="16.5" thickBot="1" x14ac:dyDescent="0.3">
      <c r="A278" s="55"/>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56"/>
    </row>
    <row r="279" spans="1:27" x14ac:dyDescent="0.25">
      <c r="A279" s="55"/>
      <c r="B279" s="306" t="s">
        <v>121</v>
      </c>
      <c r="C279" s="308" t="s">
        <v>154</v>
      </c>
      <c r="D279" s="308"/>
      <c r="E279" s="308"/>
      <c r="F279" s="308"/>
      <c r="G279" s="308"/>
      <c r="H279" s="308"/>
      <c r="I279" s="308"/>
      <c r="J279" s="308"/>
      <c r="K279" s="308"/>
      <c r="L279" s="308"/>
      <c r="M279" s="308"/>
      <c r="N279" s="308"/>
      <c r="O279" s="308"/>
      <c r="P279" s="308"/>
      <c r="Q279" s="308"/>
      <c r="R279" s="308"/>
      <c r="S279" s="308"/>
      <c r="T279" s="308"/>
      <c r="U279" s="308"/>
      <c r="V279" s="308"/>
      <c r="W279" s="308"/>
      <c r="X279" s="308"/>
      <c r="Y279" s="308"/>
      <c r="Z279" s="309"/>
      <c r="AA279" s="56"/>
    </row>
    <row r="280" spans="1:27" ht="32.25" thickBot="1" x14ac:dyDescent="0.3">
      <c r="A280" s="55"/>
      <c r="B280" s="307"/>
      <c r="C280" s="77" t="s">
        <v>122</v>
      </c>
      <c r="D280" s="72" t="s">
        <v>123</v>
      </c>
      <c r="E280" s="72" t="s">
        <v>124</v>
      </c>
      <c r="F280" s="72" t="s">
        <v>125</v>
      </c>
      <c r="G280" s="72" t="s">
        <v>126</v>
      </c>
      <c r="H280" s="72" t="s">
        <v>127</v>
      </c>
      <c r="I280" s="72" t="s">
        <v>128</v>
      </c>
      <c r="J280" s="72" t="s">
        <v>129</v>
      </c>
      <c r="K280" s="72" t="s">
        <v>130</v>
      </c>
      <c r="L280" s="72" t="s">
        <v>131</v>
      </c>
      <c r="M280" s="72" t="s">
        <v>132</v>
      </c>
      <c r="N280" s="72" t="s">
        <v>133</v>
      </c>
      <c r="O280" s="72" t="s">
        <v>134</v>
      </c>
      <c r="P280" s="72" t="s">
        <v>135</v>
      </c>
      <c r="Q280" s="72" t="s">
        <v>136</v>
      </c>
      <c r="R280" s="72" t="s">
        <v>137</v>
      </c>
      <c r="S280" s="72" t="s">
        <v>138</v>
      </c>
      <c r="T280" s="72" t="s">
        <v>139</v>
      </c>
      <c r="U280" s="72" t="s">
        <v>140</v>
      </c>
      <c r="V280" s="72" t="s">
        <v>141</v>
      </c>
      <c r="W280" s="72" t="s">
        <v>142</v>
      </c>
      <c r="X280" s="72" t="s">
        <v>143</v>
      </c>
      <c r="Y280" s="72" t="s">
        <v>144</v>
      </c>
      <c r="Z280" s="73" t="s">
        <v>145</v>
      </c>
      <c r="AA280" s="56"/>
    </row>
    <row r="281" spans="1:27" ht="16.5" x14ac:dyDescent="0.25">
      <c r="A281" s="55"/>
      <c r="B281" s="78">
        <v>1</v>
      </c>
      <c r="C281" s="83">
        <v>70.09</v>
      </c>
      <c r="D281" s="81">
        <v>2.94</v>
      </c>
      <c r="E281" s="81">
        <v>0</v>
      </c>
      <c r="F281" s="81">
        <v>0</v>
      </c>
      <c r="G281" s="81">
        <v>0</v>
      </c>
      <c r="H281" s="81">
        <v>0</v>
      </c>
      <c r="I281" s="81">
        <v>0</v>
      </c>
      <c r="J281" s="81">
        <v>0</v>
      </c>
      <c r="K281" s="81">
        <v>0</v>
      </c>
      <c r="L281" s="81">
        <v>0</v>
      </c>
      <c r="M281" s="81">
        <v>0</v>
      </c>
      <c r="N281" s="81">
        <v>0</v>
      </c>
      <c r="O281" s="81">
        <v>0</v>
      </c>
      <c r="P281" s="81">
        <v>0</v>
      </c>
      <c r="Q281" s="81">
        <v>0</v>
      </c>
      <c r="R281" s="81">
        <v>0</v>
      </c>
      <c r="S281" s="81">
        <v>0</v>
      </c>
      <c r="T281" s="81">
        <v>0</v>
      </c>
      <c r="U281" s="81">
        <v>0</v>
      </c>
      <c r="V281" s="81">
        <v>0</v>
      </c>
      <c r="W281" s="81">
        <v>3.99</v>
      </c>
      <c r="X281" s="81">
        <v>123.29</v>
      </c>
      <c r="Y281" s="81">
        <v>117.64</v>
      </c>
      <c r="Z281" s="82">
        <v>89.01</v>
      </c>
      <c r="AA281" s="56"/>
    </row>
    <row r="282" spans="1:27" ht="16.5" x14ac:dyDescent="0.25">
      <c r="A282" s="55"/>
      <c r="B282" s="79">
        <v>2</v>
      </c>
      <c r="C282" s="75">
        <v>50.02</v>
      </c>
      <c r="D282" s="47">
        <v>15.39</v>
      </c>
      <c r="E282" s="47">
        <v>0</v>
      </c>
      <c r="F282" s="47">
        <v>0</v>
      </c>
      <c r="G282" s="47">
        <v>0</v>
      </c>
      <c r="H282" s="47">
        <v>0</v>
      </c>
      <c r="I282" s="47">
        <v>0</v>
      </c>
      <c r="J282" s="47">
        <v>0</v>
      </c>
      <c r="K282" s="47">
        <v>0</v>
      </c>
      <c r="L282" s="47">
        <v>0</v>
      </c>
      <c r="M282" s="47">
        <v>0</v>
      </c>
      <c r="N282" s="47">
        <v>0</v>
      </c>
      <c r="O282" s="47">
        <v>0</v>
      </c>
      <c r="P282" s="47">
        <v>0</v>
      </c>
      <c r="Q282" s="47">
        <v>0</v>
      </c>
      <c r="R282" s="47">
        <v>0</v>
      </c>
      <c r="S282" s="47">
        <v>0</v>
      </c>
      <c r="T282" s="47">
        <v>0</v>
      </c>
      <c r="U282" s="47">
        <v>0</v>
      </c>
      <c r="V282" s="47">
        <v>0</v>
      </c>
      <c r="W282" s="47">
        <v>0</v>
      </c>
      <c r="X282" s="47">
        <v>0</v>
      </c>
      <c r="Y282" s="47">
        <v>48.91</v>
      </c>
      <c r="Z282" s="67">
        <v>42.22</v>
      </c>
      <c r="AA282" s="56"/>
    </row>
    <row r="283" spans="1:27" ht="16.5" x14ac:dyDescent="0.25">
      <c r="A283" s="55"/>
      <c r="B283" s="79">
        <v>3</v>
      </c>
      <c r="C283" s="75">
        <v>0</v>
      </c>
      <c r="D283" s="47">
        <v>0</v>
      </c>
      <c r="E283" s="47">
        <v>0</v>
      </c>
      <c r="F283" s="47">
        <v>0</v>
      </c>
      <c r="G283" s="47">
        <v>0</v>
      </c>
      <c r="H283" s="47">
        <v>0</v>
      </c>
      <c r="I283" s="47">
        <v>0</v>
      </c>
      <c r="J283" s="47">
        <v>0</v>
      </c>
      <c r="K283" s="47">
        <v>0</v>
      </c>
      <c r="L283" s="47">
        <v>31.08</v>
      </c>
      <c r="M283" s="47">
        <v>15.47</v>
      </c>
      <c r="N283" s="47">
        <v>5.31</v>
      </c>
      <c r="O283" s="47">
        <v>17.940000000000001</v>
      </c>
      <c r="P283" s="47">
        <v>0.06</v>
      </c>
      <c r="Q283" s="47">
        <v>0</v>
      </c>
      <c r="R283" s="47">
        <v>0</v>
      </c>
      <c r="S283" s="47">
        <v>0</v>
      </c>
      <c r="T283" s="47">
        <v>0</v>
      </c>
      <c r="U283" s="47">
        <v>0</v>
      </c>
      <c r="V283" s="47">
        <v>0</v>
      </c>
      <c r="W283" s="47">
        <v>165.36</v>
      </c>
      <c r="X283" s="47">
        <v>250.99</v>
      </c>
      <c r="Y283" s="47">
        <v>208.4</v>
      </c>
      <c r="Z283" s="67">
        <v>153.31</v>
      </c>
      <c r="AA283" s="56"/>
    </row>
    <row r="284" spans="1:27" ht="16.5" x14ac:dyDescent="0.25">
      <c r="A284" s="55"/>
      <c r="B284" s="79">
        <v>4</v>
      </c>
      <c r="C284" s="75">
        <v>30.36</v>
      </c>
      <c r="D284" s="47">
        <v>0</v>
      </c>
      <c r="E284" s="47">
        <v>0</v>
      </c>
      <c r="F284" s="47">
        <v>0</v>
      </c>
      <c r="G284" s="47">
        <v>0</v>
      </c>
      <c r="H284" s="47">
        <v>0</v>
      </c>
      <c r="I284" s="47">
        <v>0</v>
      </c>
      <c r="J284" s="47">
        <v>0</v>
      </c>
      <c r="K284" s="47">
        <v>0</v>
      </c>
      <c r="L284" s="47">
        <v>0</v>
      </c>
      <c r="M284" s="47">
        <v>0</v>
      </c>
      <c r="N284" s="47">
        <v>0</v>
      </c>
      <c r="O284" s="47">
        <v>0</v>
      </c>
      <c r="P284" s="47">
        <v>0</v>
      </c>
      <c r="Q284" s="47">
        <v>0</v>
      </c>
      <c r="R284" s="47">
        <v>2.12</v>
      </c>
      <c r="S284" s="47">
        <v>0</v>
      </c>
      <c r="T284" s="47">
        <v>24.17</v>
      </c>
      <c r="U284" s="47">
        <v>0</v>
      </c>
      <c r="V284" s="47">
        <v>0</v>
      </c>
      <c r="W284" s="47">
        <v>144.07</v>
      </c>
      <c r="X284" s="47">
        <v>233.36</v>
      </c>
      <c r="Y284" s="47">
        <v>267.14999999999998</v>
      </c>
      <c r="Z284" s="67">
        <v>143.75</v>
      </c>
      <c r="AA284" s="56"/>
    </row>
    <row r="285" spans="1:27" ht="16.5" x14ac:dyDescent="0.25">
      <c r="A285" s="55"/>
      <c r="B285" s="79">
        <v>5</v>
      </c>
      <c r="C285" s="75">
        <v>5.61</v>
      </c>
      <c r="D285" s="47">
        <v>76.349999999999994</v>
      </c>
      <c r="E285" s="47">
        <v>0</v>
      </c>
      <c r="F285" s="47">
        <v>0</v>
      </c>
      <c r="G285" s="47">
        <v>0</v>
      </c>
      <c r="H285" s="47">
        <v>0</v>
      </c>
      <c r="I285" s="47">
        <v>0</v>
      </c>
      <c r="J285" s="47">
        <v>0</v>
      </c>
      <c r="K285" s="47">
        <v>0</v>
      </c>
      <c r="L285" s="47">
        <v>35.26</v>
      </c>
      <c r="M285" s="47">
        <v>0</v>
      </c>
      <c r="N285" s="47">
        <v>58.67</v>
      </c>
      <c r="O285" s="47">
        <v>0</v>
      </c>
      <c r="P285" s="47">
        <v>0</v>
      </c>
      <c r="Q285" s="47">
        <v>0</v>
      </c>
      <c r="R285" s="47">
        <v>0</v>
      </c>
      <c r="S285" s="47">
        <v>0</v>
      </c>
      <c r="T285" s="47">
        <v>0</v>
      </c>
      <c r="U285" s="47">
        <v>0</v>
      </c>
      <c r="V285" s="47">
        <v>0</v>
      </c>
      <c r="W285" s="47">
        <v>0</v>
      </c>
      <c r="X285" s="47">
        <v>0</v>
      </c>
      <c r="Y285" s="47">
        <v>0</v>
      </c>
      <c r="Z285" s="67">
        <v>0</v>
      </c>
      <c r="AA285" s="56"/>
    </row>
    <row r="286" spans="1:27" ht="16.5" x14ac:dyDescent="0.25">
      <c r="A286" s="55"/>
      <c r="B286" s="79">
        <v>6</v>
      </c>
      <c r="C286" s="75">
        <v>0</v>
      </c>
      <c r="D286" s="47">
        <v>0</v>
      </c>
      <c r="E286" s="47">
        <v>0</v>
      </c>
      <c r="F286" s="47">
        <v>0</v>
      </c>
      <c r="G286" s="47">
        <v>0</v>
      </c>
      <c r="H286" s="47">
        <v>0</v>
      </c>
      <c r="I286" s="47">
        <v>0</v>
      </c>
      <c r="J286" s="47">
        <v>0</v>
      </c>
      <c r="K286" s="47">
        <v>0.02</v>
      </c>
      <c r="L286" s="47">
        <v>0.73</v>
      </c>
      <c r="M286" s="47">
        <v>0.71</v>
      </c>
      <c r="N286" s="47">
        <v>0.73</v>
      </c>
      <c r="O286" s="47">
        <v>0.63</v>
      </c>
      <c r="P286" s="47">
        <v>0.67</v>
      </c>
      <c r="Q286" s="47">
        <v>0.63</v>
      </c>
      <c r="R286" s="47">
        <v>0</v>
      </c>
      <c r="S286" s="47">
        <v>0</v>
      </c>
      <c r="T286" s="47">
        <v>0</v>
      </c>
      <c r="U286" s="47">
        <v>0</v>
      </c>
      <c r="V286" s="47">
        <v>0.66</v>
      </c>
      <c r="W286" s="47">
        <v>0.62</v>
      </c>
      <c r="X286" s="47">
        <v>0</v>
      </c>
      <c r="Y286" s="47">
        <v>0.51</v>
      </c>
      <c r="Z286" s="67">
        <v>91.52</v>
      </c>
      <c r="AA286" s="56"/>
    </row>
    <row r="287" spans="1:27" ht="16.5" x14ac:dyDescent="0.25">
      <c r="A287" s="55"/>
      <c r="B287" s="79">
        <v>7</v>
      </c>
      <c r="C287" s="75">
        <v>0.74</v>
      </c>
      <c r="D287" s="47">
        <v>0</v>
      </c>
      <c r="E287" s="47">
        <v>1.39</v>
      </c>
      <c r="F287" s="47">
        <v>0</v>
      </c>
      <c r="G287" s="47">
        <v>0</v>
      </c>
      <c r="H287" s="47">
        <v>0</v>
      </c>
      <c r="I287" s="47">
        <v>0</v>
      </c>
      <c r="J287" s="47">
        <v>0</v>
      </c>
      <c r="K287" s="47">
        <v>0</v>
      </c>
      <c r="L287" s="47">
        <v>0</v>
      </c>
      <c r="M287" s="47">
        <v>0</v>
      </c>
      <c r="N287" s="47">
        <v>0</v>
      </c>
      <c r="O287" s="47">
        <v>0</v>
      </c>
      <c r="P287" s="47">
        <v>0</v>
      </c>
      <c r="Q287" s="47">
        <v>0</v>
      </c>
      <c r="R287" s="47">
        <v>0</v>
      </c>
      <c r="S287" s="47">
        <v>0</v>
      </c>
      <c r="T287" s="47">
        <v>0</v>
      </c>
      <c r="U287" s="47">
        <v>0</v>
      </c>
      <c r="V287" s="47">
        <v>0</v>
      </c>
      <c r="W287" s="47">
        <v>0</v>
      </c>
      <c r="X287" s="47">
        <v>0</v>
      </c>
      <c r="Y287" s="47">
        <v>0</v>
      </c>
      <c r="Z287" s="67">
        <v>0</v>
      </c>
      <c r="AA287" s="56"/>
    </row>
    <row r="288" spans="1:27" ht="16.5" x14ac:dyDescent="0.25">
      <c r="A288" s="55"/>
      <c r="B288" s="79">
        <v>8</v>
      </c>
      <c r="C288" s="75">
        <v>0</v>
      </c>
      <c r="D288" s="47">
        <v>0</v>
      </c>
      <c r="E288" s="47">
        <v>0</v>
      </c>
      <c r="F288" s="47">
        <v>0</v>
      </c>
      <c r="G288" s="47">
        <v>0</v>
      </c>
      <c r="H288" s="47">
        <v>0</v>
      </c>
      <c r="I288" s="47">
        <v>0</v>
      </c>
      <c r="J288" s="47">
        <v>0</v>
      </c>
      <c r="K288" s="47">
        <v>0</v>
      </c>
      <c r="L288" s="47">
        <v>0</v>
      </c>
      <c r="M288" s="47">
        <v>0</v>
      </c>
      <c r="N288" s="47">
        <v>0</v>
      </c>
      <c r="O288" s="47">
        <v>0</v>
      </c>
      <c r="P288" s="47">
        <v>0</v>
      </c>
      <c r="Q288" s="47">
        <v>0</v>
      </c>
      <c r="R288" s="47">
        <v>0</v>
      </c>
      <c r="S288" s="47">
        <v>0</v>
      </c>
      <c r="T288" s="47">
        <v>0</v>
      </c>
      <c r="U288" s="47">
        <v>0</v>
      </c>
      <c r="V288" s="47">
        <v>0</v>
      </c>
      <c r="W288" s="47">
        <v>0</v>
      </c>
      <c r="X288" s="47">
        <v>0</v>
      </c>
      <c r="Y288" s="47">
        <v>55.59</v>
      </c>
      <c r="Z288" s="67">
        <v>0.16</v>
      </c>
      <c r="AA288" s="56"/>
    </row>
    <row r="289" spans="1:27" ht="16.5" x14ac:dyDescent="0.25">
      <c r="A289" s="55"/>
      <c r="B289" s="79">
        <v>9</v>
      </c>
      <c r="C289" s="75">
        <v>0</v>
      </c>
      <c r="D289" s="47">
        <v>0</v>
      </c>
      <c r="E289" s="47">
        <v>0</v>
      </c>
      <c r="F289" s="47">
        <v>0</v>
      </c>
      <c r="G289" s="47">
        <v>0</v>
      </c>
      <c r="H289" s="47">
        <v>0</v>
      </c>
      <c r="I289" s="47">
        <v>0</v>
      </c>
      <c r="J289" s="47">
        <v>0</v>
      </c>
      <c r="K289" s="47">
        <v>0</v>
      </c>
      <c r="L289" s="47">
        <v>0</v>
      </c>
      <c r="M289" s="47">
        <v>0</v>
      </c>
      <c r="N289" s="47">
        <v>0</v>
      </c>
      <c r="O289" s="47">
        <v>0</v>
      </c>
      <c r="P289" s="47">
        <v>0</v>
      </c>
      <c r="Q289" s="47">
        <v>0</v>
      </c>
      <c r="R289" s="47">
        <v>0</v>
      </c>
      <c r="S289" s="47">
        <v>0</v>
      </c>
      <c r="T289" s="47">
        <v>0</v>
      </c>
      <c r="U289" s="47">
        <v>0</v>
      </c>
      <c r="V289" s="47">
        <v>0</v>
      </c>
      <c r="W289" s="47">
        <v>0</v>
      </c>
      <c r="X289" s="47">
        <v>0</v>
      </c>
      <c r="Y289" s="47">
        <v>41.09</v>
      </c>
      <c r="Z289" s="67">
        <v>0</v>
      </c>
      <c r="AA289" s="56"/>
    </row>
    <row r="290" spans="1:27" ht="16.5" x14ac:dyDescent="0.25">
      <c r="A290" s="55"/>
      <c r="B290" s="79">
        <v>10</v>
      </c>
      <c r="C290" s="75">
        <v>0.57999999999999996</v>
      </c>
      <c r="D290" s="47">
        <v>0</v>
      </c>
      <c r="E290" s="47">
        <v>0</v>
      </c>
      <c r="F290" s="47">
        <v>0</v>
      </c>
      <c r="G290" s="47">
        <v>0</v>
      </c>
      <c r="H290" s="47">
        <v>0</v>
      </c>
      <c r="I290" s="47">
        <v>0</v>
      </c>
      <c r="J290" s="47">
        <v>0</v>
      </c>
      <c r="K290" s="47">
        <v>0</v>
      </c>
      <c r="L290" s="47">
        <v>0</v>
      </c>
      <c r="M290" s="47">
        <v>0</v>
      </c>
      <c r="N290" s="47">
        <v>0</v>
      </c>
      <c r="O290" s="47">
        <v>0</v>
      </c>
      <c r="P290" s="47">
        <v>0</v>
      </c>
      <c r="Q290" s="47">
        <v>0</v>
      </c>
      <c r="R290" s="47">
        <v>0</v>
      </c>
      <c r="S290" s="47">
        <v>0</v>
      </c>
      <c r="T290" s="47">
        <v>0</v>
      </c>
      <c r="U290" s="47">
        <v>0</v>
      </c>
      <c r="V290" s="47">
        <v>0</v>
      </c>
      <c r="W290" s="47">
        <v>0</v>
      </c>
      <c r="X290" s="47">
        <v>0</v>
      </c>
      <c r="Y290" s="47">
        <v>0</v>
      </c>
      <c r="Z290" s="67">
        <v>0</v>
      </c>
      <c r="AA290" s="56"/>
    </row>
    <row r="291" spans="1:27" ht="16.5" x14ac:dyDescent="0.25">
      <c r="A291" s="55"/>
      <c r="B291" s="79">
        <v>11</v>
      </c>
      <c r="C291" s="75">
        <v>6</v>
      </c>
      <c r="D291" s="47">
        <v>0</v>
      </c>
      <c r="E291" s="47">
        <v>0</v>
      </c>
      <c r="F291" s="47">
        <v>0</v>
      </c>
      <c r="G291" s="47">
        <v>0</v>
      </c>
      <c r="H291" s="47">
        <v>0</v>
      </c>
      <c r="I291" s="47">
        <v>0</v>
      </c>
      <c r="J291" s="47">
        <v>0</v>
      </c>
      <c r="K291" s="47">
        <v>0</v>
      </c>
      <c r="L291" s="47">
        <v>0</v>
      </c>
      <c r="M291" s="47">
        <v>0</v>
      </c>
      <c r="N291" s="47">
        <v>0</v>
      </c>
      <c r="O291" s="47">
        <v>0</v>
      </c>
      <c r="P291" s="47">
        <v>0</v>
      </c>
      <c r="Q291" s="47">
        <v>0</v>
      </c>
      <c r="R291" s="47">
        <v>0</v>
      </c>
      <c r="S291" s="47">
        <v>0</v>
      </c>
      <c r="T291" s="47">
        <v>0</v>
      </c>
      <c r="U291" s="47">
        <v>0</v>
      </c>
      <c r="V291" s="47">
        <v>0</v>
      </c>
      <c r="W291" s="47">
        <v>0</v>
      </c>
      <c r="X291" s="47">
        <v>51.23</v>
      </c>
      <c r="Y291" s="47">
        <v>104.01</v>
      </c>
      <c r="Z291" s="67">
        <v>0</v>
      </c>
      <c r="AA291" s="56"/>
    </row>
    <row r="292" spans="1:27" ht="16.5" x14ac:dyDescent="0.25">
      <c r="A292" s="55"/>
      <c r="B292" s="79">
        <v>12</v>
      </c>
      <c r="C292" s="75">
        <v>0</v>
      </c>
      <c r="D292" s="47">
        <v>0</v>
      </c>
      <c r="E292" s="47">
        <v>0</v>
      </c>
      <c r="F292" s="47">
        <v>0</v>
      </c>
      <c r="G292" s="47">
        <v>0</v>
      </c>
      <c r="H292" s="47">
        <v>0</v>
      </c>
      <c r="I292" s="47">
        <v>0</v>
      </c>
      <c r="J292" s="47">
        <v>0</v>
      </c>
      <c r="K292" s="47">
        <v>0</v>
      </c>
      <c r="L292" s="47">
        <v>0</v>
      </c>
      <c r="M292" s="47">
        <v>0</v>
      </c>
      <c r="N292" s="47">
        <v>0</v>
      </c>
      <c r="O292" s="47">
        <v>0</v>
      </c>
      <c r="P292" s="47">
        <v>0</v>
      </c>
      <c r="Q292" s="47">
        <v>0</v>
      </c>
      <c r="R292" s="47">
        <v>0</v>
      </c>
      <c r="S292" s="47">
        <v>0</v>
      </c>
      <c r="T292" s="47">
        <v>0</v>
      </c>
      <c r="U292" s="47">
        <v>0</v>
      </c>
      <c r="V292" s="47">
        <v>0</v>
      </c>
      <c r="W292" s="47">
        <v>0</v>
      </c>
      <c r="X292" s="47">
        <v>0</v>
      </c>
      <c r="Y292" s="47">
        <v>203.99</v>
      </c>
      <c r="Z292" s="67">
        <v>176.26</v>
      </c>
      <c r="AA292" s="56"/>
    </row>
    <row r="293" spans="1:27" ht="16.5" x14ac:dyDescent="0.25">
      <c r="A293" s="55"/>
      <c r="B293" s="79">
        <v>13</v>
      </c>
      <c r="C293" s="75">
        <v>0</v>
      </c>
      <c r="D293" s="47">
        <v>0</v>
      </c>
      <c r="E293" s="47">
        <v>0</v>
      </c>
      <c r="F293" s="47">
        <v>0</v>
      </c>
      <c r="G293" s="47">
        <v>0</v>
      </c>
      <c r="H293" s="47">
        <v>0</v>
      </c>
      <c r="I293" s="47">
        <v>0</v>
      </c>
      <c r="J293" s="47">
        <v>0</v>
      </c>
      <c r="K293" s="47">
        <v>0</v>
      </c>
      <c r="L293" s="47">
        <v>0</v>
      </c>
      <c r="M293" s="47">
        <v>0</v>
      </c>
      <c r="N293" s="47">
        <v>0</v>
      </c>
      <c r="O293" s="47">
        <v>0</v>
      </c>
      <c r="P293" s="47">
        <v>0</v>
      </c>
      <c r="Q293" s="47">
        <v>0</v>
      </c>
      <c r="R293" s="47">
        <v>0</v>
      </c>
      <c r="S293" s="47">
        <v>0</v>
      </c>
      <c r="T293" s="47">
        <v>0</v>
      </c>
      <c r="U293" s="47">
        <v>0</v>
      </c>
      <c r="V293" s="47">
        <v>0</v>
      </c>
      <c r="W293" s="47">
        <v>0</v>
      </c>
      <c r="X293" s="47">
        <v>0</v>
      </c>
      <c r="Y293" s="47">
        <v>0</v>
      </c>
      <c r="Z293" s="67">
        <v>0</v>
      </c>
      <c r="AA293" s="56"/>
    </row>
    <row r="294" spans="1:27" ht="16.5" x14ac:dyDescent="0.25">
      <c r="A294" s="55"/>
      <c r="B294" s="79">
        <v>14</v>
      </c>
      <c r="C294" s="75">
        <v>32.68</v>
      </c>
      <c r="D294" s="47">
        <v>29.78</v>
      </c>
      <c r="E294" s="47">
        <v>11.82</v>
      </c>
      <c r="F294" s="47">
        <v>0</v>
      </c>
      <c r="G294" s="47">
        <v>0</v>
      </c>
      <c r="H294" s="47">
        <v>0</v>
      </c>
      <c r="I294" s="47">
        <v>0</v>
      </c>
      <c r="J294" s="47">
        <v>0</v>
      </c>
      <c r="K294" s="47">
        <v>0</v>
      </c>
      <c r="L294" s="47">
        <v>0</v>
      </c>
      <c r="M294" s="47">
        <v>0</v>
      </c>
      <c r="N294" s="47">
        <v>0</v>
      </c>
      <c r="O294" s="47">
        <v>0</v>
      </c>
      <c r="P294" s="47">
        <v>0</v>
      </c>
      <c r="Q294" s="47">
        <v>0</v>
      </c>
      <c r="R294" s="47">
        <v>0</v>
      </c>
      <c r="S294" s="47">
        <v>0</v>
      </c>
      <c r="T294" s="47">
        <v>0</v>
      </c>
      <c r="U294" s="47">
        <v>0</v>
      </c>
      <c r="V294" s="47">
        <v>0</v>
      </c>
      <c r="W294" s="47">
        <v>0</v>
      </c>
      <c r="X294" s="47">
        <v>27.25</v>
      </c>
      <c r="Y294" s="47">
        <v>40.119999999999997</v>
      </c>
      <c r="Z294" s="67">
        <v>53.07</v>
      </c>
      <c r="AA294" s="56"/>
    </row>
    <row r="295" spans="1:27" ht="16.5" x14ac:dyDescent="0.25">
      <c r="A295" s="55"/>
      <c r="B295" s="79">
        <v>15</v>
      </c>
      <c r="C295" s="75">
        <v>0</v>
      </c>
      <c r="D295" s="47">
        <v>0</v>
      </c>
      <c r="E295" s="47">
        <v>0</v>
      </c>
      <c r="F295" s="47">
        <v>0</v>
      </c>
      <c r="G295" s="47">
        <v>0</v>
      </c>
      <c r="H295" s="47">
        <v>0</v>
      </c>
      <c r="I295" s="47">
        <v>2.27</v>
      </c>
      <c r="J295" s="47">
        <v>6.36</v>
      </c>
      <c r="K295" s="47">
        <v>8.59</v>
      </c>
      <c r="L295" s="47">
        <v>12.17</v>
      </c>
      <c r="M295" s="47">
        <v>12.6</v>
      </c>
      <c r="N295" s="47">
        <v>12.65</v>
      </c>
      <c r="O295" s="47">
        <v>12.44</v>
      </c>
      <c r="P295" s="47">
        <v>12.93</v>
      </c>
      <c r="Q295" s="47">
        <v>14.23</v>
      </c>
      <c r="R295" s="47">
        <v>14.82</v>
      </c>
      <c r="S295" s="47">
        <v>8.4600000000000009</v>
      </c>
      <c r="T295" s="47">
        <v>2.5499999999999998</v>
      </c>
      <c r="U295" s="47">
        <v>4.41</v>
      </c>
      <c r="V295" s="47">
        <v>12.22</v>
      </c>
      <c r="W295" s="47">
        <v>19.61</v>
      </c>
      <c r="X295" s="47">
        <v>5.17</v>
      </c>
      <c r="Y295" s="47">
        <v>98.2</v>
      </c>
      <c r="Z295" s="67">
        <v>103.55</v>
      </c>
      <c r="AA295" s="56"/>
    </row>
    <row r="296" spans="1:27" ht="16.5" x14ac:dyDescent="0.25">
      <c r="A296" s="55"/>
      <c r="B296" s="79">
        <v>16</v>
      </c>
      <c r="C296" s="75">
        <v>0</v>
      </c>
      <c r="D296" s="47">
        <v>0</v>
      </c>
      <c r="E296" s="47">
        <v>0</v>
      </c>
      <c r="F296" s="47">
        <v>0</v>
      </c>
      <c r="G296" s="47">
        <v>0</v>
      </c>
      <c r="H296" s="47">
        <v>0</v>
      </c>
      <c r="I296" s="47">
        <v>0</v>
      </c>
      <c r="J296" s="47">
        <v>0.15</v>
      </c>
      <c r="K296" s="47">
        <v>7.49</v>
      </c>
      <c r="L296" s="47">
        <v>0</v>
      </c>
      <c r="M296" s="47">
        <v>7.23</v>
      </c>
      <c r="N296" s="47">
        <v>7.01</v>
      </c>
      <c r="O296" s="47">
        <v>10.28</v>
      </c>
      <c r="P296" s="47">
        <v>9.67</v>
      </c>
      <c r="Q296" s="47">
        <v>27.04</v>
      </c>
      <c r="R296" s="47">
        <v>13.58</v>
      </c>
      <c r="S296" s="47">
        <v>34.1</v>
      </c>
      <c r="T296" s="47">
        <v>14.86</v>
      </c>
      <c r="U296" s="47">
        <v>10.27</v>
      </c>
      <c r="V296" s="47">
        <v>72.78</v>
      </c>
      <c r="W296" s="47">
        <v>145.94</v>
      </c>
      <c r="X296" s="47">
        <v>389.26</v>
      </c>
      <c r="Y296" s="47">
        <v>672.73</v>
      </c>
      <c r="Z296" s="67">
        <v>658.97</v>
      </c>
      <c r="AA296" s="56"/>
    </row>
    <row r="297" spans="1:27" ht="16.5" x14ac:dyDescent="0.25">
      <c r="A297" s="55"/>
      <c r="B297" s="79">
        <v>17</v>
      </c>
      <c r="C297" s="75">
        <v>12.49</v>
      </c>
      <c r="D297" s="47">
        <v>8</v>
      </c>
      <c r="E297" s="47">
        <v>4.92</v>
      </c>
      <c r="F297" s="47">
        <v>0</v>
      </c>
      <c r="G297" s="47">
        <v>0</v>
      </c>
      <c r="H297" s="47">
        <v>0</v>
      </c>
      <c r="I297" s="47">
        <v>0</v>
      </c>
      <c r="J297" s="47">
        <v>0</v>
      </c>
      <c r="K297" s="47">
        <v>0.63</v>
      </c>
      <c r="L297" s="47">
        <v>5.54</v>
      </c>
      <c r="M297" s="47">
        <v>6.73</v>
      </c>
      <c r="N297" s="47">
        <v>7.39</v>
      </c>
      <c r="O297" s="47">
        <v>6.1</v>
      </c>
      <c r="P297" s="47">
        <v>6.72</v>
      </c>
      <c r="Q297" s="47">
        <v>10.68</v>
      </c>
      <c r="R297" s="47">
        <v>1.68</v>
      </c>
      <c r="S297" s="47">
        <v>2.77</v>
      </c>
      <c r="T297" s="47">
        <v>5.24</v>
      </c>
      <c r="U297" s="47">
        <v>0</v>
      </c>
      <c r="V297" s="47">
        <v>14.02</v>
      </c>
      <c r="W297" s="47">
        <v>54.67</v>
      </c>
      <c r="X297" s="47">
        <v>57.8</v>
      </c>
      <c r="Y297" s="47">
        <v>190.48</v>
      </c>
      <c r="Z297" s="67">
        <v>82.55</v>
      </c>
      <c r="AA297" s="56"/>
    </row>
    <row r="298" spans="1:27" ht="16.5" x14ac:dyDescent="0.25">
      <c r="A298" s="55"/>
      <c r="B298" s="79">
        <v>18</v>
      </c>
      <c r="C298" s="75">
        <v>10.47</v>
      </c>
      <c r="D298" s="47">
        <v>0</v>
      </c>
      <c r="E298" s="47">
        <v>0</v>
      </c>
      <c r="F298" s="47">
        <v>0</v>
      </c>
      <c r="G298" s="47">
        <v>0</v>
      </c>
      <c r="H298" s="47">
        <v>0</v>
      </c>
      <c r="I298" s="47">
        <v>0</v>
      </c>
      <c r="J298" s="47">
        <v>0</v>
      </c>
      <c r="K298" s="47">
        <v>0</v>
      </c>
      <c r="L298" s="47">
        <v>0</v>
      </c>
      <c r="M298" s="47">
        <v>0</v>
      </c>
      <c r="N298" s="47">
        <v>0</v>
      </c>
      <c r="O298" s="47">
        <v>0</v>
      </c>
      <c r="P298" s="47">
        <v>0</v>
      </c>
      <c r="Q298" s="47">
        <v>0</v>
      </c>
      <c r="R298" s="47">
        <v>0</v>
      </c>
      <c r="S298" s="47">
        <v>0</v>
      </c>
      <c r="T298" s="47">
        <v>0</v>
      </c>
      <c r="U298" s="47">
        <v>0</v>
      </c>
      <c r="V298" s="47">
        <v>0</v>
      </c>
      <c r="W298" s="47">
        <v>17.96</v>
      </c>
      <c r="X298" s="47">
        <v>0</v>
      </c>
      <c r="Y298" s="47">
        <v>0</v>
      </c>
      <c r="Z298" s="67">
        <v>0</v>
      </c>
      <c r="AA298" s="56"/>
    </row>
    <row r="299" spans="1:27" ht="16.5" x14ac:dyDescent="0.25">
      <c r="A299" s="55"/>
      <c r="B299" s="79">
        <v>19</v>
      </c>
      <c r="C299" s="75">
        <v>0</v>
      </c>
      <c r="D299" s="47">
        <v>0</v>
      </c>
      <c r="E299" s="47">
        <v>0</v>
      </c>
      <c r="F299" s="47">
        <v>0</v>
      </c>
      <c r="G299" s="47">
        <v>0</v>
      </c>
      <c r="H299" s="47">
        <v>0</v>
      </c>
      <c r="I299" s="47">
        <v>0</v>
      </c>
      <c r="J299" s="47">
        <v>0</v>
      </c>
      <c r="K299" s="47">
        <v>0</v>
      </c>
      <c r="L299" s="47">
        <v>0</v>
      </c>
      <c r="M299" s="47">
        <v>0</v>
      </c>
      <c r="N299" s="47">
        <v>0</v>
      </c>
      <c r="O299" s="47">
        <v>0</v>
      </c>
      <c r="P299" s="47">
        <v>0</v>
      </c>
      <c r="Q299" s="47">
        <v>0</v>
      </c>
      <c r="R299" s="47">
        <v>0</v>
      </c>
      <c r="S299" s="47">
        <v>0</v>
      </c>
      <c r="T299" s="47">
        <v>0</v>
      </c>
      <c r="U299" s="47">
        <v>0</v>
      </c>
      <c r="V299" s="47">
        <v>0</v>
      </c>
      <c r="W299" s="47">
        <v>0</v>
      </c>
      <c r="X299" s="47">
        <v>0</v>
      </c>
      <c r="Y299" s="47">
        <v>0</v>
      </c>
      <c r="Z299" s="67">
        <v>0</v>
      </c>
      <c r="AA299" s="56"/>
    </row>
    <row r="300" spans="1:27" ht="16.5" x14ac:dyDescent="0.25">
      <c r="A300" s="55"/>
      <c r="B300" s="79">
        <v>20</v>
      </c>
      <c r="C300" s="75">
        <v>0</v>
      </c>
      <c r="D300" s="47">
        <v>0</v>
      </c>
      <c r="E300" s="47">
        <v>0</v>
      </c>
      <c r="F300" s="47">
        <v>0</v>
      </c>
      <c r="G300" s="47">
        <v>0</v>
      </c>
      <c r="H300" s="47">
        <v>0</v>
      </c>
      <c r="I300" s="47">
        <v>0</v>
      </c>
      <c r="J300" s="47">
        <v>0</v>
      </c>
      <c r="K300" s="47">
        <v>0</v>
      </c>
      <c r="L300" s="47">
        <v>0</v>
      </c>
      <c r="M300" s="47">
        <v>0</v>
      </c>
      <c r="N300" s="47">
        <v>0</v>
      </c>
      <c r="O300" s="47">
        <v>0</v>
      </c>
      <c r="P300" s="47">
        <v>0</v>
      </c>
      <c r="Q300" s="47">
        <v>0</v>
      </c>
      <c r="R300" s="47">
        <v>0</v>
      </c>
      <c r="S300" s="47">
        <v>0</v>
      </c>
      <c r="T300" s="47">
        <v>0</v>
      </c>
      <c r="U300" s="47">
        <v>0</v>
      </c>
      <c r="V300" s="47">
        <v>0</v>
      </c>
      <c r="W300" s="47">
        <v>0</v>
      </c>
      <c r="X300" s="47">
        <v>0</v>
      </c>
      <c r="Y300" s="47">
        <v>0</v>
      </c>
      <c r="Z300" s="67">
        <v>0</v>
      </c>
      <c r="AA300" s="56"/>
    </row>
    <row r="301" spans="1:27" ht="16.5" x14ac:dyDescent="0.25">
      <c r="A301" s="55"/>
      <c r="B301" s="79">
        <v>21</v>
      </c>
      <c r="C301" s="75">
        <v>0</v>
      </c>
      <c r="D301" s="47">
        <v>0</v>
      </c>
      <c r="E301" s="47">
        <v>0</v>
      </c>
      <c r="F301" s="47">
        <v>0</v>
      </c>
      <c r="G301" s="47">
        <v>0</v>
      </c>
      <c r="H301" s="47">
        <v>0</v>
      </c>
      <c r="I301" s="47">
        <v>0</v>
      </c>
      <c r="J301" s="47">
        <v>0</v>
      </c>
      <c r="K301" s="47">
        <v>0</v>
      </c>
      <c r="L301" s="47">
        <v>0</v>
      </c>
      <c r="M301" s="47">
        <v>0</v>
      </c>
      <c r="N301" s="47">
        <v>0</v>
      </c>
      <c r="O301" s="47">
        <v>0</v>
      </c>
      <c r="P301" s="47">
        <v>0</v>
      </c>
      <c r="Q301" s="47">
        <v>0</v>
      </c>
      <c r="R301" s="47">
        <v>0</v>
      </c>
      <c r="S301" s="47">
        <v>0</v>
      </c>
      <c r="T301" s="47">
        <v>0</v>
      </c>
      <c r="U301" s="47">
        <v>0</v>
      </c>
      <c r="V301" s="47">
        <v>0</v>
      </c>
      <c r="W301" s="47">
        <v>70.13</v>
      </c>
      <c r="X301" s="47">
        <v>52.25</v>
      </c>
      <c r="Y301" s="47">
        <v>165.56</v>
      </c>
      <c r="Z301" s="67">
        <v>80.959999999999994</v>
      </c>
      <c r="AA301" s="56"/>
    </row>
    <row r="302" spans="1:27" ht="16.5" x14ac:dyDescent="0.25">
      <c r="A302" s="55"/>
      <c r="B302" s="79">
        <v>22</v>
      </c>
      <c r="C302" s="75">
        <v>0</v>
      </c>
      <c r="D302" s="47">
        <v>0</v>
      </c>
      <c r="E302" s="47">
        <v>0</v>
      </c>
      <c r="F302" s="47">
        <v>0</v>
      </c>
      <c r="G302" s="47">
        <v>0</v>
      </c>
      <c r="H302" s="47">
        <v>0</v>
      </c>
      <c r="I302" s="47">
        <v>0</v>
      </c>
      <c r="J302" s="47">
        <v>0</v>
      </c>
      <c r="K302" s="47">
        <v>0</v>
      </c>
      <c r="L302" s="47">
        <v>0</v>
      </c>
      <c r="M302" s="47">
        <v>0</v>
      </c>
      <c r="N302" s="47">
        <v>0</v>
      </c>
      <c r="O302" s="47">
        <v>0</v>
      </c>
      <c r="P302" s="47">
        <v>0</v>
      </c>
      <c r="Q302" s="47">
        <v>0</v>
      </c>
      <c r="R302" s="47">
        <v>0</v>
      </c>
      <c r="S302" s="47">
        <v>0</v>
      </c>
      <c r="T302" s="47">
        <v>0</v>
      </c>
      <c r="U302" s="47">
        <v>0</v>
      </c>
      <c r="V302" s="47">
        <v>0</v>
      </c>
      <c r="W302" s="47">
        <v>0</v>
      </c>
      <c r="X302" s="47">
        <v>0</v>
      </c>
      <c r="Y302" s="47">
        <v>0</v>
      </c>
      <c r="Z302" s="67">
        <v>0</v>
      </c>
      <c r="AA302" s="56"/>
    </row>
    <row r="303" spans="1:27" ht="16.5" x14ac:dyDescent="0.25">
      <c r="A303" s="55"/>
      <c r="B303" s="79">
        <v>23</v>
      </c>
      <c r="C303" s="75">
        <v>0</v>
      </c>
      <c r="D303" s="47">
        <v>0</v>
      </c>
      <c r="E303" s="47">
        <v>0</v>
      </c>
      <c r="F303" s="47">
        <v>0</v>
      </c>
      <c r="G303" s="47">
        <v>0</v>
      </c>
      <c r="H303" s="47">
        <v>0</v>
      </c>
      <c r="I303" s="47">
        <v>0</v>
      </c>
      <c r="J303" s="47">
        <v>0</v>
      </c>
      <c r="K303" s="47">
        <v>0</v>
      </c>
      <c r="L303" s="47">
        <v>0</v>
      </c>
      <c r="M303" s="47">
        <v>0</v>
      </c>
      <c r="N303" s="47">
        <v>0</v>
      </c>
      <c r="O303" s="47">
        <v>0</v>
      </c>
      <c r="P303" s="47">
        <v>0</v>
      </c>
      <c r="Q303" s="47">
        <v>0</v>
      </c>
      <c r="R303" s="47">
        <v>0</v>
      </c>
      <c r="S303" s="47">
        <v>0</v>
      </c>
      <c r="T303" s="47">
        <v>0</v>
      </c>
      <c r="U303" s="47">
        <v>0</v>
      </c>
      <c r="V303" s="47">
        <v>0</v>
      </c>
      <c r="W303" s="47">
        <v>0</v>
      </c>
      <c r="X303" s="47">
        <v>160.59</v>
      </c>
      <c r="Y303" s="47">
        <v>37.090000000000003</v>
      </c>
      <c r="Z303" s="67">
        <v>47.75</v>
      </c>
      <c r="AA303" s="56"/>
    </row>
    <row r="304" spans="1:27" ht="16.5" x14ac:dyDescent="0.25">
      <c r="A304" s="55"/>
      <c r="B304" s="79">
        <v>24</v>
      </c>
      <c r="C304" s="75">
        <v>30.8</v>
      </c>
      <c r="D304" s="47">
        <v>202.56</v>
      </c>
      <c r="E304" s="47">
        <v>0</v>
      </c>
      <c r="F304" s="47">
        <v>0</v>
      </c>
      <c r="G304" s="47">
        <v>0</v>
      </c>
      <c r="H304" s="47">
        <v>0</v>
      </c>
      <c r="I304" s="47">
        <v>0</v>
      </c>
      <c r="J304" s="47">
        <v>0</v>
      </c>
      <c r="K304" s="47">
        <v>0</v>
      </c>
      <c r="L304" s="47">
        <v>0</v>
      </c>
      <c r="M304" s="47">
        <v>0</v>
      </c>
      <c r="N304" s="47">
        <v>0</v>
      </c>
      <c r="O304" s="47">
        <v>0</v>
      </c>
      <c r="P304" s="47">
        <v>0</v>
      </c>
      <c r="Q304" s="47">
        <v>0</v>
      </c>
      <c r="R304" s="47">
        <v>0</v>
      </c>
      <c r="S304" s="47">
        <v>0</v>
      </c>
      <c r="T304" s="47">
        <v>0</v>
      </c>
      <c r="U304" s="47">
        <v>0</v>
      </c>
      <c r="V304" s="47">
        <v>0</v>
      </c>
      <c r="W304" s="47">
        <v>0</v>
      </c>
      <c r="X304" s="47">
        <v>0.18</v>
      </c>
      <c r="Y304" s="47">
        <v>68.489999999999995</v>
      </c>
      <c r="Z304" s="67">
        <v>9.66</v>
      </c>
      <c r="AA304" s="56"/>
    </row>
    <row r="305" spans="1:27" ht="16.5" x14ac:dyDescent="0.25">
      <c r="A305" s="55"/>
      <c r="B305" s="79">
        <v>25</v>
      </c>
      <c r="C305" s="75">
        <v>43.51</v>
      </c>
      <c r="D305" s="47">
        <v>71.349999999999994</v>
      </c>
      <c r="E305" s="47">
        <v>0</v>
      </c>
      <c r="F305" s="47">
        <v>0</v>
      </c>
      <c r="G305" s="47">
        <v>0</v>
      </c>
      <c r="H305" s="47">
        <v>0</v>
      </c>
      <c r="I305" s="47">
        <v>0</v>
      </c>
      <c r="J305" s="47">
        <v>0</v>
      </c>
      <c r="K305" s="47">
        <v>0</v>
      </c>
      <c r="L305" s="47">
        <v>0</v>
      </c>
      <c r="M305" s="47">
        <v>0</v>
      </c>
      <c r="N305" s="47">
        <v>0</v>
      </c>
      <c r="O305" s="47">
        <v>0</v>
      </c>
      <c r="P305" s="47">
        <v>0</v>
      </c>
      <c r="Q305" s="47">
        <v>0</v>
      </c>
      <c r="R305" s="47">
        <v>0</v>
      </c>
      <c r="S305" s="47">
        <v>0</v>
      </c>
      <c r="T305" s="47">
        <v>0</v>
      </c>
      <c r="U305" s="47">
        <v>0</v>
      </c>
      <c r="V305" s="47">
        <v>0</v>
      </c>
      <c r="W305" s="47">
        <v>0</v>
      </c>
      <c r="X305" s="47">
        <v>0</v>
      </c>
      <c r="Y305" s="47">
        <v>120.27</v>
      </c>
      <c r="Z305" s="67">
        <v>0</v>
      </c>
      <c r="AA305" s="56"/>
    </row>
    <row r="306" spans="1:27" ht="16.5" x14ac:dyDescent="0.25">
      <c r="A306" s="55"/>
      <c r="B306" s="79">
        <v>26</v>
      </c>
      <c r="C306" s="75">
        <v>17.88</v>
      </c>
      <c r="D306" s="47">
        <v>0</v>
      </c>
      <c r="E306" s="47">
        <v>24.91</v>
      </c>
      <c r="F306" s="47">
        <v>0</v>
      </c>
      <c r="G306" s="47">
        <v>0</v>
      </c>
      <c r="H306" s="47">
        <v>0</v>
      </c>
      <c r="I306" s="47">
        <v>0</v>
      </c>
      <c r="J306" s="47">
        <v>0</v>
      </c>
      <c r="K306" s="47">
        <v>0</v>
      </c>
      <c r="L306" s="47">
        <v>0</v>
      </c>
      <c r="M306" s="47">
        <v>0</v>
      </c>
      <c r="N306" s="47">
        <v>0</v>
      </c>
      <c r="O306" s="47">
        <v>0</v>
      </c>
      <c r="P306" s="47">
        <v>0</v>
      </c>
      <c r="Q306" s="47">
        <v>0</v>
      </c>
      <c r="R306" s="47">
        <v>0</v>
      </c>
      <c r="S306" s="47">
        <v>0</v>
      </c>
      <c r="T306" s="47">
        <v>0</v>
      </c>
      <c r="U306" s="47">
        <v>0</v>
      </c>
      <c r="V306" s="47">
        <v>5.79</v>
      </c>
      <c r="W306" s="47">
        <v>2.85</v>
      </c>
      <c r="X306" s="47">
        <v>184.64</v>
      </c>
      <c r="Y306" s="47">
        <v>77.12</v>
      </c>
      <c r="Z306" s="67">
        <v>20.239999999999998</v>
      </c>
      <c r="AA306" s="56"/>
    </row>
    <row r="307" spans="1:27" ht="16.5" x14ac:dyDescent="0.25">
      <c r="A307" s="55"/>
      <c r="B307" s="79">
        <v>27</v>
      </c>
      <c r="C307" s="75">
        <v>40.229999999999997</v>
      </c>
      <c r="D307" s="47">
        <v>78.92</v>
      </c>
      <c r="E307" s="47">
        <v>29.83</v>
      </c>
      <c r="F307" s="47">
        <v>0</v>
      </c>
      <c r="G307" s="47">
        <v>0</v>
      </c>
      <c r="H307" s="47">
        <v>47.72</v>
      </c>
      <c r="I307" s="47">
        <v>0</v>
      </c>
      <c r="J307" s="47">
        <v>0</v>
      </c>
      <c r="K307" s="47">
        <v>0</v>
      </c>
      <c r="L307" s="47">
        <v>0</v>
      </c>
      <c r="M307" s="47">
        <v>0</v>
      </c>
      <c r="N307" s="47">
        <v>0</v>
      </c>
      <c r="O307" s="47">
        <v>0</v>
      </c>
      <c r="P307" s="47">
        <v>0</v>
      </c>
      <c r="Q307" s="47">
        <v>0</v>
      </c>
      <c r="R307" s="47">
        <v>0</v>
      </c>
      <c r="S307" s="47">
        <v>0</v>
      </c>
      <c r="T307" s="47">
        <v>0</v>
      </c>
      <c r="U307" s="47">
        <v>0</v>
      </c>
      <c r="V307" s="47">
        <v>59.66</v>
      </c>
      <c r="W307" s="47">
        <v>308.89</v>
      </c>
      <c r="X307" s="47">
        <v>294.64999999999998</v>
      </c>
      <c r="Y307" s="47">
        <v>291.41000000000003</v>
      </c>
      <c r="Z307" s="67">
        <v>389.82</v>
      </c>
      <c r="AA307" s="56"/>
    </row>
    <row r="308" spans="1:27" ht="16.5" x14ac:dyDescent="0.25">
      <c r="A308" s="55"/>
      <c r="B308" s="79">
        <v>28</v>
      </c>
      <c r="C308" s="75">
        <v>112.4</v>
      </c>
      <c r="D308" s="47">
        <v>57.06</v>
      </c>
      <c r="E308" s="47">
        <v>89.25</v>
      </c>
      <c r="F308" s="47">
        <v>42.59</v>
      </c>
      <c r="G308" s="47">
        <v>0</v>
      </c>
      <c r="H308" s="47">
        <v>0</v>
      </c>
      <c r="I308" s="47">
        <v>0</v>
      </c>
      <c r="J308" s="47">
        <v>0</v>
      </c>
      <c r="K308" s="47">
        <v>0</v>
      </c>
      <c r="L308" s="47">
        <v>0</v>
      </c>
      <c r="M308" s="47">
        <v>0</v>
      </c>
      <c r="N308" s="47">
        <v>0</v>
      </c>
      <c r="O308" s="47">
        <v>0</v>
      </c>
      <c r="P308" s="47">
        <v>0</v>
      </c>
      <c r="Q308" s="47">
        <v>0</v>
      </c>
      <c r="R308" s="47">
        <v>0</v>
      </c>
      <c r="S308" s="47">
        <v>0</v>
      </c>
      <c r="T308" s="47">
        <v>0</v>
      </c>
      <c r="U308" s="47">
        <v>0</v>
      </c>
      <c r="V308" s="47">
        <v>27.02</v>
      </c>
      <c r="W308" s="47">
        <v>170.05</v>
      </c>
      <c r="X308" s="47">
        <v>209.5</v>
      </c>
      <c r="Y308" s="47">
        <v>123.38</v>
      </c>
      <c r="Z308" s="67">
        <v>62.85</v>
      </c>
      <c r="AA308" s="56"/>
    </row>
    <row r="309" spans="1:27" ht="16.5" x14ac:dyDescent="0.25">
      <c r="A309" s="55"/>
      <c r="B309" s="79">
        <v>29</v>
      </c>
      <c r="C309" s="75">
        <v>91.21</v>
      </c>
      <c r="D309" s="47">
        <v>0</v>
      </c>
      <c r="E309" s="47">
        <v>0</v>
      </c>
      <c r="F309" s="47">
        <v>0</v>
      </c>
      <c r="G309" s="47">
        <v>0</v>
      </c>
      <c r="H309" s="47">
        <v>0</v>
      </c>
      <c r="I309" s="47">
        <v>0</v>
      </c>
      <c r="J309" s="47">
        <v>0</v>
      </c>
      <c r="K309" s="47">
        <v>0</v>
      </c>
      <c r="L309" s="47">
        <v>0</v>
      </c>
      <c r="M309" s="47">
        <v>0</v>
      </c>
      <c r="N309" s="47">
        <v>0</v>
      </c>
      <c r="O309" s="47">
        <v>0</v>
      </c>
      <c r="P309" s="47">
        <v>0</v>
      </c>
      <c r="Q309" s="47">
        <v>0</v>
      </c>
      <c r="R309" s="47">
        <v>0</v>
      </c>
      <c r="S309" s="47">
        <v>0</v>
      </c>
      <c r="T309" s="47">
        <v>0</v>
      </c>
      <c r="U309" s="47">
        <v>0</v>
      </c>
      <c r="V309" s="47">
        <v>0</v>
      </c>
      <c r="W309" s="47">
        <v>339.23</v>
      </c>
      <c r="X309" s="47">
        <v>316.16000000000003</v>
      </c>
      <c r="Y309" s="47">
        <v>157.96</v>
      </c>
      <c r="Z309" s="67">
        <v>69.510000000000005</v>
      </c>
      <c r="AA309" s="56"/>
    </row>
    <row r="310" spans="1:27" ht="16.5" x14ac:dyDescent="0.25">
      <c r="A310" s="55"/>
      <c r="B310" s="79">
        <v>30</v>
      </c>
      <c r="C310" s="75">
        <v>36.35</v>
      </c>
      <c r="D310" s="47">
        <v>0.92</v>
      </c>
      <c r="E310" s="47">
        <v>0</v>
      </c>
      <c r="F310" s="47">
        <v>0</v>
      </c>
      <c r="G310" s="47">
        <v>0</v>
      </c>
      <c r="H310" s="47">
        <v>0</v>
      </c>
      <c r="I310" s="47">
        <v>0</v>
      </c>
      <c r="J310" s="47">
        <v>0</v>
      </c>
      <c r="K310" s="47">
        <v>0</v>
      </c>
      <c r="L310" s="47">
        <v>0</v>
      </c>
      <c r="M310" s="47">
        <v>0</v>
      </c>
      <c r="N310" s="47">
        <v>0</v>
      </c>
      <c r="O310" s="47">
        <v>0</v>
      </c>
      <c r="P310" s="47">
        <v>0</v>
      </c>
      <c r="Q310" s="47">
        <v>0</v>
      </c>
      <c r="R310" s="47">
        <v>0</v>
      </c>
      <c r="S310" s="47">
        <v>0</v>
      </c>
      <c r="T310" s="47">
        <v>0</v>
      </c>
      <c r="U310" s="47">
        <v>0</v>
      </c>
      <c r="V310" s="47">
        <v>0</v>
      </c>
      <c r="W310" s="47">
        <v>0</v>
      </c>
      <c r="X310" s="47">
        <v>0</v>
      </c>
      <c r="Y310" s="47">
        <v>106.48</v>
      </c>
      <c r="Z310" s="67">
        <v>172.34</v>
      </c>
      <c r="AA310" s="56"/>
    </row>
    <row r="311" spans="1:27" ht="17.25" thickBot="1" x14ac:dyDescent="0.3">
      <c r="A311" s="55"/>
      <c r="B311" s="80">
        <v>31</v>
      </c>
      <c r="C311" s="76">
        <v>53.36</v>
      </c>
      <c r="D311" s="68">
        <v>5.57</v>
      </c>
      <c r="E311" s="68">
        <v>45.98</v>
      </c>
      <c r="F311" s="68">
        <v>0</v>
      </c>
      <c r="G311" s="68">
        <v>0</v>
      </c>
      <c r="H311" s="68">
        <v>0</v>
      </c>
      <c r="I311" s="68">
        <v>0</v>
      </c>
      <c r="J311" s="68">
        <v>0</v>
      </c>
      <c r="K311" s="68">
        <v>0</v>
      </c>
      <c r="L311" s="68">
        <v>0</v>
      </c>
      <c r="M311" s="68">
        <v>0</v>
      </c>
      <c r="N311" s="68">
        <v>0</v>
      </c>
      <c r="O311" s="68">
        <v>0</v>
      </c>
      <c r="P311" s="68">
        <v>0</v>
      </c>
      <c r="Q311" s="68">
        <v>0</v>
      </c>
      <c r="R311" s="68">
        <v>0</v>
      </c>
      <c r="S311" s="68">
        <v>0</v>
      </c>
      <c r="T311" s="68">
        <v>0</v>
      </c>
      <c r="U311" s="68">
        <v>0</v>
      </c>
      <c r="V311" s="68">
        <v>0</v>
      </c>
      <c r="W311" s="68">
        <v>218.06</v>
      </c>
      <c r="X311" s="68">
        <v>252.17</v>
      </c>
      <c r="Y311" s="68">
        <v>91.4</v>
      </c>
      <c r="Z311" s="69">
        <v>162.74</v>
      </c>
      <c r="AA311" s="56"/>
    </row>
    <row r="312" spans="1:27" ht="16.5" x14ac:dyDescent="0.25">
      <c r="A312" s="55"/>
      <c r="B312" s="156"/>
      <c r="C312" s="157"/>
      <c r="D312" s="157"/>
      <c r="E312" s="157"/>
      <c r="F312" s="157"/>
      <c r="G312" s="157"/>
      <c r="H312" s="157"/>
      <c r="I312" s="157"/>
      <c r="J312" s="157"/>
      <c r="K312" s="157"/>
      <c r="L312" s="157"/>
      <c r="M312" s="157"/>
      <c r="N312" s="157"/>
      <c r="O312" s="157"/>
      <c r="P312" s="157"/>
      <c r="Q312" s="157"/>
      <c r="R312" s="157"/>
      <c r="S312" s="157"/>
      <c r="T312" s="157"/>
      <c r="U312" s="157"/>
      <c r="V312" s="157"/>
      <c r="W312" s="157"/>
      <c r="X312" s="157"/>
      <c r="Y312" s="157"/>
      <c r="Z312" s="157"/>
      <c r="AA312" s="56"/>
    </row>
    <row r="313" spans="1:27" ht="17.25" thickBot="1" x14ac:dyDescent="0.3">
      <c r="A313" s="55"/>
      <c r="B313" s="156"/>
      <c r="C313" s="157"/>
      <c r="D313" s="157"/>
      <c r="E313" s="157"/>
      <c r="F313" s="157"/>
      <c r="G313" s="157"/>
      <c r="H313" s="157"/>
      <c r="I313" s="157"/>
      <c r="J313" s="157"/>
      <c r="K313" s="157"/>
      <c r="L313" s="157"/>
      <c r="M313" s="157"/>
      <c r="N313" s="157"/>
      <c r="O313" s="157"/>
      <c r="P313" s="157"/>
      <c r="Q313" s="157"/>
      <c r="R313" s="157"/>
      <c r="S313" s="157"/>
      <c r="T313" s="157"/>
      <c r="U313" s="157"/>
      <c r="V313" s="157"/>
      <c r="W313" s="157"/>
      <c r="X313" s="157"/>
      <c r="Y313" s="157"/>
      <c r="Z313" s="157"/>
      <c r="AA313" s="56"/>
    </row>
    <row r="314" spans="1:27" ht="16.5" thickBot="1" x14ac:dyDescent="0.3">
      <c r="A314" s="55"/>
      <c r="B314" s="178"/>
      <c r="C314" s="179"/>
      <c r="D314" s="179"/>
      <c r="E314" s="179"/>
      <c r="F314" s="179"/>
      <c r="G314" s="179"/>
      <c r="H314" s="179"/>
      <c r="I314" s="179"/>
      <c r="J314" s="179"/>
      <c r="K314" s="179"/>
      <c r="L314" s="179"/>
      <c r="M314" s="179"/>
      <c r="N314" s="179"/>
      <c r="O314" s="179"/>
      <c r="P314" s="179"/>
      <c r="Q314" s="179"/>
      <c r="R314" s="310" t="s">
        <v>155</v>
      </c>
      <c r="S314" s="311"/>
      <c r="T314" s="311"/>
      <c r="U314" s="312"/>
      <c r="V314" s="43"/>
      <c r="W314" s="43"/>
      <c r="X314" s="43"/>
      <c r="Y314" s="43"/>
      <c r="Z314" s="43"/>
      <c r="AA314" s="56"/>
    </row>
    <row r="315" spans="1:27" x14ac:dyDescent="0.25">
      <c r="A315" s="55"/>
      <c r="B315" s="313" t="s">
        <v>156</v>
      </c>
      <c r="C315" s="314"/>
      <c r="D315" s="314"/>
      <c r="E315" s="314"/>
      <c r="F315" s="314"/>
      <c r="G315" s="314"/>
      <c r="H315" s="314"/>
      <c r="I315" s="314"/>
      <c r="J315" s="314"/>
      <c r="K315" s="314"/>
      <c r="L315" s="314"/>
      <c r="M315" s="314"/>
      <c r="N315" s="314"/>
      <c r="O315" s="314"/>
      <c r="P315" s="314"/>
      <c r="Q315" s="314"/>
      <c r="R315" s="346">
        <v>4.1900000000000004</v>
      </c>
      <c r="S315" s="316"/>
      <c r="T315" s="316"/>
      <c r="U315" s="317"/>
      <c r="V315" s="43"/>
      <c r="W315" s="43"/>
      <c r="X315" s="43"/>
      <c r="Y315" s="43"/>
      <c r="Z315" s="43"/>
      <c r="AA315" s="56"/>
    </row>
    <row r="316" spans="1:27" ht="16.5" thickBot="1" x14ac:dyDescent="0.3">
      <c r="A316" s="55"/>
      <c r="B316" s="300" t="s">
        <v>157</v>
      </c>
      <c r="C316" s="301"/>
      <c r="D316" s="301"/>
      <c r="E316" s="301"/>
      <c r="F316" s="301"/>
      <c r="G316" s="301"/>
      <c r="H316" s="301"/>
      <c r="I316" s="301"/>
      <c r="J316" s="301"/>
      <c r="K316" s="301"/>
      <c r="L316" s="301"/>
      <c r="M316" s="301"/>
      <c r="N316" s="301"/>
      <c r="O316" s="301"/>
      <c r="P316" s="301"/>
      <c r="Q316" s="301"/>
      <c r="R316" s="318">
        <v>324.97000000000003</v>
      </c>
      <c r="S316" s="303"/>
      <c r="T316" s="303"/>
      <c r="U316" s="304"/>
      <c r="V316" s="43"/>
      <c r="W316" s="43"/>
      <c r="X316" s="43"/>
      <c r="Y316" s="43"/>
      <c r="Z316" s="43"/>
      <c r="AA316" s="56"/>
    </row>
    <row r="317" spans="1:27" x14ac:dyDescent="0.25">
      <c r="A317" s="55"/>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c r="AA317" s="56"/>
    </row>
    <row r="318" spans="1:27" x14ac:dyDescent="0.25">
      <c r="A318" s="55"/>
      <c r="B318" s="287" t="s">
        <v>238</v>
      </c>
      <c r="C318" s="287"/>
      <c r="D318" s="287"/>
      <c r="E318" s="287"/>
      <c r="F318" s="287"/>
      <c r="G318" s="287"/>
      <c r="H318" s="287"/>
      <c r="I318" s="287"/>
      <c r="J318" s="287"/>
      <c r="K318" s="287"/>
      <c r="L318" s="287"/>
      <c r="M318" s="287"/>
      <c r="N318" s="287"/>
      <c r="O318" s="287"/>
      <c r="P318" s="287"/>
      <c r="Q318" s="287"/>
      <c r="R318" s="305">
        <v>827904.45</v>
      </c>
      <c r="S318" s="305"/>
      <c r="T318" s="51"/>
      <c r="U318" s="51"/>
      <c r="V318" s="51"/>
      <c r="W318" s="51"/>
      <c r="X318" s="51"/>
      <c r="Y318" s="51"/>
      <c r="Z318" s="51"/>
      <c r="AA318" s="56"/>
    </row>
    <row r="319" spans="1:27" x14ac:dyDescent="0.25">
      <c r="A319" s="55"/>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c r="AA319" s="56"/>
    </row>
    <row r="320" spans="1:27" x14ac:dyDescent="0.25">
      <c r="A320" s="55"/>
      <c r="B320" s="287" t="s">
        <v>159</v>
      </c>
      <c r="C320" s="287"/>
      <c r="D320" s="287"/>
      <c r="E320" s="287"/>
      <c r="F320" s="287"/>
      <c r="G320" s="287"/>
      <c r="H320" s="287"/>
      <c r="I320" s="287"/>
      <c r="J320" s="287"/>
      <c r="K320" s="287"/>
      <c r="L320" s="287"/>
      <c r="M320" s="287"/>
      <c r="N320" s="287"/>
      <c r="O320" s="287"/>
      <c r="P320" s="287"/>
      <c r="Q320" s="287"/>
      <c r="R320" s="287"/>
      <c r="S320" s="287"/>
      <c r="T320" s="287"/>
      <c r="U320" s="287"/>
      <c r="V320" s="287"/>
      <c r="W320" s="287"/>
      <c r="X320" s="287"/>
      <c r="Y320" s="287"/>
      <c r="Z320" s="287"/>
      <c r="AA320" s="56"/>
    </row>
    <row r="321" spans="1:27" ht="16.5" thickBot="1" x14ac:dyDescent="0.3">
      <c r="A321" s="55"/>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c r="AA321" s="56"/>
    </row>
    <row r="322" spans="1:27" x14ac:dyDescent="0.25">
      <c r="A322" s="55"/>
      <c r="B322" s="295"/>
      <c r="C322" s="282"/>
      <c r="D322" s="282"/>
      <c r="E322" s="282"/>
      <c r="F322" s="282"/>
      <c r="G322" s="282"/>
      <c r="H322" s="282"/>
      <c r="I322" s="282"/>
      <c r="J322" s="282"/>
      <c r="K322" s="282"/>
      <c r="L322" s="282"/>
      <c r="M322" s="345"/>
      <c r="N322" s="338" t="s">
        <v>68</v>
      </c>
      <c r="O322" s="339"/>
      <c r="P322" s="339"/>
      <c r="Q322" s="339"/>
      <c r="R322" s="339"/>
      <c r="S322" s="339"/>
      <c r="T322" s="339"/>
      <c r="U322" s="340"/>
      <c r="V322" s="43"/>
      <c r="W322" s="43"/>
      <c r="X322" s="43"/>
      <c r="Y322" s="43"/>
      <c r="Z322" s="43"/>
      <c r="AA322" s="56"/>
    </row>
    <row r="323" spans="1:27" ht="16.5" thickBot="1" x14ac:dyDescent="0.3">
      <c r="A323" s="55"/>
      <c r="B323" s="296"/>
      <c r="C323" s="297"/>
      <c r="D323" s="297"/>
      <c r="E323" s="297"/>
      <c r="F323" s="297"/>
      <c r="G323" s="297"/>
      <c r="H323" s="297"/>
      <c r="I323" s="297"/>
      <c r="J323" s="297"/>
      <c r="K323" s="297"/>
      <c r="L323" s="297"/>
      <c r="M323" s="342"/>
      <c r="N323" s="296" t="s">
        <v>69</v>
      </c>
      <c r="O323" s="297"/>
      <c r="P323" s="297" t="s">
        <v>70</v>
      </c>
      <c r="Q323" s="297"/>
      <c r="R323" s="297" t="s">
        <v>71</v>
      </c>
      <c r="S323" s="297"/>
      <c r="T323" s="342" t="s">
        <v>72</v>
      </c>
      <c r="U323" s="343"/>
      <c r="V323" s="43"/>
      <c r="W323" s="43"/>
      <c r="X323" s="43"/>
      <c r="Y323" s="43"/>
      <c r="Z323" s="43"/>
      <c r="AA323" s="56"/>
    </row>
    <row r="324" spans="1:27" ht="16.5" thickBot="1" x14ac:dyDescent="0.3">
      <c r="A324" s="55"/>
      <c r="B324" s="289" t="s">
        <v>151</v>
      </c>
      <c r="C324" s="290"/>
      <c r="D324" s="290"/>
      <c r="E324" s="290"/>
      <c r="F324" s="290"/>
      <c r="G324" s="290"/>
      <c r="H324" s="290"/>
      <c r="I324" s="290"/>
      <c r="J324" s="290"/>
      <c r="K324" s="290"/>
      <c r="L324" s="290"/>
      <c r="M324" s="290"/>
      <c r="N324" s="344"/>
      <c r="O324" s="293"/>
      <c r="P324" s="293"/>
      <c r="Q324" s="293"/>
      <c r="R324" s="293"/>
      <c r="S324" s="293"/>
      <c r="T324" s="329"/>
      <c r="U324" s="331"/>
      <c r="V324" s="43"/>
      <c r="W324" s="43"/>
      <c r="X324" s="43"/>
      <c r="Y324" s="43"/>
      <c r="Z324" s="43"/>
      <c r="AA324" s="56"/>
    </row>
    <row r="325" spans="1:27" x14ac:dyDescent="0.25">
      <c r="A325" s="55"/>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c r="AA325" s="56"/>
    </row>
    <row r="326" spans="1:27" x14ac:dyDescent="0.25">
      <c r="A326" s="55"/>
      <c r="B326" s="241" t="s">
        <v>191</v>
      </c>
      <c r="C326" s="241"/>
      <c r="D326" s="241"/>
      <c r="E326" s="241"/>
      <c r="F326" s="241"/>
      <c r="G326" s="241"/>
      <c r="H326" s="241"/>
      <c r="I326" s="241"/>
      <c r="J326" s="241"/>
      <c r="K326" s="241"/>
      <c r="L326" s="241"/>
      <c r="M326" s="241"/>
      <c r="N326" s="241"/>
      <c r="O326" s="241"/>
      <c r="P326" s="241"/>
      <c r="Q326" s="241"/>
      <c r="R326" s="241"/>
      <c r="S326" s="241"/>
      <c r="T326" s="241"/>
      <c r="U326" s="241"/>
      <c r="V326" s="241"/>
      <c r="W326" s="241"/>
      <c r="X326" s="241"/>
      <c r="Y326" s="241"/>
      <c r="Z326" s="241"/>
      <c r="AA326" s="56"/>
    </row>
    <row r="327" spans="1:27" x14ac:dyDescent="0.25">
      <c r="A327" s="55"/>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56"/>
    </row>
    <row r="328" spans="1:27" ht="34.5" customHeight="1" x14ac:dyDescent="0.25">
      <c r="A328" s="55"/>
      <c r="B328" s="241" t="s">
        <v>188</v>
      </c>
      <c r="C328" s="241"/>
      <c r="D328" s="241"/>
      <c r="E328" s="241"/>
      <c r="F328" s="241"/>
      <c r="G328" s="241"/>
      <c r="H328" s="241"/>
      <c r="I328" s="241"/>
      <c r="J328" s="241"/>
      <c r="K328" s="241"/>
      <c r="L328" s="241"/>
      <c r="M328" s="241"/>
      <c r="N328" s="241"/>
      <c r="O328" s="241"/>
      <c r="P328" s="241"/>
      <c r="Q328" s="241"/>
      <c r="R328" s="241"/>
      <c r="S328" s="241"/>
      <c r="T328" s="241"/>
      <c r="U328" s="241"/>
      <c r="V328" s="241"/>
      <c r="W328" s="241"/>
      <c r="X328" s="241"/>
      <c r="Y328" s="241"/>
      <c r="Z328" s="241"/>
      <c r="AA328" s="56"/>
    </row>
    <row r="329" spans="1:27" ht="16.5" thickBot="1" x14ac:dyDescent="0.3">
      <c r="A329" s="59"/>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c r="AA329" s="61"/>
    </row>
    <row r="330" spans="1:27" ht="16.5" thickTop="1" x14ac:dyDescent="0.25"/>
  </sheetData>
  <mergeCells count="72">
    <mergeCell ref="B10:B11"/>
    <mergeCell ref="C10:Z10"/>
    <mergeCell ref="B2:Z2"/>
    <mergeCell ref="B3:Z3"/>
    <mergeCell ref="B4:Z4"/>
    <mergeCell ref="B6:Z6"/>
    <mergeCell ref="B8:Z8"/>
    <mergeCell ref="B44:P44"/>
    <mergeCell ref="R44:S44"/>
    <mergeCell ref="B47:Z47"/>
    <mergeCell ref="B49:Z49"/>
    <mergeCell ref="B51:B52"/>
    <mergeCell ref="C51:Z51"/>
    <mergeCell ref="B85:P85"/>
    <mergeCell ref="R85:S85"/>
    <mergeCell ref="B87:Z87"/>
    <mergeCell ref="B89:M90"/>
    <mergeCell ref="N89:U89"/>
    <mergeCell ref="N90:O90"/>
    <mergeCell ref="P90:Q90"/>
    <mergeCell ref="R90:S90"/>
    <mergeCell ref="T90:U90"/>
    <mergeCell ref="B166:B167"/>
    <mergeCell ref="C166:Z166"/>
    <mergeCell ref="B91:M91"/>
    <mergeCell ref="N91:O91"/>
    <mergeCell ref="P91:Q91"/>
    <mergeCell ref="R91:S91"/>
    <mergeCell ref="T91:U91"/>
    <mergeCell ref="B94:Z94"/>
    <mergeCell ref="B96:Z96"/>
    <mergeCell ref="B98:B99"/>
    <mergeCell ref="C98:Z98"/>
    <mergeCell ref="B132:B133"/>
    <mergeCell ref="C132:Z132"/>
    <mergeCell ref="B200:Q200"/>
    <mergeCell ref="R200:U200"/>
    <mergeCell ref="B201:Q201"/>
    <mergeCell ref="R201:U201"/>
    <mergeCell ref="B202:Q202"/>
    <mergeCell ref="R202:U202"/>
    <mergeCell ref="B315:Q315"/>
    <mergeCell ref="R315:U315"/>
    <mergeCell ref="B204:Q204"/>
    <mergeCell ref="R204:S204"/>
    <mergeCell ref="B207:Z207"/>
    <mergeCell ref="B209:Z209"/>
    <mergeCell ref="B211:B212"/>
    <mergeCell ref="C211:Z211"/>
    <mergeCell ref="B245:B246"/>
    <mergeCell ref="C245:Z245"/>
    <mergeCell ref="B279:B280"/>
    <mergeCell ref="C279:Z279"/>
    <mergeCell ref="R314:U314"/>
    <mergeCell ref="B316:Q316"/>
    <mergeCell ref="R316:U316"/>
    <mergeCell ref="B318:Q318"/>
    <mergeCell ref="R318:S318"/>
    <mergeCell ref="B320:Z320"/>
    <mergeCell ref="B326:Z326"/>
    <mergeCell ref="B328:Z328"/>
    <mergeCell ref="T323:U323"/>
    <mergeCell ref="B324:M324"/>
    <mergeCell ref="N324:O324"/>
    <mergeCell ref="P324:Q324"/>
    <mergeCell ref="R324:S324"/>
    <mergeCell ref="T324:U324"/>
    <mergeCell ref="B322:M323"/>
    <mergeCell ref="N322:U322"/>
    <mergeCell ref="N323:O323"/>
    <mergeCell ref="P323:Q323"/>
    <mergeCell ref="R323:S323"/>
  </mergeCells>
  <conditionalFormatting sqref="A1">
    <cfRule type="cellIs" dxfId="12" priority="4" operator="equal">
      <formula>0</formula>
    </cfRule>
  </conditionalFormatting>
  <conditionalFormatting sqref="A46">
    <cfRule type="cellIs" dxfId="11" priority="3" operator="equal">
      <formula>0</formula>
    </cfRule>
  </conditionalFormatting>
  <conditionalFormatting sqref="A93">
    <cfRule type="cellIs" dxfId="10" priority="2" operator="equal">
      <formula>0</formula>
    </cfRule>
  </conditionalFormatting>
  <conditionalFormatting sqref="A206">
    <cfRule type="cellIs" dxfId="9"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52" t="str">
        <f>'1. Отчет АТС'!B3</f>
        <v>октябрь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79" t="s">
        <v>175</v>
      </c>
      <c r="C2" s="279"/>
      <c r="D2" s="279"/>
      <c r="E2" s="279"/>
      <c r="F2" s="279"/>
      <c r="G2" s="279"/>
      <c r="H2" s="279"/>
      <c r="I2" s="279"/>
      <c r="J2" s="279"/>
      <c r="K2" s="279"/>
      <c r="L2" s="279"/>
      <c r="M2" s="279"/>
      <c r="N2" s="279"/>
      <c r="O2" s="279"/>
      <c r="P2" s="279"/>
      <c r="Q2" s="279"/>
      <c r="R2" s="279"/>
      <c r="S2" s="279"/>
      <c r="T2" s="279"/>
      <c r="U2" s="279"/>
      <c r="V2" s="279"/>
      <c r="W2" s="279"/>
      <c r="X2" s="279"/>
      <c r="Y2" s="279"/>
      <c r="Z2" s="279"/>
      <c r="AA2" s="56"/>
    </row>
    <row r="3" spans="1:27" s="46" customFormat="1" ht="18" x14ac:dyDescent="0.25">
      <c r="A3" s="65"/>
      <c r="B3" s="285" t="s">
        <v>244</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0" t="s">
        <v>119</v>
      </c>
      <c r="C6" s="280"/>
      <c r="D6" s="280"/>
      <c r="E6" s="280"/>
      <c r="F6" s="280"/>
      <c r="G6" s="280"/>
      <c r="H6" s="280"/>
      <c r="I6" s="280"/>
      <c r="J6" s="280"/>
      <c r="K6" s="280"/>
      <c r="L6" s="280"/>
      <c r="M6" s="280"/>
      <c r="N6" s="280"/>
      <c r="O6" s="280"/>
      <c r="P6" s="280"/>
      <c r="Q6" s="280"/>
      <c r="R6" s="280"/>
      <c r="S6" s="280"/>
      <c r="T6" s="280"/>
      <c r="U6" s="280"/>
      <c r="V6" s="280"/>
      <c r="W6" s="280"/>
      <c r="X6" s="280"/>
      <c r="Y6" s="280"/>
      <c r="Z6" s="280"/>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87" t="s">
        <v>120</v>
      </c>
      <c r="C8" s="287"/>
      <c r="D8" s="287"/>
      <c r="E8" s="287"/>
      <c r="F8" s="287"/>
      <c r="G8" s="287"/>
      <c r="H8" s="287"/>
      <c r="I8" s="287"/>
      <c r="J8" s="287"/>
      <c r="K8" s="287"/>
      <c r="L8" s="287"/>
      <c r="M8" s="287"/>
      <c r="N8" s="287"/>
      <c r="O8" s="287"/>
      <c r="P8" s="287"/>
      <c r="Q8" s="287"/>
      <c r="R8" s="287"/>
      <c r="S8" s="287"/>
      <c r="T8" s="287"/>
      <c r="U8" s="287"/>
      <c r="V8" s="287"/>
      <c r="W8" s="287"/>
      <c r="X8" s="287"/>
      <c r="Y8" s="287"/>
      <c r="Z8" s="287"/>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348" t="s">
        <v>121</v>
      </c>
      <c r="C10" s="308" t="s">
        <v>146</v>
      </c>
      <c r="D10" s="308"/>
      <c r="E10" s="308"/>
      <c r="F10" s="308"/>
      <c r="G10" s="308"/>
      <c r="H10" s="308"/>
      <c r="I10" s="308"/>
      <c r="J10" s="308"/>
      <c r="K10" s="308"/>
      <c r="L10" s="308"/>
      <c r="M10" s="308"/>
      <c r="N10" s="308"/>
      <c r="O10" s="308"/>
      <c r="P10" s="308"/>
      <c r="Q10" s="308"/>
      <c r="R10" s="308"/>
      <c r="S10" s="308"/>
      <c r="T10" s="308"/>
      <c r="U10" s="308"/>
      <c r="V10" s="308"/>
      <c r="W10" s="308"/>
      <c r="X10" s="308"/>
      <c r="Y10" s="308"/>
      <c r="Z10" s="309"/>
      <c r="AA10" s="56"/>
    </row>
    <row r="11" spans="1:27" ht="32.25" thickBot="1" x14ac:dyDescent="0.3">
      <c r="A11" s="55"/>
      <c r="B11" s="349"/>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5">
        <v>3822.1899999999996</v>
      </c>
      <c r="D12" s="81">
        <v>3760.2599999999998</v>
      </c>
      <c r="E12" s="81">
        <v>3755.66</v>
      </c>
      <c r="F12" s="81">
        <v>3783.41</v>
      </c>
      <c r="G12" s="81">
        <v>3860.7599999999998</v>
      </c>
      <c r="H12" s="81">
        <v>4098.58</v>
      </c>
      <c r="I12" s="81">
        <v>4151.17</v>
      </c>
      <c r="J12" s="81">
        <v>4276.7</v>
      </c>
      <c r="K12" s="81">
        <v>4310.9699999999993</v>
      </c>
      <c r="L12" s="81">
        <v>4278.7199999999993</v>
      </c>
      <c r="M12" s="81">
        <v>4229.3899999999994</v>
      </c>
      <c r="N12" s="81">
        <v>4168.58</v>
      </c>
      <c r="O12" s="81">
        <v>4149.0199999999995</v>
      </c>
      <c r="P12" s="81">
        <v>4152.2999999999993</v>
      </c>
      <c r="Q12" s="81">
        <v>4221.93</v>
      </c>
      <c r="R12" s="81">
        <v>4298.88</v>
      </c>
      <c r="S12" s="81">
        <v>4416.38</v>
      </c>
      <c r="T12" s="81">
        <v>4420.16</v>
      </c>
      <c r="U12" s="81">
        <v>4404.0499999999993</v>
      </c>
      <c r="V12" s="81">
        <v>4244.93</v>
      </c>
      <c r="W12" s="81">
        <v>4115.58</v>
      </c>
      <c r="X12" s="81">
        <v>3972.8199999999997</v>
      </c>
      <c r="Y12" s="81">
        <v>3901.42</v>
      </c>
      <c r="Z12" s="82">
        <v>3831.3999999999996</v>
      </c>
      <c r="AA12" s="56"/>
    </row>
    <row r="13" spans="1:27" ht="16.5" x14ac:dyDescent="0.25">
      <c r="A13" s="55"/>
      <c r="B13" s="79">
        <v>2</v>
      </c>
      <c r="C13" s="86">
        <v>3809.45</v>
      </c>
      <c r="D13" s="47">
        <v>3783.88</v>
      </c>
      <c r="E13" s="47">
        <v>3777.0199999999995</v>
      </c>
      <c r="F13" s="47">
        <v>3801.88</v>
      </c>
      <c r="G13" s="47">
        <v>3880.08</v>
      </c>
      <c r="H13" s="47">
        <v>4001.7799999999997</v>
      </c>
      <c r="I13" s="47">
        <v>4108.76</v>
      </c>
      <c r="J13" s="47">
        <v>4234.1000000000004</v>
      </c>
      <c r="K13" s="47">
        <v>4234.7699999999995</v>
      </c>
      <c r="L13" s="47">
        <v>4222.62</v>
      </c>
      <c r="M13" s="47">
        <v>4128.01</v>
      </c>
      <c r="N13" s="47">
        <v>4151.07</v>
      </c>
      <c r="O13" s="47">
        <v>4142.62</v>
      </c>
      <c r="P13" s="47">
        <v>4109.33</v>
      </c>
      <c r="Q13" s="47">
        <v>4110.59</v>
      </c>
      <c r="R13" s="47">
        <v>4120.0599999999995</v>
      </c>
      <c r="S13" s="47">
        <v>4219.79</v>
      </c>
      <c r="T13" s="47">
        <v>4237.12</v>
      </c>
      <c r="U13" s="47">
        <v>4122.4699999999993</v>
      </c>
      <c r="V13" s="47">
        <v>4088.75</v>
      </c>
      <c r="W13" s="47">
        <v>4033.46</v>
      </c>
      <c r="X13" s="47">
        <v>3985.95</v>
      </c>
      <c r="Y13" s="47">
        <v>4017.2599999999998</v>
      </c>
      <c r="Z13" s="67">
        <v>3930.3099999999995</v>
      </c>
      <c r="AA13" s="56"/>
    </row>
    <row r="14" spans="1:27" ht="16.5" x14ac:dyDescent="0.25">
      <c r="A14" s="55"/>
      <c r="B14" s="79">
        <v>3</v>
      </c>
      <c r="C14" s="86">
        <v>3925.0599999999995</v>
      </c>
      <c r="D14" s="47">
        <v>3890</v>
      </c>
      <c r="E14" s="47">
        <v>3874.3999999999996</v>
      </c>
      <c r="F14" s="47">
        <v>3892.59</v>
      </c>
      <c r="G14" s="47">
        <v>3966.75</v>
      </c>
      <c r="H14" s="47">
        <v>4049.34</v>
      </c>
      <c r="I14" s="47">
        <v>4157.7699999999995</v>
      </c>
      <c r="J14" s="47">
        <v>4278.1899999999996</v>
      </c>
      <c r="K14" s="47">
        <v>4279.75</v>
      </c>
      <c r="L14" s="47">
        <v>4276.6099999999997</v>
      </c>
      <c r="M14" s="47">
        <v>4268.59</v>
      </c>
      <c r="N14" s="47">
        <v>4257.34</v>
      </c>
      <c r="O14" s="47">
        <v>4254.34</v>
      </c>
      <c r="P14" s="47">
        <v>4239.3999999999996</v>
      </c>
      <c r="Q14" s="47">
        <v>4249.26</v>
      </c>
      <c r="R14" s="47">
        <v>4264.82</v>
      </c>
      <c r="S14" s="47">
        <v>4297.04</v>
      </c>
      <c r="T14" s="47">
        <v>4352.45</v>
      </c>
      <c r="U14" s="47">
        <v>4273.2199999999993</v>
      </c>
      <c r="V14" s="47">
        <v>4212.79</v>
      </c>
      <c r="W14" s="47">
        <v>4063.21</v>
      </c>
      <c r="X14" s="47">
        <v>4045.8999999999996</v>
      </c>
      <c r="Y14" s="47">
        <v>4053.35</v>
      </c>
      <c r="Z14" s="67">
        <v>3987.0599999999995</v>
      </c>
      <c r="AA14" s="56"/>
    </row>
    <row r="15" spans="1:27" ht="16.5" x14ac:dyDescent="0.25">
      <c r="A15" s="55"/>
      <c r="B15" s="79">
        <v>4</v>
      </c>
      <c r="C15" s="86">
        <v>3895.17</v>
      </c>
      <c r="D15" s="47">
        <v>3860.7699999999995</v>
      </c>
      <c r="E15" s="47">
        <v>3862.8199999999997</v>
      </c>
      <c r="F15" s="47">
        <v>3872.8199999999997</v>
      </c>
      <c r="G15" s="47">
        <v>3954.2799999999997</v>
      </c>
      <c r="H15" s="47">
        <v>4030.71</v>
      </c>
      <c r="I15" s="47">
        <v>4113.6099999999997</v>
      </c>
      <c r="J15" s="47">
        <v>4227.7199999999993</v>
      </c>
      <c r="K15" s="47">
        <v>4229.71</v>
      </c>
      <c r="L15" s="47">
        <v>4212.03</v>
      </c>
      <c r="M15" s="47">
        <v>4194.7</v>
      </c>
      <c r="N15" s="47">
        <v>4188.9799999999996</v>
      </c>
      <c r="O15" s="47">
        <v>4179.88</v>
      </c>
      <c r="P15" s="47">
        <v>4177.7</v>
      </c>
      <c r="Q15" s="47">
        <v>4182.58</v>
      </c>
      <c r="R15" s="47">
        <v>4220.9799999999996</v>
      </c>
      <c r="S15" s="47">
        <v>4286.4399999999996</v>
      </c>
      <c r="T15" s="47">
        <v>4355.24</v>
      </c>
      <c r="U15" s="47">
        <v>4230.32</v>
      </c>
      <c r="V15" s="47">
        <v>4221.96</v>
      </c>
      <c r="W15" s="47">
        <v>4120.4699999999993</v>
      </c>
      <c r="X15" s="47">
        <v>4119.9799999999996</v>
      </c>
      <c r="Y15" s="47">
        <v>4136.2999999999993</v>
      </c>
      <c r="Z15" s="67">
        <v>4014.91</v>
      </c>
      <c r="AA15" s="56"/>
    </row>
    <row r="16" spans="1:27" ht="16.5" x14ac:dyDescent="0.25">
      <c r="A16" s="55"/>
      <c r="B16" s="79">
        <v>5</v>
      </c>
      <c r="C16" s="86">
        <v>3989.85</v>
      </c>
      <c r="D16" s="47">
        <v>3954.68</v>
      </c>
      <c r="E16" s="47">
        <v>3895.38</v>
      </c>
      <c r="F16" s="47">
        <v>3912.88</v>
      </c>
      <c r="G16" s="47">
        <v>3973.2799999999997</v>
      </c>
      <c r="H16" s="47">
        <v>4017.91</v>
      </c>
      <c r="I16" s="47">
        <v>4048.14</v>
      </c>
      <c r="J16" s="47">
        <v>4222.8500000000004</v>
      </c>
      <c r="K16" s="47">
        <v>4370.38</v>
      </c>
      <c r="L16" s="47">
        <v>4378.3599999999997</v>
      </c>
      <c r="M16" s="47">
        <v>4333.2999999999993</v>
      </c>
      <c r="N16" s="47">
        <v>4331.45</v>
      </c>
      <c r="O16" s="47">
        <v>4326.7</v>
      </c>
      <c r="P16" s="47">
        <v>4329.59</v>
      </c>
      <c r="Q16" s="47">
        <v>4370.46</v>
      </c>
      <c r="R16" s="47">
        <v>4420.18</v>
      </c>
      <c r="S16" s="47">
        <v>4453.67</v>
      </c>
      <c r="T16" s="47">
        <v>4469.9699999999993</v>
      </c>
      <c r="U16" s="47">
        <v>4408.8899999999994</v>
      </c>
      <c r="V16" s="47">
        <v>4380.0499999999993</v>
      </c>
      <c r="W16" s="47">
        <v>4248.43</v>
      </c>
      <c r="X16" s="47">
        <v>4152.3599999999997</v>
      </c>
      <c r="Y16" s="47">
        <v>4107.87</v>
      </c>
      <c r="Z16" s="67">
        <v>4005.25</v>
      </c>
      <c r="AA16" s="56"/>
    </row>
    <row r="17" spans="1:27" ht="16.5" x14ac:dyDescent="0.25">
      <c r="A17" s="55"/>
      <c r="B17" s="79">
        <v>6</v>
      </c>
      <c r="C17" s="86">
        <v>3975.7699999999995</v>
      </c>
      <c r="D17" s="47">
        <v>3904.14</v>
      </c>
      <c r="E17" s="47">
        <v>3884.2299999999996</v>
      </c>
      <c r="F17" s="47">
        <v>3881.1</v>
      </c>
      <c r="G17" s="47">
        <v>3897.04</v>
      </c>
      <c r="H17" s="47">
        <v>3924.38</v>
      </c>
      <c r="I17" s="47">
        <v>3981.0299999999997</v>
      </c>
      <c r="J17" s="47">
        <v>4042.7299999999996</v>
      </c>
      <c r="K17" s="47">
        <v>4188.79</v>
      </c>
      <c r="L17" s="47">
        <v>4208.45</v>
      </c>
      <c r="M17" s="47">
        <v>4205.17</v>
      </c>
      <c r="N17" s="47">
        <v>4206.08</v>
      </c>
      <c r="O17" s="47">
        <v>4203.88</v>
      </c>
      <c r="P17" s="47">
        <v>4201.17</v>
      </c>
      <c r="Q17" s="47">
        <v>4208.75</v>
      </c>
      <c r="R17" s="47">
        <v>4239.29</v>
      </c>
      <c r="S17" s="47">
        <v>4270.7</v>
      </c>
      <c r="T17" s="47">
        <v>4275.24</v>
      </c>
      <c r="U17" s="47">
        <v>4247.95</v>
      </c>
      <c r="V17" s="47">
        <v>4209.5499999999993</v>
      </c>
      <c r="W17" s="47">
        <v>4163.09</v>
      </c>
      <c r="X17" s="47">
        <v>3990.1899999999996</v>
      </c>
      <c r="Y17" s="47">
        <v>4042.17</v>
      </c>
      <c r="Z17" s="67">
        <v>3946.88</v>
      </c>
      <c r="AA17" s="56"/>
    </row>
    <row r="18" spans="1:27" ht="16.5" x14ac:dyDescent="0.25">
      <c r="A18" s="55"/>
      <c r="B18" s="79">
        <v>7</v>
      </c>
      <c r="C18" s="86">
        <v>3803.42</v>
      </c>
      <c r="D18" s="47">
        <v>3783.8599999999997</v>
      </c>
      <c r="E18" s="47">
        <v>3813.68</v>
      </c>
      <c r="F18" s="47">
        <v>3824.99</v>
      </c>
      <c r="G18" s="47">
        <v>3900.47</v>
      </c>
      <c r="H18" s="47">
        <v>4033.9799999999996</v>
      </c>
      <c r="I18" s="47">
        <v>4085.14</v>
      </c>
      <c r="J18" s="47">
        <v>4223.1399999999994</v>
      </c>
      <c r="K18" s="47">
        <v>4234.9799999999996</v>
      </c>
      <c r="L18" s="47">
        <v>4227.3999999999996</v>
      </c>
      <c r="M18" s="47">
        <v>4190.34</v>
      </c>
      <c r="N18" s="47">
        <v>4207.63</v>
      </c>
      <c r="O18" s="47">
        <v>4210.37</v>
      </c>
      <c r="P18" s="47">
        <v>4206.4799999999996</v>
      </c>
      <c r="Q18" s="47">
        <v>4206.1099999999997</v>
      </c>
      <c r="R18" s="47">
        <v>4226.7999999999993</v>
      </c>
      <c r="S18" s="47">
        <v>4332.6099999999997</v>
      </c>
      <c r="T18" s="47">
        <v>4333.01</v>
      </c>
      <c r="U18" s="47">
        <v>4249.54</v>
      </c>
      <c r="V18" s="47">
        <v>4214.54</v>
      </c>
      <c r="W18" s="47">
        <v>4015.09</v>
      </c>
      <c r="X18" s="47">
        <v>3907.89</v>
      </c>
      <c r="Y18" s="47">
        <v>3834.63</v>
      </c>
      <c r="Z18" s="67">
        <v>3798.6899999999996</v>
      </c>
      <c r="AA18" s="56"/>
    </row>
    <row r="19" spans="1:27" ht="16.5" x14ac:dyDescent="0.25">
      <c r="A19" s="55"/>
      <c r="B19" s="79">
        <v>8</v>
      </c>
      <c r="C19" s="86">
        <v>3800.0199999999995</v>
      </c>
      <c r="D19" s="47">
        <v>3789.2699999999995</v>
      </c>
      <c r="E19" s="47">
        <v>3784.1099999999997</v>
      </c>
      <c r="F19" s="47">
        <v>3813.2799999999997</v>
      </c>
      <c r="G19" s="47">
        <v>3836.91</v>
      </c>
      <c r="H19" s="47">
        <v>3991.22</v>
      </c>
      <c r="I19" s="47">
        <v>4036.58</v>
      </c>
      <c r="J19" s="47">
        <v>4162.57</v>
      </c>
      <c r="K19" s="47">
        <v>4254.13</v>
      </c>
      <c r="L19" s="47">
        <v>4264.43</v>
      </c>
      <c r="M19" s="47">
        <v>4239.96</v>
      </c>
      <c r="N19" s="47">
        <v>4232.46</v>
      </c>
      <c r="O19" s="47">
        <v>4228.58</v>
      </c>
      <c r="P19" s="47">
        <v>4202.8099999999995</v>
      </c>
      <c r="Q19" s="47">
        <v>4218.95</v>
      </c>
      <c r="R19" s="47">
        <v>4240.3999999999996</v>
      </c>
      <c r="S19" s="47">
        <v>4297.71</v>
      </c>
      <c r="T19" s="47">
        <v>4345.3500000000004</v>
      </c>
      <c r="U19" s="47">
        <v>4265.1499999999996</v>
      </c>
      <c r="V19" s="47">
        <v>4237.34</v>
      </c>
      <c r="W19" s="47">
        <v>4076.24</v>
      </c>
      <c r="X19" s="47">
        <v>4029.0199999999995</v>
      </c>
      <c r="Y19" s="47">
        <v>4039.16</v>
      </c>
      <c r="Z19" s="67">
        <v>3911.0699999999997</v>
      </c>
      <c r="AA19" s="56"/>
    </row>
    <row r="20" spans="1:27" ht="16.5" x14ac:dyDescent="0.25">
      <c r="A20" s="55"/>
      <c r="B20" s="79">
        <v>9</v>
      </c>
      <c r="C20" s="86">
        <v>3836.5299999999997</v>
      </c>
      <c r="D20" s="47">
        <v>3785.99</v>
      </c>
      <c r="E20" s="47">
        <v>3782.93</v>
      </c>
      <c r="F20" s="47">
        <v>3801</v>
      </c>
      <c r="G20" s="47">
        <v>3852.85</v>
      </c>
      <c r="H20" s="47">
        <v>4006.6</v>
      </c>
      <c r="I20" s="47">
        <v>4092.0099999999998</v>
      </c>
      <c r="J20" s="47">
        <v>4233.1899999999996</v>
      </c>
      <c r="K20" s="47">
        <v>4278.78</v>
      </c>
      <c r="L20" s="47">
        <v>4284.3500000000004</v>
      </c>
      <c r="M20" s="47">
        <v>4276.66</v>
      </c>
      <c r="N20" s="47">
        <v>4276.18</v>
      </c>
      <c r="O20" s="47">
        <v>4275.16</v>
      </c>
      <c r="P20" s="47">
        <v>4253.1099999999997</v>
      </c>
      <c r="Q20" s="47">
        <v>4253.09</v>
      </c>
      <c r="R20" s="47">
        <v>4274.1499999999996</v>
      </c>
      <c r="S20" s="47">
        <v>4316.2199999999993</v>
      </c>
      <c r="T20" s="47">
        <v>4336.18</v>
      </c>
      <c r="U20" s="47">
        <v>4272.1499999999996</v>
      </c>
      <c r="V20" s="47">
        <v>4250.1399999999994</v>
      </c>
      <c r="W20" s="47">
        <v>4106.4399999999996</v>
      </c>
      <c r="X20" s="47">
        <v>4018.92</v>
      </c>
      <c r="Y20" s="47">
        <v>4063.09</v>
      </c>
      <c r="Z20" s="67">
        <v>3974.41</v>
      </c>
      <c r="AA20" s="56"/>
    </row>
    <row r="21" spans="1:27" ht="16.5" x14ac:dyDescent="0.25">
      <c r="A21" s="55"/>
      <c r="B21" s="79">
        <v>10</v>
      </c>
      <c r="C21" s="86">
        <v>3851.7799999999997</v>
      </c>
      <c r="D21" s="47">
        <v>3797.12</v>
      </c>
      <c r="E21" s="47">
        <v>3782.3999999999996</v>
      </c>
      <c r="F21" s="47">
        <v>3798.5099999999998</v>
      </c>
      <c r="G21" s="47">
        <v>3854.4799999999996</v>
      </c>
      <c r="H21" s="47">
        <v>4001.83</v>
      </c>
      <c r="I21" s="47">
        <v>4102.78</v>
      </c>
      <c r="J21" s="47">
        <v>4212.01</v>
      </c>
      <c r="K21" s="47">
        <v>4244.0499999999993</v>
      </c>
      <c r="L21" s="47">
        <v>4247.51</v>
      </c>
      <c r="M21" s="47">
        <v>4226.95</v>
      </c>
      <c r="N21" s="47">
        <v>4241.29</v>
      </c>
      <c r="O21" s="47">
        <v>4227.6399999999994</v>
      </c>
      <c r="P21" s="47">
        <v>4217.8599999999997</v>
      </c>
      <c r="Q21" s="47">
        <v>4252.53</v>
      </c>
      <c r="R21" s="47">
        <v>4264.3099999999995</v>
      </c>
      <c r="S21" s="47">
        <v>4301.2699999999995</v>
      </c>
      <c r="T21" s="47">
        <v>4297.3899999999994</v>
      </c>
      <c r="U21" s="47">
        <v>4268.51</v>
      </c>
      <c r="V21" s="47">
        <v>4227.4699999999993</v>
      </c>
      <c r="W21" s="47">
        <v>4124.9799999999996</v>
      </c>
      <c r="X21" s="47">
        <v>4092.41</v>
      </c>
      <c r="Y21" s="47">
        <v>4036.2999999999997</v>
      </c>
      <c r="Z21" s="67">
        <v>3921.0099999999998</v>
      </c>
      <c r="AA21" s="56"/>
    </row>
    <row r="22" spans="1:27" ht="16.5" x14ac:dyDescent="0.25">
      <c r="A22" s="55"/>
      <c r="B22" s="79">
        <v>11</v>
      </c>
      <c r="C22" s="86">
        <v>3870.75</v>
      </c>
      <c r="D22" s="47">
        <v>3814.7599999999998</v>
      </c>
      <c r="E22" s="47">
        <v>3791.95</v>
      </c>
      <c r="F22" s="47">
        <v>3821.7299999999996</v>
      </c>
      <c r="G22" s="47">
        <v>3867.18</v>
      </c>
      <c r="H22" s="47">
        <v>4013.2999999999997</v>
      </c>
      <c r="I22" s="47">
        <v>4105.66</v>
      </c>
      <c r="J22" s="47">
        <v>4250.6099999999997</v>
      </c>
      <c r="K22" s="47">
        <v>4280.5599999999995</v>
      </c>
      <c r="L22" s="47">
        <v>4286.88</v>
      </c>
      <c r="M22" s="47">
        <v>4279.87</v>
      </c>
      <c r="N22" s="47">
        <v>4277.67</v>
      </c>
      <c r="O22" s="47">
        <v>4274.7</v>
      </c>
      <c r="P22" s="47">
        <v>4272.12</v>
      </c>
      <c r="Q22" s="47">
        <v>4271.5499999999993</v>
      </c>
      <c r="R22" s="47">
        <v>4278.12</v>
      </c>
      <c r="S22" s="47">
        <v>4300.03</v>
      </c>
      <c r="T22" s="47">
        <v>4287.7199999999993</v>
      </c>
      <c r="U22" s="47">
        <v>4264.57</v>
      </c>
      <c r="V22" s="47">
        <v>4249.71</v>
      </c>
      <c r="W22" s="47">
        <v>4225.3500000000004</v>
      </c>
      <c r="X22" s="47">
        <v>4189.6399999999994</v>
      </c>
      <c r="Y22" s="47">
        <v>4078.2</v>
      </c>
      <c r="Z22" s="67">
        <v>4016.0199999999995</v>
      </c>
      <c r="AA22" s="56"/>
    </row>
    <row r="23" spans="1:27" ht="16.5" x14ac:dyDescent="0.25">
      <c r="A23" s="55"/>
      <c r="B23" s="79">
        <v>12</v>
      </c>
      <c r="C23" s="86">
        <v>4030.5199999999995</v>
      </c>
      <c r="D23" s="47">
        <v>4017.34</v>
      </c>
      <c r="E23" s="47">
        <v>3984.87</v>
      </c>
      <c r="F23" s="47">
        <v>3984.5599999999995</v>
      </c>
      <c r="G23" s="47">
        <v>3970.88</v>
      </c>
      <c r="H23" s="47">
        <v>4032.66</v>
      </c>
      <c r="I23" s="47">
        <v>4098.1000000000004</v>
      </c>
      <c r="J23" s="47">
        <v>4263.1399999999994</v>
      </c>
      <c r="K23" s="47">
        <v>4464.5499999999993</v>
      </c>
      <c r="L23" s="47">
        <v>4525.8099999999995</v>
      </c>
      <c r="M23" s="47">
        <v>4515.4799999999996</v>
      </c>
      <c r="N23" s="47">
        <v>4502.76</v>
      </c>
      <c r="O23" s="47">
        <v>4511.34</v>
      </c>
      <c r="P23" s="47">
        <v>4527.1399999999994</v>
      </c>
      <c r="Q23" s="47">
        <v>4553.16</v>
      </c>
      <c r="R23" s="47">
        <v>4568.1499999999996</v>
      </c>
      <c r="S23" s="47">
        <v>4586.8500000000004</v>
      </c>
      <c r="T23" s="47">
        <v>4570.8500000000004</v>
      </c>
      <c r="U23" s="47">
        <v>4535.4399999999996</v>
      </c>
      <c r="V23" s="47">
        <v>4497.24</v>
      </c>
      <c r="W23" s="47">
        <v>4456.6899999999996</v>
      </c>
      <c r="X23" s="47">
        <v>4327.13</v>
      </c>
      <c r="Y23" s="47">
        <v>4200.41</v>
      </c>
      <c r="Z23" s="67">
        <v>4025.83</v>
      </c>
      <c r="AA23" s="56"/>
    </row>
    <row r="24" spans="1:27" ht="16.5" x14ac:dyDescent="0.25">
      <c r="A24" s="55"/>
      <c r="B24" s="79">
        <v>13</v>
      </c>
      <c r="C24" s="86">
        <v>3880.16</v>
      </c>
      <c r="D24" s="47">
        <v>3805.9799999999996</v>
      </c>
      <c r="E24" s="47">
        <v>3779.24</v>
      </c>
      <c r="F24" s="47">
        <v>3774.99</v>
      </c>
      <c r="G24" s="47">
        <v>3784.62</v>
      </c>
      <c r="H24" s="47">
        <v>3855.13</v>
      </c>
      <c r="I24" s="47">
        <v>3915.9399999999996</v>
      </c>
      <c r="J24" s="47">
        <v>4043.9399999999996</v>
      </c>
      <c r="K24" s="47">
        <v>4163.6000000000004</v>
      </c>
      <c r="L24" s="47">
        <v>4300.6499999999996</v>
      </c>
      <c r="M24" s="47">
        <v>4323.62</v>
      </c>
      <c r="N24" s="47">
        <v>4324.38</v>
      </c>
      <c r="O24" s="47">
        <v>4327.63</v>
      </c>
      <c r="P24" s="47">
        <v>4329.7199999999993</v>
      </c>
      <c r="Q24" s="47">
        <v>4359.24</v>
      </c>
      <c r="R24" s="47">
        <v>4366.54</v>
      </c>
      <c r="S24" s="47">
        <v>4393.59</v>
      </c>
      <c r="T24" s="47">
        <v>4403.9699999999993</v>
      </c>
      <c r="U24" s="47">
        <v>4384.53</v>
      </c>
      <c r="V24" s="47">
        <v>4357.26</v>
      </c>
      <c r="W24" s="47">
        <v>4289.07</v>
      </c>
      <c r="X24" s="47">
        <v>4212.9699999999993</v>
      </c>
      <c r="Y24" s="47">
        <v>4071.5599999999995</v>
      </c>
      <c r="Z24" s="67">
        <v>3966.7699999999995</v>
      </c>
      <c r="AA24" s="56"/>
    </row>
    <row r="25" spans="1:27" ht="16.5" x14ac:dyDescent="0.25">
      <c r="A25" s="55"/>
      <c r="B25" s="79">
        <v>14</v>
      </c>
      <c r="C25" s="86">
        <v>3891.75</v>
      </c>
      <c r="D25" s="47">
        <v>3870.49</v>
      </c>
      <c r="E25" s="47">
        <v>3841.58</v>
      </c>
      <c r="F25" s="47">
        <v>3854.25</v>
      </c>
      <c r="G25" s="47">
        <v>3917.71</v>
      </c>
      <c r="H25" s="47">
        <v>4081.0499999999997</v>
      </c>
      <c r="I25" s="47">
        <v>4159.51</v>
      </c>
      <c r="J25" s="47">
        <v>4252.18</v>
      </c>
      <c r="K25" s="47">
        <v>4291.6899999999996</v>
      </c>
      <c r="L25" s="47">
        <v>4292.53</v>
      </c>
      <c r="M25" s="47">
        <v>4288.13</v>
      </c>
      <c r="N25" s="47">
        <v>4288.67</v>
      </c>
      <c r="O25" s="47">
        <v>4290.0599999999995</v>
      </c>
      <c r="P25" s="47">
        <v>4288.92</v>
      </c>
      <c r="Q25" s="47">
        <v>4290.9799999999996</v>
      </c>
      <c r="R25" s="47">
        <v>4300.3899999999994</v>
      </c>
      <c r="S25" s="47">
        <v>4323.7199999999993</v>
      </c>
      <c r="T25" s="47">
        <v>4302.59</v>
      </c>
      <c r="U25" s="47">
        <v>4280.09</v>
      </c>
      <c r="V25" s="47">
        <v>4239.38</v>
      </c>
      <c r="W25" s="47">
        <v>4148.6000000000004</v>
      </c>
      <c r="X25" s="47">
        <v>4056.75</v>
      </c>
      <c r="Y25" s="47">
        <v>4082.2999999999997</v>
      </c>
      <c r="Z25" s="67">
        <v>3965.47</v>
      </c>
      <c r="AA25" s="56"/>
    </row>
    <row r="26" spans="1:27" ht="16.5" x14ac:dyDescent="0.25">
      <c r="A26" s="55"/>
      <c r="B26" s="79">
        <v>15</v>
      </c>
      <c r="C26" s="86">
        <v>3796.08</v>
      </c>
      <c r="D26" s="47">
        <v>3755.38</v>
      </c>
      <c r="E26" s="47">
        <v>3749.63</v>
      </c>
      <c r="F26" s="47">
        <v>3762.54</v>
      </c>
      <c r="G26" s="47">
        <v>3811.93</v>
      </c>
      <c r="H26" s="47">
        <v>3964.33</v>
      </c>
      <c r="I26" s="47">
        <v>4096.8899999999994</v>
      </c>
      <c r="J26" s="47">
        <v>4228.37</v>
      </c>
      <c r="K26" s="47">
        <v>4341.12</v>
      </c>
      <c r="L26" s="47">
        <v>4340.58</v>
      </c>
      <c r="M26" s="47">
        <v>4331.1499999999996</v>
      </c>
      <c r="N26" s="47">
        <v>4334.76</v>
      </c>
      <c r="O26" s="47">
        <v>4333.04</v>
      </c>
      <c r="P26" s="47">
        <v>4331.82</v>
      </c>
      <c r="Q26" s="47">
        <v>4334.54</v>
      </c>
      <c r="R26" s="47">
        <v>4346.4699999999993</v>
      </c>
      <c r="S26" s="47">
        <v>4397.6399999999994</v>
      </c>
      <c r="T26" s="47">
        <v>4383.57</v>
      </c>
      <c r="U26" s="47">
        <v>4350.33</v>
      </c>
      <c r="V26" s="47">
        <v>4320.5199999999995</v>
      </c>
      <c r="W26" s="47">
        <v>4266.95</v>
      </c>
      <c r="X26" s="47">
        <v>4144.95</v>
      </c>
      <c r="Y26" s="47">
        <v>4013.1</v>
      </c>
      <c r="Z26" s="67">
        <v>3934.8199999999997</v>
      </c>
      <c r="AA26" s="56"/>
    </row>
    <row r="27" spans="1:27" ht="16.5" x14ac:dyDescent="0.25">
      <c r="A27" s="55"/>
      <c r="B27" s="79">
        <v>16</v>
      </c>
      <c r="C27" s="86">
        <v>3791.37</v>
      </c>
      <c r="D27" s="47">
        <v>3780.9799999999996</v>
      </c>
      <c r="E27" s="47">
        <v>3777.6</v>
      </c>
      <c r="F27" s="47">
        <v>3796.96</v>
      </c>
      <c r="G27" s="47">
        <v>3835.96</v>
      </c>
      <c r="H27" s="47">
        <v>4029.54</v>
      </c>
      <c r="I27" s="47">
        <v>4169.34</v>
      </c>
      <c r="J27" s="47">
        <v>4281.37</v>
      </c>
      <c r="K27" s="47">
        <v>4369.12</v>
      </c>
      <c r="L27" s="47">
        <v>4354.7999999999993</v>
      </c>
      <c r="M27" s="47">
        <v>4348.93</v>
      </c>
      <c r="N27" s="47">
        <v>4347.17</v>
      </c>
      <c r="O27" s="47">
        <v>4353.8899999999994</v>
      </c>
      <c r="P27" s="47">
        <v>4357.03</v>
      </c>
      <c r="Q27" s="47">
        <v>4383.29</v>
      </c>
      <c r="R27" s="47">
        <v>4392.37</v>
      </c>
      <c r="S27" s="47">
        <v>4425.03</v>
      </c>
      <c r="T27" s="47">
        <v>4416.17</v>
      </c>
      <c r="U27" s="47">
        <v>4377.53</v>
      </c>
      <c r="V27" s="47">
        <v>4351.16</v>
      </c>
      <c r="W27" s="47">
        <v>4290.58</v>
      </c>
      <c r="X27" s="47">
        <v>4181.46</v>
      </c>
      <c r="Y27" s="47">
        <v>4062.92</v>
      </c>
      <c r="Z27" s="67">
        <v>3976.7699999999995</v>
      </c>
      <c r="AA27" s="56"/>
    </row>
    <row r="28" spans="1:27" ht="16.5" x14ac:dyDescent="0.25">
      <c r="A28" s="55"/>
      <c r="B28" s="79">
        <v>17</v>
      </c>
      <c r="C28" s="86">
        <v>3788.4799999999996</v>
      </c>
      <c r="D28" s="47">
        <v>3785.12</v>
      </c>
      <c r="E28" s="47">
        <v>3776.3199999999997</v>
      </c>
      <c r="F28" s="47">
        <v>3787.74</v>
      </c>
      <c r="G28" s="47">
        <v>3821.12</v>
      </c>
      <c r="H28" s="47">
        <v>3996.6899999999996</v>
      </c>
      <c r="I28" s="47">
        <v>4071.1899999999996</v>
      </c>
      <c r="J28" s="47">
        <v>4224.75</v>
      </c>
      <c r="K28" s="47">
        <v>4299.8099999999995</v>
      </c>
      <c r="L28" s="47">
        <v>4293.7999999999993</v>
      </c>
      <c r="M28" s="47">
        <v>4275.3599999999997</v>
      </c>
      <c r="N28" s="47">
        <v>4280.26</v>
      </c>
      <c r="O28" s="47">
        <v>4273.54</v>
      </c>
      <c r="P28" s="47">
        <v>4284.58</v>
      </c>
      <c r="Q28" s="47">
        <v>4291.3899999999994</v>
      </c>
      <c r="R28" s="47">
        <v>4291.12</v>
      </c>
      <c r="S28" s="47">
        <v>4330.6499999999996</v>
      </c>
      <c r="T28" s="47">
        <v>4343.83</v>
      </c>
      <c r="U28" s="47">
        <v>4299.67</v>
      </c>
      <c r="V28" s="47">
        <v>4284.3500000000004</v>
      </c>
      <c r="W28" s="47">
        <v>4217.1399999999994</v>
      </c>
      <c r="X28" s="47">
        <v>4076.74</v>
      </c>
      <c r="Y28" s="47">
        <v>3946.2599999999998</v>
      </c>
      <c r="Z28" s="67">
        <v>3845.5499999999997</v>
      </c>
      <c r="AA28" s="56"/>
    </row>
    <row r="29" spans="1:27" ht="16.5" x14ac:dyDescent="0.25">
      <c r="A29" s="55"/>
      <c r="B29" s="79">
        <v>18</v>
      </c>
      <c r="C29" s="86">
        <v>3763.7299999999996</v>
      </c>
      <c r="D29" s="47">
        <v>3758.1</v>
      </c>
      <c r="E29" s="47">
        <v>3751.7699999999995</v>
      </c>
      <c r="F29" s="47">
        <v>3760.72</v>
      </c>
      <c r="G29" s="47">
        <v>3794.5099999999998</v>
      </c>
      <c r="H29" s="47">
        <v>3968.24</v>
      </c>
      <c r="I29" s="47">
        <v>4050.24</v>
      </c>
      <c r="J29" s="47">
        <v>4182.21</v>
      </c>
      <c r="K29" s="47">
        <v>4265.96</v>
      </c>
      <c r="L29" s="47">
        <v>4253.4399999999996</v>
      </c>
      <c r="M29" s="47">
        <v>4243.09</v>
      </c>
      <c r="N29" s="47">
        <v>4242.66</v>
      </c>
      <c r="O29" s="47">
        <v>4241.92</v>
      </c>
      <c r="P29" s="47">
        <v>4253.18</v>
      </c>
      <c r="Q29" s="47">
        <v>4260.41</v>
      </c>
      <c r="R29" s="47">
        <v>4301.7199999999993</v>
      </c>
      <c r="S29" s="47">
        <v>4340.7</v>
      </c>
      <c r="T29" s="47">
        <v>4325.87</v>
      </c>
      <c r="U29" s="47">
        <v>4278.3599999999997</v>
      </c>
      <c r="V29" s="47">
        <v>4247.1899999999996</v>
      </c>
      <c r="W29" s="47">
        <v>4200.9799999999996</v>
      </c>
      <c r="X29" s="47">
        <v>4097.6499999999996</v>
      </c>
      <c r="Y29" s="47">
        <v>3986.6499999999996</v>
      </c>
      <c r="Z29" s="67">
        <v>3957.5499999999997</v>
      </c>
      <c r="AA29" s="56"/>
    </row>
    <row r="30" spans="1:27" ht="16.5" x14ac:dyDescent="0.25">
      <c r="A30" s="55"/>
      <c r="B30" s="79">
        <v>19</v>
      </c>
      <c r="C30" s="86">
        <v>3995.2299999999996</v>
      </c>
      <c r="D30" s="47">
        <v>3919.8999999999996</v>
      </c>
      <c r="E30" s="47">
        <v>3849.47</v>
      </c>
      <c r="F30" s="47">
        <v>3846.97</v>
      </c>
      <c r="G30" s="47">
        <v>3889.46</v>
      </c>
      <c r="H30" s="47">
        <v>4008.45</v>
      </c>
      <c r="I30" s="47">
        <v>4088.6099999999997</v>
      </c>
      <c r="J30" s="47">
        <v>4203.54</v>
      </c>
      <c r="K30" s="47">
        <v>4351.28</v>
      </c>
      <c r="L30" s="47">
        <v>4379.45</v>
      </c>
      <c r="M30" s="47">
        <v>4393.37</v>
      </c>
      <c r="N30" s="47">
        <v>4379.79</v>
      </c>
      <c r="O30" s="47">
        <v>4376.9799999999996</v>
      </c>
      <c r="P30" s="47">
        <v>4382.7999999999993</v>
      </c>
      <c r="Q30" s="47">
        <v>4382.26</v>
      </c>
      <c r="R30" s="47">
        <v>4386.37</v>
      </c>
      <c r="S30" s="47">
        <v>4446.5599999999995</v>
      </c>
      <c r="T30" s="47">
        <v>4425.7699999999995</v>
      </c>
      <c r="U30" s="47">
        <v>4394.4699999999993</v>
      </c>
      <c r="V30" s="47">
        <v>4365.2299999999996</v>
      </c>
      <c r="W30" s="47">
        <v>4314.3099999999995</v>
      </c>
      <c r="X30" s="47">
        <v>4085.3199999999997</v>
      </c>
      <c r="Y30" s="47">
        <v>4033.37</v>
      </c>
      <c r="Z30" s="67">
        <v>3984.95</v>
      </c>
      <c r="AA30" s="56"/>
    </row>
    <row r="31" spans="1:27" ht="16.5" x14ac:dyDescent="0.25">
      <c r="A31" s="55"/>
      <c r="B31" s="79">
        <v>20</v>
      </c>
      <c r="C31" s="86">
        <v>3924.18</v>
      </c>
      <c r="D31" s="47">
        <v>3841.54</v>
      </c>
      <c r="E31" s="47">
        <v>3803.2799999999997</v>
      </c>
      <c r="F31" s="47">
        <v>3803.72</v>
      </c>
      <c r="G31" s="47">
        <v>3821.2699999999995</v>
      </c>
      <c r="H31" s="47">
        <v>3944.5499999999997</v>
      </c>
      <c r="I31" s="47">
        <v>4003.2999999999997</v>
      </c>
      <c r="J31" s="47">
        <v>4052.22</v>
      </c>
      <c r="K31" s="47">
        <v>4156.84</v>
      </c>
      <c r="L31" s="47">
        <v>4218.3599999999997</v>
      </c>
      <c r="M31" s="47">
        <v>4214.6099999999997</v>
      </c>
      <c r="N31" s="47">
        <v>4211.9799999999996</v>
      </c>
      <c r="O31" s="47">
        <v>4200.53</v>
      </c>
      <c r="P31" s="47">
        <v>4200.4399999999996</v>
      </c>
      <c r="Q31" s="47">
        <v>4219.46</v>
      </c>
      <c r="R31" s="47">
        <v>4242.03</v>
      </c>
      <c r="S31" s="47">
        <v>4252.03</v>
      </c>
      <c r="T31" s="47">
        <v>4249.92</v>
      </c>
      <c r="U31" s="47">
        <v>4239.4699999999993</v>
      </c>
      <c r="V31" s="47">
        <v>4209.6899999999996</v>
      </c>
      <c r="W31" s="47">
        <v>4067.5699999999997</v>
      </c>
      <c r="X31" s="47">
        <v>4050.58</v>
      </c>
      <c r="Y31" s="47">
        <v>3983.71</v>
      </c>
      <c r="Z31" s="67">
        <v>3871.71</v>
      </c>
      <c r="AA31" s="56"/>
    </row>
    <row r="32" spans="1:27" ht="16.5" x14ac:dyDescent="0.25">
      <c r="A32" s="55"/>
      <c r="B32" s="79">
        <v>21</v>
      </c>
      <c r="C32" s="86">
        <v>3759.7999999999997</v>
      </c>
      <c r="D32" s="47">
        <v>3752.42</v>
      </c>
      <c r="E32" s="47">
        <v>3749.7799999999997</v>
      </c>
      <c r="F32" s="47">
        <v>3755.1099999999997</v>
      </c>
      <c r="G32" s="47">
        <v>3786.83</v>
      </c>
      <c r="H32" s="47">
        <v>4001.5599999999995</v>
      </c>
      <c r="I32" s="47">
        <v>4069.4399999999996</v>
      </c>
      <c r="J32" s="47">
        <v>4175.04</v>
      </c>
      <c r="K32" s="47">
        <v>4112.2699999999995</v>
      </c>
      <c r="L32" s="47">
        <v>4102.88</v>
      </c>
      <c r="M32" s="47">
        <v>4098.53</v>
      </c>
      <c r="N32" s="47">
        <v>4099.41</v>
      </c>
      <c r="O32" s="47">
        <v>4101.92</v>
      </c>
      <c r="P32" s="47">
        <v>4103.5199999999995</v>
      </c>
      <c r="Q32" s="47">
        <v>4110.34</v>
      </c>
      <c r="R32" s="47">
        <v>4203.57</v>
      </c>
      <c r="S32" s="47">
        <v>4241.6499999999996</v>
      </c>
      <c r="T32" s="47">
        <v>4230.3099999999995</v>
      </c>
      <c r="U32" s="47">
        <v>4108</v>
      </c>
      <c r="V32" s="47">
        <v>4096.83</v>
      </c>
      <c r="W32" s="47">
        <v>4067.41</v>
      </c>
      <c r="X32" s="47">
        <v>4039.0099999999998</v>
      </c>
      <c r="Y32" s="47">
        <v>3978.17</v>
      </c>
      <c r="Z32" s="67">
        <v>3831.33</v>
      </c>
      <c r="AA32" s="56"/>
    </row>
    <row r="33" spans="1:27" ht="16.5" x14ac:dyDescent="0.25">
      <c r="A33" s="55"/>
      <c r="B33" s="79">
        <v>22</v>
      </c>
      <c r="C33" s="86">
        <v>3753.62</v>
      </c>
      <c r="D33" s="47">
        <v>3745.6899999999996</v>
      </c>
      <c r="E33" s="47">
        <v>3737.66</v>
      </c>
      <c r="F33" s="47">
        <v>3745.9399999999996</v>
      </c>
      <c r="G33" s="47">
        <v>3791.0599999999995</v>
      </c>
      <c r="H33" s="47">
        <v>3988.2</v>
      </c>
      <c r="I33" s="47">
        <v>4058.41</v>
      </c>
      <c r="J33" s="47">
        <v>4150.38</v>
      </c>
      <c r="K33" s="47">
        <v>4131.2</v>
      </c>
      <c r="L33" s="47">
        <v>4120.5599999999995</v>
      </c>
      <c r="M33" s="47">
        <v>4113.24</v>
      </c>
      <c r="N33" s="47">
        <v>4111.2199999999993</v>
      </c>
      <c r="O33" s="47">
        <v>4107.1499999999996</v>
      </c>
      <c r="P33" s="47">
        <v>4107.99</v>
      </c>
      <c r="Q33" s="47">
        <v>4111.7</v>
      </c>
      <c r="R33" s="47">
        <v>4133.29</v>
      </c>
      <c r="S33" s="47">
        <v>4231.4399999999996</v>
      </c>
      <c r="T33" s="47">
        <v>4199.96</v>
      </c>
      <c r="U33" s="47">
        <v>4124.8099999999995</v>
      </c>
      <c r="V33" s="47">
        <v>4110.9799999999996</v>
      </c>
      <c r="W33" s="47">
        <v>4077.34</v>
      </c>
      <c r="X33" s="47">
        <v>4038.5499999999997</v>
      </c>
      <c r="Y33" s="47">
        <v>3966.3999999999996</v>
      </c>
      <c r="Z33" s="67">
        <v>3858.18</v>
      </c>
      <c r="AA33" s="56"/>
    </row>
    <row r="34" spans="1:27" ht="16.5" x14ac:dyDescent="0.25">
      <c r="A34" s="55"/>
      <c r="B34" s="79">
        <v>23</v>
      </c>
      <c r="C34" s="86">
        <v>3817.7599999999998</v>
      </c>
      <c r="D34" s="47">
        <v>3755.2599999999998</v>
      </c>
      <c r="E34" s="47">
        <v>3747.0099999999998</v>
      </c>
      <c r="F34" s="47">
        <v>3752.68</v>
      </c>
      <c r="G34" s="47">
        <v>3809.6099999999997</v>
      </c>
      <c r="H34" s="47">
        <v>3957.7299999999996</v>
      </c>
      <c r="I34" s="47">
        <v>4085.0199999999995</v>
      </c>
      <c r="J34" s="47">
        <v>4181.58</v>
      </c>
      <c r="K34" s="47">
        <v>4136.0599999999995</v>
      </c>
      <c r="L34" s="47">
        <v>4133.1499999999996</v>
      </c>
      <c r="M34" s="47">
        <v>4128.1899999999996</v>
      </c>
      <c r="N34" s="47">
        <v>4128.78</v>
      </c>
      <c r="O34" s="47">
        <v>4129.25</v>
      </c>
      <c r="P34" s="47">
        <v>4129.7</v>
      </c>
      <c r="Q34" s="47">
        <v>4136.45</v>
      </c>
      <c r="R34" s="47">
        <v>4179.68</v>
      </c>
      <c r="S34" s="47">
        <v>4236.3500000000004</v>
      </c>
      <c r="T34" s="47">
        <v>4200.01</v>
      </c>
      <c r="U34" s="47">
        <v>4192.1899999999996</v>
      </c>
      <c r="V34" s="47">
        <v>4128.32</v>
      </c>
      <c r="W34" s="47">
        <v>4068.5299999999997</v>
      </c>
      <c r="X34" s="47">
        <v>4040.37</v>
      </c>
      <c r="Y34" s="47">
        <v>3974.29</v>
      </c>
      <c r="Z34" s="67">
        <v>3875.5</v>
      </c>
      <c r="AA34" s="56"/>
    </row>
    <row r="35" spans="1:27" ht="16.5" x14ac:dyDescent="0.25">
      <c r="A35" s="55"/>
      <c r="B35" s="79">
        <v>24</v>
      </c>
      <c r="C35" s="86">
        <v>3781.3599999999997</v>
      </c>
      <c r="D35" s="47">
        <v>3750.74</v>
      </c>
      <c r="E35" s="47">
        <v>3748.41</v>
      </c>
      <c r="F35" s="47">
        <v>3748.62</v>
      </c>
      <c r="G35" s="47">
        <v>3806.89</v>
      </c>
      <c r="H35" s="47">
        <v>3942.37</v>
      </c>
      <c r="I35" s="47">
        <v>4091.7299999999996</v>
      </c>
      <c r="J35" s="47">
        <v>4197.43</v>
      </c>
      <c r="K35" s="47">
        <v>4206.91</v>
      </c>
      <c r="L35" s="47">
        <v>4203.95</v>
      </c>
      <c r="M35" s="47">
        <v>4149.9799999999996</v>
      </c>
      <c r="N35" s="47">
        <v>4151.91</v>
      </c>
      <c r="O35" s="47">
        <v>4156.03</v>
      </c>
      <c r="P35" s="47">
        <v>4156.92</v>
      </c>
      <c r="Q35" s="47">
        <v>4193.59</v>
      </c>
      <c r="R35" s="47">
        <v>4230.7199999999993</v>
      </c>
      <c r="S35" s="47">
        <v>4352.59</v>
      </c>
      <c r="T35" s="47">
        <v>4244</v>
      </c>
      <c r="U35" s="47">
        <v>4199.8099999999995</v>
      </c>
      <c r="V35" s="47">
        <v>4131.1399999999994</v>
      </c>
      <c r="W35" s="47">
        <v>4084.7999999999997</v>
      </c>
      <c r="X35" s="47">
        <v>4054.5199999999995</v>
      </c>
      <c r="Y35" s="47">
        <v>3970.89</v>
      </c>
      <c r="Z35" s="67">
        <v>3869.24</v>
      </c>
      <c r="AA35" s="56"/>
    </row>
    <row r="36" spans="1:27" ht="16.5" x14ac:dyDescent="0.25">
      <c r="A36" s="55"/>
      <c r="B36" s="79">
        <v>25</v>
      </c>
      <c r="C36" s="86">
        <v>3790.6099999999997</v>
      </c>
      <c r="D36" s="47">
        <v>3751.7599999999998</v>
      </c>
      <c r="E36" s="47">
        <v>3750.35</v>
      </c>
      <c r="F36" s="47">
        <v>3760.42</v>
      </c>
      <c r="G36" s="47">
        <v>3847.5199999999995</v>
      </c>
      <c r="H36" s="47">
        <v>3961.84</v>
      </c>
      <c r="I36" s="47">
        <v>4089.2699999999995</v>
      </c>
      <c r="J36" s="47">
        <v>4183.41</v>
      </c>
      <c r="K36" s="47">
        <v>4143.43</v>
      </c>
      <c r="L36" s="47">
        <v>4139.6399999999994</v>
      </c>
      <c r="M36" s="47">
        <v>4120.5499999999993</v>
      </c>
      <c r="N36" s="47">
        <v>4120.6499999999996</v>
      </c>
      <c r="O36" s="47">
        <v>4119.6499999999996</v>
      </c>
      <c r="P36" s="47">
        <v>4120.07</v>
      </c>
      <c r="Q36" s="47">
        <v>4134.7299999999996</v>
      </c>
      <c r="R36" s="47">
        <v>4199.5599999999995</v>
      </c>
      <c r="S36" s="47">
        <v>4230.63</v>
      </c>
      <c r="T36" s="47">
        <v>4199.79</v>
      </c>
      <c r="U36" s="47">
        <v>4120.03</v>
      </c>
      <c r="V36" s="47">
        <v>4103.6899999999996</v>
      </c>
      <c r="W36" s="47">
        <v>4070.14</v>
      </c>
      <c r="X36" s="47">
        <v>4057.04</v>
      </c>
      <c r="Y36" s="47">
        <v>4027.49</v>
      </c>
      <c r="Z36" s="67">
        <v>3939.45</v>
      </c>
      <c r="AA36" s="56"/>
    </row>
    <row r="37" spans="1:27" ht="16.5" x14ac:dyDescent="0.25">
      <c r="A37" s="55"/>
      <c r="B37" s="79">
        <v>26</v>
      </c>
      <c r="C37" s="86">
        <v>3890.91</v>
      </c>
      <c r="D37" s="47">
        <v>3873.5</v>
      </c>
      <c r="E37" s="47">
        <v>3891.49</v>
      </c>
      <c r="F37" s="47">
        <v>3885.6099999999997</v>
      </c>
      <c r="G37" s="47">
        <v>3904.54</v>
      </c>
      <c r="H37" s="47">
        <v>4008.47</v>
      </c>
      <c r="I37" s="47">
        <v>4041.84</v>
      </c>
      <c r="J37" s="47">
        <v>4082.5</v>
      </c>
      <c r="K37" s="47">
        <v>4247.1000000000004</v>
      </c>
      <c r="L37" s="47">
        <v>4264.66</v>
      </c>
      <c r="M37" s="47">
        <v>4278.78</v>
      </c>
      <c r="N37" s="47">
        <v>4274.82</v>
      </c>
      <c r="O37" s="47">
        <v>4267.21</v>
      </c>
      <c r="P37" s="47">
        <v>4251.51</v>
      </c>
      <c r="Q37" s="47">
        <v>4247.2999999999993</v>
      </c>
      <c r="R37" s="47">
        <v>4259.01</v>
      </c>
      <c r="S37" s="47">
        <v>4280.1899999999996</v>
      </c>
      <c r="T37" s="47">
        <v>4258.13</v>
      </c>
      <c r="U37" s="47">
        <v>4237.1499999999996</v>
      </c>
      <c r="V37" s="47">
        <v>4220.49</v>
      </c>
      <c r="W37" s="47">
        <v>4100.6399999999994</v>
      </c>
      <c r="X37" s="47">
        <v>4029.5499999999997</v>
      </c>
      <c r="Y37" s="47">
        <v>3937.0099999999998</v>
      </c>
      <c r="Z37" s="67">
        <v>3878.6099999999997</v>
      </c>
      <c r="AA37" s="56"/>
    </row>
    <row r="38" spans="1:27" ht="16.5" x14ac:dyDescent="0.25">
      <c r="A38" s="55"/>
      <c r="B38" s="79">
        <v>27</v>
      </c>
      <c r="C38" s="86">
        <v>3872.04</v>
      </c>
      <c r="D38" s="47">
        <v>3859.16</v>
      </c>
      <c r="E38" s="47">
        <v>3813.85</v>
      </c>
      <c r="F38" s="47">
        <v>3803.88</v>
      </c>
      <c r="G38" s="47">
        <v>3816.58</v>
      </c>
      <c r="H38" s="47">
        <v>3897.95</v>
      </c>
      <c r="I38" s="47">
        <v>3921.85</v>
      </c>
      <c r="J38" s="47">
        <v>4047.72</v>
      </c>
      <c r="K38" s="47">
        <v>4186.28</v>
      </c>
      <c r="L38" s="47">
        <v>4234.2</v>
      </c>
      <c r="M38" s="47">
        <v>4232.7999999999993</v>
      </c>
      <c r="N38" s="47">
        <v>4236.12</v>
      </c>
      <c r="O38" s="47">
        <v>4234.1099999999997</v>
      </c>
      <c r="P38" s="47">
        <v>4233.24</v>
      </c>
      <c r="Q38" s="47">
        <v>4240.4399999999996</v>
      </c>
      <c r="R38" s="47">
        <v>4252.92</v>
      </c>
      <c r="S38" s="47">
        <v>4269.5</v>
      </c>
      <c r="T38" s="47">
        <v>4268.74</v>
      </c>
      <c r="U38" s="47">
        <v>4253.6000000000004</v>
      </c>
      <c r="V38" s="47">
        <v>4226.0599999999995</v>
      </c>
      <c r="W38" s="47">
        <v>4154.12</v>
      </c>
      <c r="X38" s="47">
        <v>4036.43</v>
      </c>
      <c r="Y38" s="47">
        <v>4064.46</v>
      </c>
      <c r="Z38" s="67">
        <v>3907.0199999999995</v>
      </c>
      <c r="AA38" s="56"/>
    </row>
    <row r="39" spans="1:27" ht="16.5" x14ac:dyDescent="0.25">
      <c r="A39" s="55"/>
      <c r="B39" s="79">
        <v>28</v>
      </c>
      <c r="C39" s="86">
        <v>3869.1099999999997</v>
      </c>
      <c r="D39" s="47">
        <v>3849.95</v>
      </c>
      <c r="E39" s="47">
        <v>3861.2999999999997</v>
      </c>
      <c r="F39" s="47">
        <v>3922.08</v>
      </c>
      <c r="G39" s="47">
        <v>4012.2599999999998</v>
      </c>
      <c r="H39" s="47">
        <v>4097.41</v>
      </c>
      <c r="I39" s="47">
        <v>4226.54</v>
      </c>
      <c r="J39" s="47">
        <v>4413.71</v>
      </c>
      <c r="K39" s="47">
        <v>4444.01</v>
      </c>
      <c r="L39" s="47">
        <v>4442.54</v>
      </c>
      <c r="M39" s="47">
        <v>4430.0199999999995</v>
      </c>
      <c r="N39" s="47">
        <v>4433.08</v>
      </c>
      <c r="O39" s="47">
        <v>4432.17</v>
      </c>
      <c r="P39" s="47">
        <v>4432.9699999999993</v>
      </c>
      <c r="Q39" s="47">
        <v>4445.7199999999993</v>
      </c>
      <c r="R39" s="47">
        <v>4469.46</v>
      </c>
      <c r="S39" s="47">
        <v>4481.29</v>
      </c>
      <c r="T39" s="47">
        <v>4457.9399999999996</v>
      </c>
      <c r="U39" s="47">
        <v>4413.38</v>
      </c>
      <c r="V39" s="47">
        <v>4379.9699999999993</v>
      </c>
      <c r="W39" s="47">
        <v>4293.49</v>
      </c>
      <c r="X39" s="47">
        <v>4231.29</v>
      </c>
      <c r="Y39" s="47">
        <v>3900.49</v>
      </c>
      <c r="Z39" s="67">
        <v>3826.83</v>
      </c>
      <c r="AA39" s="56"/>
    </row>
    <row r="40" spans="1:27" ht="16.5" x14ac:dyDescent="0.25">
      <c r="A40" s="55"/>
      <c r="B40" s="79">
        <v>29</v>
      </c>
      <c r="C40" s="86">
        <v>3872.7299999999996</v>
      </c>
      <c r="D40" s="47">
        <v>3802.2799999999997</v>
      </c>
      <c r="E40" s="47">
        <v>3790.63</v>
      </c>
      <c r="F40" s="47">
        <v>3824.4799999999996</v>
      </c>
      <c r="G40" s="47">
        <v>3938.7999999999997</v>
      </c>
      <c r="H40" s="47">
        <v>4045.2799999999997</v>
      </c>
      <c r="I40" s="47">
        <v>4198.82</v>
      </c>
      <c r="J40" s="47">
        <v>4293.2299999999996</v>
      </c>
      <c r="K40" s="47">
        <v>4317.8899999999994</v>
      </c>
      <c r="L40" s="47">
        <v>4318.96</v>
      </c>
      <c r="M40" s="47">
        <v>4307.62</v>
      </c>
      <c r="N40" s="47">
        <v>4323.3500000000004</v>
      </c>
      <c r="O40" s="47">
        <v>4318.3500000000004</v>
      </c>
      <c r="P40" s="47">
        <v>4324.7</v>
      </c>
      <c r="Q40" s="47">
        <v>4367.8899999999994</v>
      </c>
      <c r="R40" s="47">
        <v>4430.3099999999995</v>
      </c>
      <c r="S40" s="47">
        <v>4455.03</v>
      </c>
      <c r="T40" s="47">
        <v>4434.67</v>
      </c>
      <c r="U40" s="47">
        <v>4358.62</v>
      </c>
      <c r="V40" s="47">
        <v>4273.33</v>
      </c>
      <c r="W40" s="47">
        <v>4069.93</v>
      </c>
      <c r="X40" s="47">
        <v>4051.4799999999996</v>
      </c>
      <c r="Y40" s="47">
        <v>4005.33</v>
      </c>
      <c r="Z40" s="67">
        <v>3898.0599999999995</v>
      </c>
      <c r="AA40" s="56"/>
    </row>
    <row r="41" spans="1:27" ht="16.5" x14ac:dyDescent="0.25">
      <c r="A41" s="55"/>
      <c r="B41" s="79">
        <v>30</v>
      </c>
      <c r="C41" s="86">
        <v>3830.8999999999996</v>
      </c>
      <c r="D41" s="47">
        <v>3802.8199999999997</v>
      </c>
      <c r="E41" s="47">
        <v>3768.04</v>
      </c>
      <c r="F41" s="47">
        <v>3817.74</v>
      </c>
      <c r="G41" s="47">
        <v>3927.1899999999996</v>
      </c>
      <c r="H41" s="47">
        <v>4003.92</v>
      </c>
      <c r="I41" s="47">
        <v>4109.71</v>
      </c>
      <c r="J41" s="47">
        <v>4209.8999999999996</v>
      </c>
      <c r="K41" s="47">
        <v>4140.4399999999996</v>
      </c>
      <c r="L41" s="47">
        <v>4103.01</v>
      </c>
      <c r="M41" s="47">
        <v>4107.21</v>
      </c>
      <c r="N41" s="47">
        <v>4208.16</v>
      </c>
      <c r="O41" s="47">
        <v>4167.2699999999995</v>
      </c>
      <c r="P41" s="47">
        <v>4207.4399999999996</v>
      </c>
      <c r="Q41" s="47">
        <v>4238.18</v>
      </c>
      <c r="R41" s="47">
        <v>4260.8500000000004</v>
      </c>
      <c r="S41" s="47">
        <v>4296.79</v>
      </c>
      <c r="T41" s="47">
        <v>4250.8899999999994</v>
      </c>
      <c r="U41" s="47">
        <v>4213.8599999999997</v>
      </c>
      <c r="V41" s="47">
        <v>4121.4699999999993</v>
      </c>
      <c r="W41" s="47">
        <v>4077.7699999999995</v>
      </c>
      <c r="X41" s="47">
        <v>3946.8099999999995</v>
      </c>
      <c r="Y41" s="47">
        <v>3936.0299999999997</v>
      </c>
      <c r="Z41" s="67">
        <v>3926.16</v>
      </c>
      <c r="AA41" s="56"/>
    </row>
    <row r="42" spans="1:27" ht="17.25" thickBot="1" x14ac:dyDescent="0.3">
      <c r="A42" s="55"/>
      <c r="B42" s="80">
        <v>31</v>
      </c>
      <c r="C42" s="87">
        <v>3813.66</v>
      </c>
      <c r="D42" s="68">
        <v>3775.5599999999995</v>
      </c>
      <c r="E42" s="68">
        <v>3763.0699999999997</v>
      </c>
      <c r="F42" s="68">
        <v>3792.5199999999995</v>
      </c>
      <c r="G42" s="68">
        <v>3871.0299999999997</v>
      </c>
      <c r="H42" s="68">
        <v>4034.2299999999996</v>
      </c>
      <c r="I42" s="68">
        <v>4145.5599999999995</v>
      </c>
      <c r="J42" s="68">
        <v>4289.0199999999995</v>
      </c>
      <c r="K42" s="68">
        <v>4275.3599999999997</v>
      </c>
      <c r="L42" s="68">
        <v>4254.58</v>
      </c>
      <c r="M42" s="68">
        <v>4243.03</v>
      </c>
      <c r="N42" s="68">
        <v>4262.45</v>
      </c>
      <c r="O42" s="68">
        <v>4254.57</v>
      </c>
      <c r="P42" s="68">
        <v>4257.01</v>
      </c>
      <c r="Q42" s="68">
        <v>4288.32</v>
      </c>
      <c r="R42" s="68">
        <v>4334.95</v>
      </c>
      <c r="S42" s="68">
        <v>4424.29</v>
      </c>
      <c r="T42" s="68">
        <v>4321.46</v>
      </c>
      <c r="U42" s="68">
        <v>4268.51</v>
      </c>
      <c r="V42" s="68">
        <v>4201.07</v>
      </c>
      <c r="W42" s="68">
        <v>4152.2199999999993</v>
      </c>
      <c r="X42" s="68">
        <v>4079.87</v>
      </c>
      <c r="Y42" s="68">
        <v>4030.66</v>
      </c>
      <c r="Z42" s="69">
        <v>3966.09</v>
      </c>
      <c r="AA42" s="56"/>
    </row>
    <row r="43" spans="1:27" ht="16.5" thickBot="1" x14ac:dyDescent="0.3">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ht="15.75" customHeight="1" x14ac:dyDescent="0.25">
      <c r="A44" s="55"/>
      <c r="B44" s="306" t="s">
        <v>121</v>
      </c>
      <c r="C44" s="308" t="s">
        <v>147</v>
      </c>
      <c r="D44" s="308"/>
      <c r="E44" s="308"/>
      <c r="F44" s="308"/>
      <c r="G44" s="308"/>
      <c r="H44" s="308"/>
      <c r="I44" s="308"/>
      <c r="J44" s="308"/>
      <c r="K44" s="308"/>
      <c r="L44" s="308"/>
      <c r="M44" s="308"/>
      <c r="N44" s="308"/>
      <c r="O44" s="308"/>
      <c r="P44" s="308"/>
      <c r="Q44" s="308"/>
      <c r="R44" s="308"/>
      <c r="S44" s="308"/>
      <c r="T44" s="308"/>
      <c r="U44" s="308"/>
      <c r="V44" s="308"/>
      <c r="W44" s="308"/>
      <c r="X44" s="308"/>
      <c r="Y44" s="308"/>
      <c r="Z44" s="309"/>
      <c r="AA44" s="56"/>
    </row>
    <row r="45" spans="1:27" ht="32.25" thickBot="1" x14ac:dyDescent="0.3">
      <c r="A45" s="55"/>
      <c r="B45" s="307"/>
      <c r="C45" s="77" t="s">
        <v>122</v>
      </c>
      <c r="D45" s="72" t="s">
        <v>123</v>
      </c>
      <c r="E45" s="72" t="s">
        <v>124</v>
      </c>
      <c r="F45" s="72" t="s">
        <v>125</v>
      </c>
      <c r="G45" s="72" t="s">
        <v>126</v>
      </c>
      <c r="H45" s="72" t="s">
        <v>127</v>
      </c>
      <c r="I45" s="72" t="s">
        <v>128</v>
      </c>
      <c r="J45" s="72" t="s">
        <v>129</v>
      </c>
      <c r="K45" s="72" t="s">
        <v>130</v>
      </c>
      <c r="L45" s="72" t="s">
        <v>131</v>
      </c>
      <c r="M45" s="72" t="s">
        <v>132</v>
      </c>
      <c r="N45" s="72" t="s">
        <v>133</v>
      </c>
      <c r="O45" s="72" t="s">
        <v>134</v>
      </c>
      <c r="P45" s="72" t="s">
        <v>135</v>
      </c>
      <c r="Q45" s="72" t="s">
        <v>136</v>
      </c>
      <c r="R45" s="72" t="s">
        <v>137</v>
      </c>
      <c r="S45" s="72" t="s">
        <v>138</v>
      </c>
      <c r="T45" s="72" t="s">
        <v>139</v>
      </c>
      <c r="U45" s="72" t="s">
        <v>140</v>
      </c>
      <c r="V45" s="72" t="s">
        <v>141</v>
      </c>
      <c r="W45" s="72" t="s">
        <v>142</v>
      </c>
      <c r="X45" s="72" t="s">
        <v>143</v>
      </c>
      <c r="Y45" s="72" t="s">
        <v>144</v>
      </c>
      <c r="Z45" s="73" t="s">
        <v>145</v>
      </c>
      <c r="AA45" s="56"/>
    </row>
    <row r="46" spans="1:27" ht="16.5" x14ac:dyDescent="0.25">
      <c r="A46" s="55"/>
      <c r="B46" s="78">
        <v>1</v>
      </c>
      <c r="C46" s="85">
        <v>4897.1099999999997</v>
      </c>
      <c r="D46" s="81">
        <v>4835.18</v>
      </c>
      <c r="E46" s="81">
        <v>4830.58</v>
      </c>
      <c r="F46" s="81">
        <v>4858.33</v>
      </c>
      <c r="G46" s="81">
        <v>4935.68</v>
      </c>
      <c r="H46" s="81">
        <v>5173.5</v>
      </c>
      <c r="I46" s="81">
        <v>5226.09</v>
      </c>
      <c r="J46" s="81">
        <v>5351.62</v>
      </c>
      <c r="K46" s="81">
        <v>5385.8899999999994</v>
      </c>
      <c r="L46" s="81">
        <v>5353.6399999999994</v>
      </c>
      <c r="M46" s="81">
        <v>5304.3099999999995</v>
      </c>
      <c r="N46" s="81">
        <v>5243.5</v>
      </c>
      <c r="O46" s="81">
        <v>5223.9399999999996</v>
      </c>
      <c r="P46" s="81">
        <v>5227.2199999999993</v>
      </c>
      <c r="Q46" s="81">
        <v>5296.85</v>
      </c>
      <c r="R46" s="81">
        <v>5373.8</v>
      </c>
      <c r="S46" s="81">
        <v>5491.3</v>
      </c>
      <c r="T46" s="81">
        <v>5495.08</v>
      </c>
      <c r="U46" s="81">
        <v>5478.9699999999993</v>
      </c>
      <c r="V46" s="81">
        <v>5319.85</v>
      </c>
      <c r="W46" s="81">
        <v>5190.5</v>
      </c>
      <c r="X46" s="81">
        <v>5047.74</v>
      </c>
      <c r="Y46" s="81">
        <v>4976.34</v>
      </c>
      <c r="Z46" s="82">
        <v>4906.32</v>
      </c>
      <c r="AA46" s="56"/>
    </row>
    <row r="47" spans="1:27" ht="16.5" x14ac:dyDescent="0.25">
      <c r="A47" s="55"/>
      <c r="B47" s="79">
        <v>2</v>
      </c>
      <c r="C47" s="86">
        <v>4884.37</v>
      </c>
      <c r="D47" s="47">
        <v>4858.8</v>
      </c>
      <c r="E47" s="47">
        <v>4851.9399999999996</v>
      </c>
      <c r="F47" s="47">
        <v>4876.8</v>
      </c>
      <c r="G47" s="47">
        <v>4955</v>
      </c>
      <c r="H47" s="47">
        <v>5076.7</v>
      </c>
      <c r="I47" s="47">
        <v>5183.68</v>
      </c>
      <c r="J47" s="47">
        <v>5309.02</v>
      </c>
      <c r="K47" s="47">
        <v>5309.69</v>
      </c>
      <c r="L47" s="47">
        <v>5297.54</v>
      </c>
      <c r="M47" s="47">
        <v>5202.93</v>
      </c>
      <c r="N47" s="47">
        <v>5225.99</v>
      </c>
      <c r="O47" s="47">
        <v>5217.54</v>
      </c>
      <c r="P47" s="47">
        <v>5184.25</v>
      </c>
      <c r="Q47" s="47">
        <v>5185.51</v>
      </c>
      <c r="R47" s="47">
        <v>5194.9799999999996</v>
      </c>
      <c r="S47" s="47">
        <v>5294.71</v>
      </c>
      <c r="T47" s="47">
        <v>5312.04</v>
      </c>
      <c r="U47" s="47">
        <v>5197.3899999999994</v>
      </c>
      <c r="V47" s="47">
        <v>5163.67</v>
      </c>
      <c r="W47" s="47">
        <v>5108.38</v>
      </c>
      <c r="X47" s="47">
        <v>5060.87</v>
      </c>
      <c r="Y47" s="47">
        <v>5092.18</v>
      </c>
      <c r="Z47" s="67">
        <v>5005.2299999999996</v>
      </c>
      <c r="AA47" s="56"/>
    </row>
    <row r="48" spans="1:27" ht="16.5" x14ac:dyDescent="0.25">
      <c r="A48" s="55"/>
      <c r="B48" s="79">
        <v>3</v>
      </c>
      <c r="C48" s="86">
        <v>4999.9799999999996</v>
      </c>
      <c r="D48" s="47">
        <v>4964.92</v>
      </c>
      <c r="E48" s="47">
        <v>4949.32</v>
      </c>
      <c r="F48" s="47">
        <v>4967.51</v>
      </c>
      <c r="G48" s="47">
        <v>5041.67</v>
      </c>
      <c r="H48" s="47">
        <v>5124.26</v>
      </c>
      <c r="I48" s="47">
        <v>5232.6899999999996</v>
      </c>
      <c r="J48" s="47">
        <v>5353.11</v>
      </c>
      <c r="K48" s="47">
        <v>5354.67</v>
      </c>
      <c r="L48" s="47">
        <v>5351.53</v>
      </c>
      <c r="M48" s="47">
        <v>5343.51</v>
      </c>
      <c r="N48" s="47">
        <v>5332.26</v>
      </c>
      <c r="O48" s="47">
        <v>5329.26</v>
      </c>
      <c r="P48" s="47">
        <v>5314.32</v>
      </c>
      <c r="Q48" s="47">
        <v>5324.18</v>
      </c>
      <c r="R48" s="47">
        <v>5339.74</v>
      </c>
      <c r="S48" s="47">
        <v>5371.96</v>
      </c>
      <c r="T48" s="47">
        <v>5427.37</v>
      </c>
      <c r="U48" s="47">
        <v>5348.1399999999994</v>
      </c>
      <c r="V48" s="47">
        <v>5287.71</v>
      </c>
      <c r="W48" s="47">
        <v>5138.13</v>
      </c>
      <c r="X48" s="47">
        <v>5120.82</v>
      </c>
      <c r="Y48" s="47">
        <v>5128.2700000000004</v>
      </c>
      <c r="Z48" s="67">
        <v>5061.9799999999996</v>
      </c>
      <c r="AA48" s="56"/>
    </row>
    <row r="49" spans="1:27" ht="16.5" x14ac:dyDescent="0.25">
      <c r="A49" s="55"/>
      <c r="B49" s="79">
        <v>4</v>
      </c>
      <c r="C49" s="86">
        <v>4970.09</v>
      </c>
      <c r="D49" s="47">
        <v>4935.6899999999996</v>
      </c>
      <c r="E49" s="47">
        <v>4937.74</v>
      </c>
      <c r="F49" s="47">
        <v>4947.74</v>
      </c>
      <c r="G49" s="47">
        <v>5029.2</v>
      </c>
      <c r="H49" s="47">
        <v>5105.63</v>
      </c>
      <c r="I49" s="47">
        <v>5188.53</v>
      </c>
      <c r="J49" s="47">
        <v>5302.6399999999994</v>
      </c>
      <c r="K49" s="47">
        <v>5304.63</v>
      </c>
      <c r="L49" s="47">
        <v>5286.95</v>
      </c>
      <c r="M49" s="47">
        <v>5269.62</v>
      </c>
      <c r="N49" s="47">
        <v>5263.9</v>
      </c>
      <c r="O49" s="47">
        <v>5254.8</v>
      </c>
      <c r="P49" s="47">
        <v>5252.62</v>
      </c>
      <c r="Q49" s="47">
        <v>5257.5</v>
      </c>
      <c r="R49" s="47">
        <v>5295.9</v>
      </c>
      <c r="S49" s="47">
        <v>5361.36</v>
      </c>
      <c r="T49" s="47">
        <v>5430.16</v>
      </c>
      <c r="U49" s="47">
        <v>5305.24</v>
      </c>
      <c r="V49" s="47">
        <v>5296.88</v>
      </c>
      <c r="W49" s="47">
        <v>5195.3899999999994</v>
      </c>
      <c r="X49" s="47">
        <v>5194.8999999999996</v>
      </c>
      <c r="Y49" s="47">
        <v>5211.2199999999993</v>
      </c>
      <c r="Z49" s="67">
        <v>5089.83</v>
      </c>
      <c r="AA49" s="56"/>
    </row>
    <row r="50" spans="1:27" ht="16.5" x14ac:dyDescent="0.25">
      <c r="A50" s="55"/>
      <c r="B50" s="79">
        <v>5</v>
      </c>
      <c r="C50" s="86">
        <v>5064.7700000000004</v>
      </c>
      <c r="D50" s="47">
        <v>5029.6000000000004</v>
      </c>
      <c r="E50" s="47">
        <v>4970.3</v>
      </c>
      <c r="F50" s="47">
        <v>4987.8</v>
      </c>
      <c r="G50" s="47">
        <v>5048.2</v>
      </c>
      <c r="H50" s="47">
        <v>5092.83</v>
      </c>
      <c r="I50" s="47">
        <v>5123.0599999999995</v>
      </c>
      <c r="J50" s="47">
        <v>5297.77</v>
      </c>
      <c r="K50" s="47">
        <v>5445.3</v>
      </c>
      <c r="L50" s="47">
        <v>5453.28</v>
      </c>
      <c r="M50" s="47">
        <v>5408.2199999999993</v>
      </c>
      <c r="N50" s="47">
        <v>5406.37</v>
      </c>
      <c r="O50" s="47">
        <v>5401.62</v>
      </c>
      <c r="P50" s="47">
        <v>5404.51</v>
      </c>
      <c r="Q50" s="47">
        <v>5445.38</v>
      </c>
      <c r="R50" s="47">
        <v>5495.1</v>
      </c>
      <c r="S50" s="47">
        <v>5528.59</v>
      </c>
      <c r="T50" s="47">
        <v>5544.8899999999994</v>
      </c>
      <c r="U50" s="47">
        <v>5483.8099999999995</v>
      </c>
      <c r="V50" s="47">
        <v>5454.9699999999993</v>
      </c>
      <c r="W50" s="47">
        <v>5323.35</v>
      </c>
      <c r="X50" s="47">
        <v>5227.28</v>
      </c>
      <c r="Y50" s="47">
        <v>5182.79</v>
      </c>
      <c r="Z50" s="67">
        <v>5080.17</v>
      </c>
      <c r="AA50" s="56"/>
    </row>
    <row r="51" spans="1:27" ht="16.5" x14ac:dyDescent="0.25">
      <c r="A51" s="55"/>
      <c r="B51" s="79">
        <v>6</v>
      </c>
      <c r="C51" s="86">
        <v>5050.6899999999996</v>
      </c>
      <c r="D51" s="47">
        <v>4979.0599999999995</v>
      </c>
      <c r="E51" s="47">
        <v>4959.1499999999996</v>
      </c>
      <c r="F51" s="47">
        <v>4956.0200000000004</v>
      </c>
      <c r="G51" s="47">
        <v>4971.96</v>
      </c>
      <c r="H51" s="47">
        <v>4999.3</v>
      </c>
      <c r="I51" s="47">
        <v>5055.95</v>
      </c>
      <c r="J51" s="47">
        <v>5117.6499999999996</v>
      </c>
      <c r="K51" s="47">
        <v>5263.71</v>
      </c>
      <c r="L51" s="47">
        <v>5283.37</v>
      </c>
      <c r="M51" s="47">
        <v>5280.09</v>
      </c>
      <c r="N51" s="47">
        <v>5281</v>
      </c>
      <c r="O51" s="47">
        <v>5278.8</v>
      </c>
      <c r="P51" s="47">
        <v>5276.09</v>
      </c>
      <c r="Q51" s="47">
        <v>5283.67</v>
      </c>
      <c r="R51" s="47">
        <v>5314.21</v>
      </c>
      <c r="S51" s="47">
        <v>5345.62</v>
      </c>
      <c r="T51" s="47">
        <v>5350.16</v>
      </c>
      <c r="U51" s="47">
        <v>5322.87</v>
      </c>
      <c r="V51" s="47">
        <v>5284.4699999999993</v>
      </c>
      <c r="W51" s="47">
        <v>5238.01</v>
      </c>
      <c r="X51" s="47">
        <v>5065.1099999999997</v>
      </c>
      <c r="Y51" s="47">
        <v>5117.09</v>
      </c>
      <c r="Z51" s="67">
        <v>5021.8</v>
      </c>
      <c r="AA51" s="56"/>
    </row>
    <row r="52" spans="1:27" ht="16.5" x14ac:dyDescent="0.25">
      <c r="A52" s="55"/>
      <c r="B52" s="79">
        <v>7</v>
      </c>
      <c r="C52" s="86">
        <v>4878.34</v>
      </c>
      <c r="D52" s="47">
        <v>4858.78</v>
      </c>
      <c r="E52" s="47">
        <v>4888.6000000000004</v>
      </c>
      <c r="F52" s="47">
        <v>4899.91</v>
      </c>
      <c r="G52" s="47">
        <v>4975.3899999999994</v>
      </c>
      <c r="H52" s="47">
        <v>5108.8999999999996</v>
      </c>
      <c r="I52" s="47">
        <v>5160.0599999999995</v>
      </c>
      <c r="J52" s="47">
        <v>5298.0599999999995</v>
      </c>
      <c r="K52" s="47">
        <v>5309.9</v>
      </c>
      <c r="L52" s="47">
        <v>5302.32</v>
      </c>
      <c r="M52" s="47">
        <v>5265.26</v>
      </c>
      <c r="N52" s="47">
        <v>5282.55</v>
      </c>
      <c r="O52" s="47">
        <v>5285.29</v>
      </c>
      <c r="P52" s="47">
        <v>5281.4</v>
      </c>
      <c r="Q52" s="47">
        <v>5281.03</v>
      </c>
      <c r="R52" s="47">
        <v>5301.7199999999993</v>
      </c>
      <c r="S52" s="47">
        <v>5407.53</v>
      </c>
      <c r="T52" s="47">
        <v>5407.93</v>
      </c>
      <c r="U52" s="47">
        <v>5324.46</v>
      </c>
      <c r="V52" s="47">
        <v>5289.46</v>
      </c>
      <c r="W52" s="47">
        <v>5090.01</v>
      </c>
      <c r="X52" s="47">
        <v>4982.8099999999995</v>
      </c>
      <c r="Y52" s="47">
        <v>4909.55</v>
      </c>
      <c r="Z52" s="67">
        <v>4873.6099999999997</v>
      </c>
      <c r="AA52" s="56"/>
    </row>
    <row r="53" spans="1:27" ht="16.5" x14ac:dyDescent="0.25">
      <c r="A53" s="55"/>
      <c r="B53" s="79">
        <v>8</v>
      </c>
      <c r="C53" s="86">
        <v>4874.9399999999996</v>
      </c>
      <c r="D53" s="47">
        <v>4864.1899999999996</v>
      </c>
      <c r="E53" s="47">
        <v>4859.03</v>
      </c>
      <c r="F53" s="47">
        <v>4888.2</v>
      </c>
      <c r="G53" s="47">
        <v>4911.83</v>
      </c>
      <c r="H53" s="47">
        <v>5066.1399999999994</v>
      </c>
      <c r="I53" s="47">
        <v>5111.5</v>
      </c>
      <c r="J53" s="47">
        <v>5237.49</v>
      </c>
      <c r="K53" s="47">
        <v>5329.05</v>
      </c>
      <c r="L53" s="47">
        <v>5339.35</v>
      </c>
      <c r="M53" s="47">
        <v>5314.88</v>
      </c>
      <c r="N53" s="47">
        <v>5307.38</v>
      </c>
      <c r="O53" s="47">
        <v>5303.5</v>
      </c>
      <c r="P53" s="47">
        <v>5277.73</v>
      </c>
      <c r="Q53" s="47">
        <v>5293.87</v>
      </c>
      <c r="R53" s="47">
        <v>5315.32</v>
      </c>
      <c r="S53" s="47">
        <v>5372.63</v>
      </c>
      <c r="T53" s="47">
        <v>5420.27</v>
      </c>
      <c r="U53" s="47">
        <v>5340.07</v>
      </c>
      <c r="V53" s="47">
        <v>5312.26</v>
      </c>
      <c r="W53" s="47">
        <v>5151.16</v>
      </c>
      <c r="X53" s="47">
        <v>5103.9399999999996</v>
      </c>
      <c r="Y53" s="47">
        <v>5114.08</v>
      </c>
      <c r="Z53" s="67">
        <v>4985.99</v>
      </c>
      <c r="AA53" s="56"/>
    </row>
    <row r="54" spans="1:27" ht="16.5" x14ac:dyDescent="0.25">
      <c r="A54" s="55"/>
      <c r="B54" s="79">
        <v>9</v>
      </c>
      <c r="C54" s="86">
        <v>4911.45</v>
      </c>
      <c r="D54" s="47">
        <v>4860.91</v>
      </c>
      <c r="E54" s="47">
        <v>4857.8500000000004</v>
      </c>
      <c r="F54" s="47">
        <v>4875.92</v>
      </c>
      <c r="G54" s="47">
        <v>4927.7700000000004</v>
      </c>
      <c r="H54" s="47">
        <v>5081.5200000000004</v>
      </c>
      <c r="I54" s="47">
        <v>5166.93</v>
      </c>
      <c r="J54" s="47">
        <v>5308.11</v>
      </c>
      <c r="K54" s="47">
        <v>5353.7</v>
      </c>
      <c r="L54" s="47">
        <v>5359.27</v>
      </c>
      <c r="M54" s="47">
        <v>5351.58</v>
      </c>
      <c r="N54" s="47">
        <v>5351.1</v>
      </c>
      <c r="O54" s="47">
        <v>5350.08</v>
      </c>
      <c r="P54" s="47">
        <v>5328.03</v>
      </c>
      <c r="Q54" s="47">
        <v>5328.01</v>
      </c>
      <c r="R54" s="47">
        <v>5349.07</v>
      </c>
      <c r="S54" s="47">
        <v>5391.1399999999994</v>
      </c>
      <c r="T54" s="47">
        <v>5411.1</v>
      </c>
      <c r="U54" s="47">
        <v>5347.07</v>
      </c>
      <c r="V54" s="47">
        <v>5325.0599999999995</v>
      </c>
      <c r="W54" s="47">
        <v>5181.3599999999997</v>
      </c>
      <c r="X54" s="47">
        <v>5093.84</v>
      </c>
      <c r="Y54" s="47">
        <v>5138.01</v>
      </c>
      <c r="Z54" s="67">
        <v>5049.33</v>
      </c>
      <c r="AA54" s="56"/>
    </row>
    <row r="55" spans="1:27" ht="16.5" x14ac:dyDescent="0.25">
      <c r="A55" s="55"/>
      <c r="B55" s="79">
        <v>10</v>
      </c>
      <c r="C55" s="86">
        <v>4926.7</v>
      </c>
      <c r="D55" s="47">
        <v>4872.04</v>
      </c>
      <c r="E55" s="47">
        <v>4857.32</v>
      </c>
      <c r="F55" s="47">
        <v>4873.43</v>
      </c>
      <c r="G55" s="47">
        <v>4929.3999999999996</v>
      </c>
      <c r="H55" s="47">
        <v>5076.75</v>
      </c>
      <c r="I55" s="47">
        <v>5177.7</v>
      </c>
      <c r="J55" s="47">
        <v>5286.93</v>
      </c>
      <c r="K55" s="47">
        <v>5318.9699999999993</v>
      </c>
      <c r="L55" s="47">
        <v>5322.43</v>
      </c>
      <c r="M55" s="47">
        <v>5301.87</v>
      </c>
      <c r="N55" s="47">
        <v>5316.21</v>
      </c>
      <c r="O55" s="47">
        <v>5302.5599999999995</v>
      </c>
      <c r="P55" s="47">
        <v>5292.78</v>
      </c>
      <c r="Q55" s="47">
        <v>5327.45</v>
      </c>
      <c r="R55" s="47">
        <v>5339.23</v>
      </c>
      <c r="S55" s="47">
        <v>5376.19</v>
      </c>
      <c r="T55" s="47">
        <v>5372.3099999999995</v>
      </c>
      <c r="U55" s="47">
        <v>5343.43</v>
      </c>
      <c r="V55" s="47">
        <v>5302.3899999999994</v>
      </c>
      <c r="W55" s="47">
        <v>5199.8999999999996</v>
      </c>
      <c r="X55" s="47">
        <v>5167.33</v>
      </c>
      <c r="Y55" s="47">
        <v>5111.2199999999993</v>
      </c>
      <c r="Z55" s="67">
        <v>4995.93</v>
      </c>
      <c r="AA55" s="56"/>
    </row>
    <row r="56" spans="1:27" ht="16.5" x14ac:dyDescent="0.25">
      <c r="A56" s="55"/>
      <c r="B56" s="79">
        <v>11</v>
      </c>
      <c r="C56" s="86">
        <v>4945.67</v>
      </c>
      <c r="D56" s="47">
        <v>4889.68</v>
      </c>
      <c r="E56" s="47">
        <v>4866.87</v>
      </c>
      <c r="F56" s="47">
        <v>4896.6499999999996</v>
      </c>
      <c r="G56" s="47">
        <v>4942.1000000000004</v>
      </c>
      <c r="H56" s="47">
        <v>5088.2199999999993</v>
      </c>
      <c r="I56" s="47">
        <v>5180.58</v>
      </c>
      <c r="J56" s="47">
        <v>5325.53</v>
      </c>
      <c r="K56" s="47">
        <v>5355.48</v>
      </c>
      <c r="L56" s="47">
        <v>5361.8</v>
      </c>
      <c r="M56" s="47">
        <v>5354.79</v>
      </c>
      <c r="N56" s="47">
        <v>5352.59</v>
      </c>
      <c r="O56" s="47">
        <v>5349.62</v>
      </c>
      <c r="P56" s="47">
        <v>5347.04</v>
      </c>
      <c r="Q56" s="47">
        <v>5346.4699999999993</v>
      </c>
      <c r="R56" s="47">
        <v>5353.04</v>
      </c>
      <c r="S56" s="47">
        <v>5374.95</v>
      </c>
      <c r="T56" s="47">
        <v>5362.6399999999994</v>
      </c>
      <c r="U56" s="47">
        <v>5339.49</v>
      </c>
      <c r="V56" s="47">
        <v>5324.63</v>
      </c>
      <c r="W56" s="47">
        <v>5300.27</v>
      </c>
      <c r="X56" s="47">
        <v>5264.5599999999995</v>
      </c>
      <c r="Y56" s="47">
        <v>5153.12</v>
      </c>
      <c r="Z56" s="67">
        <v>5090.9399999999996</v>
      </c>
      <c r="AA56" s="56"/>
    </row>
    <row r="57" spans="1:27" ht="16.5" x14ac:dyDescent="0.25">
      <c r="A57" s="55"/>
      <c r="B57" s="79">
        <v>12</v>
      </c>
      <c r="C57" s="86">
        <v>5105.4399999999996</v>
      </c>
      <c r="D57" s="47">
        <v>5092.26</v>
      </c>
      <c r="E57" s="47">
        <v>5059.79</v>
      </c>
      <c r="F57" s="47">
        <v>5059.4799999999996</v>
      </c>
      <c r="G57" s="47">
        <v>5045.8</v>
      </c>
      <c r="H57" s="47">
        <v>5107.58</v>
      </c>
      <c r="I57" s="47">
        <v>5173.0200000000004</v>
      </c>
      <c r="J57" s="47">
        <v>5338.0599999999995</v>
      </c>
      <c r="K57" s="47">
        <v>5539.4699999999993</v>
      </c>
      <c r="L57" s="47">
        <v>5600.73</v>
      </c>
      <c r="M57" s="47">
        <v>5590.4</v>
      </c>
      <c r="N57" s="47">
        <v>5577.68</v>
      </c>
      <c r="O57" s="47">
        <v>5586.26</v>
      </c>
      <c r="P57" s="47">
        <v>5602.0599999999995</v>
      </c>
      <c r="Q57" s="47">
        <v>5628.08</v>
      </c>
      <c r="R57" s="47">
        <v>5643.07</v>
      </c>
      <c r="S57" s="47">
        <v>5661.77</v>
      </c>
      <c r="T57" s="47">
        <v>5645.77</v>
      </c>
      <c r="U57" s="47">
        <v>5610.36</v>
      </c>
      <c r="V57" s="47">
        <v>5572.16</v>
      </c>
      <c r="W57" s="47">
        <v>5531.61</v>
      </c>
      <c r="X57" s="47">
        <v>5402.05</v>
      </c>
      <c r="Y57" s="47">
        <v>5275.33</v>
      </c>
      <c r="Z57" s="67">
        <v>5100.75</v>
      </c>
      <c r="AA57" s="56"/>
    </row>
    <row r="58" spans="1:27" ht="16.5" x14ac:dyDescent="0.25">
      <c r="A58" s="55"/>
      <c r="B58" s="79">
        <v>13</v>
      </c>
      <c r="C58" s="86">
        <v>4955.08</v>
      </c>
      <c r="D58" s="47">
        <v>4880.8999999999996</v>
      </c>
      <c r="E58" s="47">
        <v>4854.16</v>
      </c>
      <c r="F58" s="47">
        <v>4849.91</v>
      </c>
      <c r="G58" s="47">
        <v>4859.54</v>
      </c>
      <c r="H58" s="47">
        <v>4930.05</v>
      </c>
      <c r="I58" s="47">
        <v>4990.8599999999997</v>
      </c>
      <c r="J58" s="47">
        <v>5118.8599999999997</v>
      </c>
      <c r="K58" s="47">
        <v>5238.5200000000004</v>
      </c>
      <c r="L58" s="47">
        <v>5375.57</v>
      </c>
      <c r="M58" s="47">
        <v>5398.54</v>
      </c>
      <c r="N58" s="47">
        <v>5399.3</v>
      </c>
      <c r="O58" s="47">
        <v>5402.55</v>
      </c>
      <c r="P58" s="47">
        <v>5404.6399999999994</v>
      </c>
      <c r="Q58" s="47">
        <v>5434.16</v>
      </c>
      <c r="R58" s="47">
        <v>5441.46</v>
      </c>
      <c r="S58" s="47">
        <v>5468.51</v>
      </c>
      <c r="T58" s="47">
        <v>5478.8899999999994</v>
      </c>
      <c r="U58" s="47">
        <v>5459.45</v>
      </c>
      <c r="V58" s="47">
        <v>5432.18</v>
      </c>
      <c r="W58" s="47">
        <v>5363.99</v>
      </c>
      <c r="X58" s="47">
        <v>5287.8899999999994</v>
      </c>
      <c r="Y58" s="47">
        <v>5146.4799999999996</v>
      </c>
      <c r="Z58" s="67">
        <v>5041.6899999999996</v>
      </c>
      <c r="AA58" s="56"/>
    </row>
    <row r="59" spans="1:27" ht="16.5" x14ac:dyDescent="0.25">
      <c r="A59" s="55"/>
      <c r="B59" s="79">
        <v>14</v>
      </c>
      <c r="C59" s="86">
        <v>4966.67</v>
      </c>
      <c r="D59" s="47">
        <v>4945.41</v>
      </c>
      <c r="E59" s="47">
        <v>4916.5</v>
      </c>
      <c r="F59" s="47">
        <v>4929.17</v>
      </c>
      <c r="G59" s="47">
        <v>4992.63</v>
      </c>
      <c r="H59" s="47">
        <v>5155.9699999999993</v>
      </c>
      <c r="I59" s="47">
        <v>5234.43</v>
      </c>
      <c r="J59" s="47">
        <v>5327.1</v>
      </c>
      <c r="K59" s="47">
        <v>5366.61</v>
      </c>
      <c r="L59" s="47">
        <v>5367.45</v>
      </c>
      <c r="M59" s="47">
        <v>5363.05</v>
      </c>
      <c r="N59" s="47">
        <v>5363.59</v>
      </c>
      <c r="O59" s="47">
        <v>5364.98</v>
      </c>
      <c r="P59" s="47">
        <v>5363.84</v>
      </c>
      <c r="Q59" s="47">
        <v>5365.9</v>
      </c>
      <c r="R59" s="47">
        <v>5375.3099999999995</v>
      </c>
      <c r="S59" s="47">
        <v>5398.6399999999994</v>
      </c>
      <c r="T59" s="47">
        <v>5377.51</v>
      </c>
      <c r="U59" s="47">
        <v>5355.01</v>
      </c>
      <c r="V59" s="47">
        <v>5314.3</v>
      </c>
      <c r="W59" s="47">
        <v>5223.5200000000004</v>
      </c>
      <c r="X59" s="47">
        <v>5131.67</v>
      </c>
      <c r="Y59" s="47">
        <v>5157.2199999999993</v>
      </c>
      <c r="Z59" s="67">
        <v>5040.3899999999994</v>
      </c>
      <c r="AA59" s="56"/>
    </row>
    <row r="60" spans="1:27" ht="16.5" x14ac:dyDescent="0.25">
      <c r="A60" s="55"/>
      <c r="B60" s="79">
        <v>15</v>
      </c>
      <c r="C60" s="86">
        <v>4871</v>
      </c>
      <c r="D60" s="47">
        <v>4830.3</v>
      </c>
      <c r="E60" s="47">
        <v>4824.55</v>
      </c>
      <c r="F60" s="47">
        <v>4837.46</v>
      </c>
      <c r="G60" s="47">
        <v>4886.8500000000004</v>
      </c>
      <c r="H60" s="47">
        <v>5039.25</v>
      </c>
      <c r="I60" s="47">
        <v>5171.8099999999995</v>
      </c>
      <c r="J60" s="47">
        <v>5303.29</v>
      </c>
      <c r="K60" s="47">
        <v>5416.04</v>
      </c>
      <c r="L60" s="47">
        <v>5415.5</v>
      </c>
      <c r="M60" s="47">
        <v>5406.07</v>
      </c>
      <c r="N60" s="47">
        <v>5409.68</v>
      </c>
      <c r="O60" s="47">
        <v>5407.96</v>
      </c>
      <c r="P60" s="47">
        <v>5406.74</v>
      </c>
      <c r="Q60" s="47">
        <v>5409.46</v>
      </c>
      <c r="R60" s="47">
        <v>5421.3899999999994</v>
      </c>
      <c r="S60" s="47">
        <v>5472.5599999999995</v>
      </c>
      <c r="T60" s="47">
        <v>5458.49</v>
      </c>
      <c r="U60" s="47">
        <v>5425.25</v>
      </c>
      <c r="V60" s="47">
        <v>5395.44</v>
      </c>
      <c r="W60" s="47">
        <v>5341.87</v>
      </c>
      <c r="X60" s="47">
        <v>5219.87</v>
      </c>
      <c r="Y60" s="47">
        <v>5088.0200000000004</v>
      </c>
      <c r="Z60" s="67">
        <v>5009.74</v>
      </c>
      <c r="AA60" s="56"/>
    </row>
    <row r="61" spans="1:27" ht="16.5" x14ac:dyDescent="0.25">
      <c r="A61" s="55"/>
      <c r="B61" s="79">
        <v>16</v>
      </c>
      <c r="C61" s="86">
        <v>4866.29</v>
      </c>
      <c r="D61" s="47">
        <v>4855.8999999999996</v>
      </c>
      <c r="E61" s="47">
        <v>4852.5200000000004</v>
      </c>
      <c r="F61" s="47">
        <v>4871.88</v>
      </c>
      <c r="G61" s="47">
        <v>4910.88</v>
      </c>
      <c r="H61" s="47">
        <v>5104.46</v>
      </c>
      <c r="I61" s="47">
        <v>5244.26</v>
      </c>
      <c r="J61" s="47">
        <v>5356.29</v>
      </c>
      <c r="K61" s="47">
        <v>5444.04</v>
      </c>
      <c r="L61" s="47">
        <v>5429.7199999999993</v>
      </c>
      <c r="M61" s="47">
        <v>5423.85</v>
      </c>
      <c r="N61" s="47">
        <v>5422.09</v>
      </c>
      <c r="O61" s="47">
        <v>5428.8099999999995</v>
      </c>
      <c r="P61" s="47">
        <v>5431.95</v>
      </c>
      <c r="Q61" s="47">
        <v>5458.21</v>
      </c>
      <c r="R61" s="47">
        <v>5467.29</v>
      </c>
      <c r="S61" s="47">
        <v>5499.95</v>
      </c>
      <c r="T61" s="47">
        <v>5491.09</v>
      </c>
      <c r="U61" s="47">
        <v>5452.45</v>
      </c>
      <c r="V61" s="47">
        <v>5426.08</v>
      </c>
      <c r="W61" s="47">
        <v>5365.5</v>
      </c>
      <c r="X61" s="47">
        <v>5256.38</v>
      </c>
      <c r="Y61" s="47">
        <v>5137.84</v>
      </c>
      <c r="Z61" s="67">
        <v>5051.6899999999996</v>
      </c>
      <c r="AA61" s="56"/>
    </row>
    <row r="62" spans="1:27" ht="16.5" x14ac:dyDescent="0.25">
      <c r="A62" s="55"/>
      <c r="B62" s="79">
        <v>17</v>
      </c>
      <c r="C62" s="86">
        <v>4863.3999999999996</v>
      </c>
      <c r="D62" s="47">
        <v>4860.04</v>
      </c>
      <c r="E62" s="47">
        <v>4851.24</v>
      </c>
      <c r="F62" s="47">
        <v>4862.66</v>
      </c>
      <c r="G62" s="47">
        <v>4896.04</v>
      </c>
      <c r="H62" s="47">
        <v>5071.6099999999997</v>
      </c>
      <c r="I62" s="47">
        <v>5146.1099999999997</v>
      </c>
      <c r="J62" s="47">
        <v>5299.67</v>
      </c>
      <c r="K62" s="47">
        <v>5374.73</v>
      </c>
      <c r="L62" s="47">
        <v>5368.7199999999993</v>
      </c>
      <c r="M62" s="47">
        <v>5350.28</v>
      </c>
      <c r="N62" s="47">
        <v>5355.18</v>
      </c>
      <c r="O62" s="47">
        <v>5348.46</v>
      </c>
      <c r="P62" s="47">
        <v>5359.5</v>
      </c>
      <c r="Q62" s="47">
        <v>5366.3099999999995</v>
      </c>
      <c r="R62" s="47">
        <v>5366.04</v>
      </c>
      <c r="S62" s="47">
        <v>5405.57</v>
      </c>
      <c r="T62" s="47">
        <v>5418.75</v>
      </c>
      <c r="U62" s="47">
        <v>5374.59</v>
      </c>
      <c r="V62" s="47">
        <v>5359.27</v>
      </c>
      <c r="W62" s="47">
        <v>5292.0599999999995</v>
      </c>
      <c r="X62" s="47">
        <v>5151.66</v>
      </c>
      <c r="Y62" s="47">
        <v>5021.18</v>
      </c>
      <c r="Z62" s="67">
        <v>4920.4699999999993</v>
      </c>
      <c r="AA62" s="56"/>
    </row>
    <row r="63" spans="1:27" ht="16.5" x14ac:dyDescent="0.25">
      <c r="A63" s="55"/>
      <c r="B63" s="79">
        <v>18</v>
      </c>
      <c r="C63" s="86">
        <v>4838.6499999999996</v>
      </c>
      <c r="D63" s="47">
        <v>4833.0200000000004</v>
      </c>
      <c r="E63" s="47">
        <v>4826.6899999999996</v>
      </c>
      <c r="F63" s="47">
        <v>4835.6399999999994</v>
      </c>
      <c r="G63" s="47">
        <v>4869.43</v>
      </c>
      <c r="H63" s="47">
        <v>5043.16</v>
      </c>
      <c r="I63" s="47">
        <v>5125.16</v>
      </c>
      <c r="J63" s="47">
        <v>5257.13</v>
      </c>
      <c r="K63" s="47">
        <v>5340.88</v>
      </c>
      <c r="L63" s="47">
        <v>5328.36</v>
      </c>
      <c r="M63" s="47">
        <v>5318.01</v>
      </c>
      <c r="N63" s="47">
        <v>5317.58</v>
      </c>
      <c r="O63" s="47">
        <v>5316.84</v>
      </c>
      <c r="P63" s="47">
        <v>5328.1</v>
      </c>
      <c r="Q63" s="47">
        <v>5335.33</v>
      </c>
      <c r="R63" s="47">
        <v>5376.6399999999994</v>
      </c>
      <c r="S63" s="47">
        <v>5415.62</v>
      </c>
      <c r="T63" s="47">
        <v>5400.79</v>
      </c>
      <c r="U63" s="47">
        <v>5353.28</v>
      </c>
      <c r="V63" s="47">
        <v>5322.11</v>
      </c>
      <c r="W63" s="47">
        <v>5275.9</v>
      </c>
      <c r="X63" s="47">
        <v>5172.57</v>
      </c>
      <c r="Y63" s="47">
        <v>5061.57</v>
      </c>
      <c r="Z63" s="67">
        <v>5032.4699999999993</v>
      </c>
      <c r="AA63" s="56"/>
    </row>
    <row r="64" spans="1:27" ht="16.5" x14ac:dyDescent="0.25">
      <c r="A64" s="55"/>
      <c r="B64" s="79">
        <v>19</v>
      </c>
      <c r="C64" s="86">
        <v>5070.1499999999996</v>
      </c>
      <c r="D64" s="47">
        <v>4994.82</v>
      </c>
      <c r="E64" s="47">
        <v>4924.3899999999994</v>
      </c>
      <c r="F64" s="47">
        <v>4921.8899999999994</v>
      </c>
      <c r="G64" s="47">
        <v>4964.38</v>
      </c>
      <c r="H64" s="47">
        <v>5083.37</v>
      </c>
      <c r="I64" s="47">
        <v>5163.53</v>
      </c>
      <c r="J64" s="47">
        <v>5278.46</v>
      </c>
      <c r="K64" s="47">
        <v>5426.2</v>
      </c>
      <c r="L64" s="47">
        <v>5454.37</v>
      </c>
      <c r="M64" s="47">
        <v>5468.29</v>
      </c>
      <c r="N64" s="47">
        <v>5454.71</v>
      </c>
      <c r="O64" s="47">
        <v>5451.9</v>
      </c>
      <c r="P64" s="47">
        <v>5457.7199999999993</v>
      </c>
      <c r="Q64" s="47">
        <v>5457.18</v>
      </c>
      <c r="R64" s="47">
        <v>5461.29</v>
      </c>
      <c r="S64" s="47">
        <v>5521.48</v>
      </c>
      <c r="T64" s="47">
        <v>5500.69</v>
      </c>
      <c r="U64" s="47">
        <v>5469.3899999999994</v>
      </c>
      <c r="V64" s="47">
        <v>5440.15</v>
      </c>
      <c r="W64" s="47">
        <v>5389.23</v>
      </c>
      <c r="X64" s="47">
        <v>5160.24</v>
      </c>
      <c r="Y64" s="47">
        <v>5108.29</v>
      </c>
      <c r="Z64" s="67">
        <v>5059.87</v>
      </c>
      <c r="AA64" s="56"/>
    </row>
    <row r="65" spans="1:27" ht="16.5" x14ac:dyDescent="0.25">
      <c r="A65" s="55"/>
      <c r="B65" s="79">
        <v>20</v>
      </c>
      <c r="C65" s="86">
        <v>4999.1000000000004</v>
      </c>
      <c r="D65" s="47">
        <v>4916.46</v>
      </c>
      <c r="E65" s="47">
        <v>4878.2</v>
      </c>
      <c r="F65" s="47">
        <v>4878.6399999999994</v>
      </c>
      <c r="G65" s="47">
        <v>4896.1899999999996</v>
      </c>
      <c r="H65" s="47">
        <v>5019.4699999999993</v>
      </c>
      <c r="I65" s="47">
        <v>5078.2199999999993</v>
      </c>
      <c r="J65" s="47">
        <v>5127.1399999999994</v>
      </c>
      <c r="K65" s="47">
        <v>5231.76</v>
      </c>
      <c r="L65" s="47">
        <v>5293.28</v>
      </c>
      <c r="M65" s="47">
        <v>5289.53</v>
      </c>
      <c r="N65" s="47">
        <v>5286.9</v>
      </c>
      <c r="O65" s="47">
        <v>5275.45</v>
      </c>
      <c r="P65" s="47">
        <v>5275.36</v>
      </c>
      <c r="Q65" s="47">
        <v>5294.38</v>
      </c>
      <c r="R65" s="47">
        <v>5316.95</v>
      </c>
      <c r="S65" s="47">
        <v>5326.95</v>
      </c>
      <c r="T65" s="47">
        <v>5324.84</v>
      </c>
      <c r="U65" s="47">
        <v>5314.3899999999994</v>
      </c>
      <c r="V65" s="47">
        <v>5284.61</v>
      </c>
      <c r="W65" s="47">
        <v>5142.49</v>
      </c>
      <c r="X65" s="47">
        <v>5125.5</v>
      </c>
      <c r="Y65" s="47">
        <v>5058.63</v>
      </c>
      <c r="Z65" s="67">
        <v>4946.63</v>
      </c>
      <c r="AA65" s="56"/>
    </row>
    <row r="66" spans="1:27" ht="16.5" x14ac:dyDescent="0.25">
      <c r="A66" s="55"/>
      <c r="B66" s="79">
        <v>21</v>
      </c>
      <c r="C66" s="86">
        <v>4834.7199999999993</v>
      </c>
      <c r="D66" s="47">
        <v>4827.34</v>
      </c>
      <c r="E66" s="47">
        <v>4824.7</v>
      </c>
      <c r="F66" s="47">
        <v>4830.03</v>
      </c>
      <c r="G66" s="47">
        <v>4861.75</v>
      </c>
      <c r="H66" s="47">
        <v>5076.4799999999996</v>
      </c>
      <c r="I66" s="47">
        <v>5144.3599999999997</v>
      </c>
      <c r="J66" s="47">
        <v>5249.96</v>
      </c>
      <c r="K66" s="47">
        <v>5187.1899999999996</v>
      </c>
      <c r="L66" s="47">
        <v>5177.8</v>
      </c>
      <c r="M66" s="47">
        <v>5173.45</v>
      </c>
      <c r="N66" s="47">
        <v>5174.33</v>
      </c>
      <c r="O66" s="47">
        <v>5176.84</v>
      </c>
      <c r="P66" s="47">
        <v>5178.4399999999996</v>
      </c>
      <c r="Q66" s="47">
        <v>5185.26</v>
      </c>
      <c r="R66" s="47">
        <v>5278.49</v>
      </c>
      <c r="S66" s="47">
        <v>5316.57</v>
      </c>
      <c r="T66" s="47">
        <v>5305.23</v>
      </c>
      <c r="U66" s="47">
        <v>5182.92</v>
      </c>
      <c r="V66" s="47">
        <v>5171.75</v>
      </c>
      <c r="W66" s="47">
        <v>5142.33</v>
      </c>
      <c r="X66" s="47">
        <v>5113.93</v>
      </c>
      <c r="Y66" s="47">
        <v>5053.09</v>
      </c>
      <c r="Z66" s="67">
        <v>4906.25</v>
      </c>
      <c r="AA66" s="56"/>
    </row>
    <row r="67" spans="1:27" ht="16.5" x14ac:dyDescent="0.25">
      <c r="A67" s="55"/>
      <c r="B67" s="79">
        <v>22</v>
      </c>
      <c r="C67" s="86">
        <v>4828.54</v>
      </c>
      <c r="D67" s="47">
        <v>4820.6099999999997</v>
      </c>
      <c r="E67" s="47">
        <v>4812.58</v>
      </c>
      <c r="F67" s="47">
        <v>4820.8599999999997</v>
      </c>
      <c r="G67" s="47">
        <v>4865.9799999999996</v>
      </c>
      <c r="H67" s="47">
        <v>5063.12</v>
      </c>
      <c r="I67" s="47">
        <v>5133.33</v>
      </c>
      <c r="J67" s="47">
        <v>5225.3</v>
      </c>
      <c r="K67" s="47">
        <v>5206.12</v>
      </c>
      <c r="L67" s="47">
        <v>5195.4799999999996</v>
      </c>
      <c r="M67" s="47">
        <v>5188.16</v>
      </c>
      <c r="N67" s="47">
        <v>5186.1399999999994</v>
      </c>
      <c r="O67" s="47">
        <v>5182.07</v>
      </c>
      <c r="P67" s="47">
        <v>5182.91</v>
      </c>
      <c r="Q67" s="47">
        <v>5186.62</v>
      </c>
      <c r="R67" s="47">
        <v>5208.21</v>
      </c>
      <c r="S67" s="47">
        <v>5306.36</v>
      </c>
      <c r="T67" s="47">
        <v>5274.88</v>
      </c>
      <c r="U67" s="47">
        <v>5199.7299999999996</v>
      </c>
      <c r="V67" s="47">
        <v>5185.8999999999996</v>
      </c>
      <c r="W67" s="47">
        <v>5152.26</v>
      </c>
      <c r="X67" s="47">
        <v>5113.4699999999993</v>
      </c>
      <c r="Y67" s="47">
        <v>5041.32</v>
      </c>
      <c r="Z67" s="67">
        <v>4933.1000000000004</v>
      </c>
      <c r="AA67" s="56"/>
    </row>
    <row r="68" spans="1:27" ht="16.5" x14ac:dyDescent="0.25">
      <c r="A68" s="55"/>
      <c r="B68" s="79">
        <v>23</v>
      </c>
      <c r="C68" s="86">
        <v>4892.68</v>
      </c>
      <c r="D68" s="47">
        <v>4830.18</v>
      </c>
      <c r="E68" s="47">
        <v>4821.93</v>
      </c>
      <c r="F68" s="47">
        <v>4827.6000000000004</v>
      </c>
      <c r="G68" s="47">
        <v>4884.53</v>
      </c>
      <c r="H68" s="47">
        <v>5032.6499999999996</v>
      </c>
      <c r="I68" s="47">
        <v>5159.9399999999996</v>
      </c>
      <c r="J68" s="47">
        <v>5256.5</v>
      </c>
      <c r="K68" s="47">
        <v>5210.9799999999996</v>
      </c>
      <c r="L68" s="47">
        <v>5208.07</v>
      </c>
      <c r="M68" s="47">
        <v>5203.1099999999997</v>
      </c>
      <c r="N68" s="47">
        <v>5203.7</v>
      </c>
      <c r="O68" s="47">
        <v>5204.17</v>
      </c>
      <c r="P68" s="47">
        <v>5204.62</v>
      </c>
      <c r="Q68" s="47">
        <v>5211.37</v>
      </c>
      <c r="R68" s="47">
        <v>5254.6</v>
      </c>
      <c r="S68" s="47">
        <v>5311.27</v>
      </c>
      <c r="T68" s="47">
        <v>5274.93</v>
      </c>
      <c r="U68" s="47">
        <v>5267.11</v>
      </c>
      <c r="V68" s="47">
        <v>5203.24</v>
      </c>
      <c r="W68" s="47">
        <v>5143.45</v>
      </c>
      <c r="X68" s="47">
        <v>5115.29</v>
      </c>
      <c r="Y68" s="47">
        <v>5049.21</v>
      </c>
      <c r="Z68" s="67">
        <v>4950.42</v>
      </c>
      <c r="AA68" s="56"/>
    </row>
    <row r="69" spans="1:27" ht="16.5" x14ac:dyDescent="0.25">
      <c r="A69" s="55"/>
      <c r="B69" s="79">
        <v>24</v>
      </c>
      <c r="C69" s="86">
        <v>4856.28</v>
      </c>
      <c r="D69" s="47">
        <v>4825.66</v>
      </c>
      <c r="E69" s="47">
        <v>4823.33</v>
      </c>
      <c r="F69" s="47">
        <v>4823.54</v>
      </c>
      <c r="G69" s="47">
        <v>4881.8099999999995</v>
      </c>
      <c r="H69" s="47">
        <v>5017.29</v>
      </c>
      <c r="I69" s="47">
        <v>5166.6499999999996</v>
      </c>
      <c r="J69" s="47">
        <v>5272.35</v>
      </c>
      <c r="K69" s="47">
        <v>5281.83</v>
      </c>
      <c r="L69" s="47">
        <v>5278.87</v>
      </c>
      <c r="M69" s="47">
        <v>5224.8999999999996</v>
      </c>
      <c r="N69" s="47">
        <v>5226.83</v>
      </c>
      <c r="O69" s="47">
        <v>5230.95</v>
      </c>
      <c r="P69" s="47">
        <v>5231.84</v>
      </c>
      <c r="Q69" s="47">
        <v>5268.51</v>
      </c>
      <c r="R69" s="47">
        <v>5305.6399999999994</v>
      </c>
      <c r="S69" s="47">
        <v>5427.51</v>
      </c>
      <c r="T69" s="47">
        <v>5318.92</v>
      </c>
      <c r="U69" s="47">
        <v>5274.73</v>
      </c>
      <c r="V69" s="47">
        <v>5206.0599999999995</v>
      </c>
      <c r="W69" s="47">
        <v>5159.7199999999993</v>
      </c>
      <c r="X69" s="47">
        <v>5129.4399999999996</v>
      </c>
      <c r="Y69" s="47">
        <v>5045.8099999999995</v>
      </c>
      <c r="Z69" s="67">
        <v>4944.16</v>
      </c>
      <c r="AA69" s="56"/>
    </row>
    <row r="70" spans="1:27" ht="16.5" x14ac:dyDescent="0.25">
      <c r="A70" s="55"/>
      <c r="B70" s="79">
        <v>25</v>
      </c>
      <c r="C70" s="86">
        <v>4865.53</v>
      </c>
      <c r="D70" s="47">
        <v>4826.68</v>
      </c>
      <c r="E70" s="47">
        <v>4825.2700000000004</v>
      </c>
      <c r="F70" s="47">
        <v>4835.34</v>
      </c>
      <c r="G70" s="47">
        <v>4922.4399999999996</v>
      </c>
      <c r="H70" s="47">
        <v>5036.76</v>
      </c>
      <c r="I70" s="47">
        <v>5164.1899999999996</v>
      </c>
      <c r="J70" s="47">
        <v>5258.33</v>
      </c>
      <c r="K70" s="47">
        <v>5218.3500000000004</v>
      </c>
      <c r="L70" s="47">
        <v>5214.5599999999995</v>
      </c>
      <c r="M70" s="47">
        <v>5195.4699999999993</v>
      </c>
      <c r="N70" s="47">
        <v>5195.57</v>
      </c>
      <c r="O70" s="47">
        <v>5194.57</v>
      </c>
      <c r="P70" s="47">
        <v>5194.99</v>
      </c>
      <c r="Q70" s="47">
        <v>5209.6499999999996</v>
      </c>
      <c r="R70" s="47">
        <v>5274.48</v>
      </c>
      <c r="S70" s="47">
        <v>5305.55</v>
      </c>
      <c r="T70" s="47">
        <v>5274.71</v>
      </c>
      <c r="U70" s="47">
        <v>5194.95</v>
      </c>
      <c r="V70" s="47">
        <v>5178.6099999999997</v>
      </c>
      <c r="W70" s="47">
        <v>5145.0599999999995</v>
      </c>
      <c r="X70" s="47">
        <v>5131.96</v>
      </c>
      <c r="Y70" s="47">
        <v>5102.41</v>
      </c>
      <c r="Z70" s="67">
        <v>5014.37</v>
      </c>
      <c r="AA70" s="56"/>
    </row>
    <row r="71" spans="1:27" ht="16.5" x14ac:dyDescent="0.25">
      <c r="A71" s="55"/>
      <c r="B71" s="79">
        <v>26</v>
      </c>
      <c r="C71" s="86">
        <v>4965.83</v>
      </c>
      <c r="D71" s="47">
        <v>4948.42</v>
      </c>
      <c r="E71" s="47">
        <v>4966.41</v>
      </c>
      <c r="F71" s="47">
        <v>4960.53</v>
      </c>
      <c r="G71" s="47">
        <v>4979.46</v>
      </c>
      <c r="H71" s="47">
        <v>5083.3899999999994</v>
      </c>
      <c r="I71" s="47">
        <v>5116.76</v>
      </c>
      <c r="J71" s="47">
        <v>5157.42</v>
      </c>
      <c r="K71" s="47">
        <v>5322.02</v>
      </c>
      <c r="L71" s="47">
        <v>5339.58</v>
      </c>
      <c r="M71" s="47">
        <v>5353.7</v>
      </c>
      <c r="N71" s="47">
        <v>5349.74</v>
      </c>
      <c r="O71" s="47">
        <v>5342.13</v>
      </c>
      <c r="P71" s="47">
        <v>5326.43</v>
      </c>
      <c r="Q71" s="47">
        <v>5322.2199999999993</v>
      </c>
      <c r="R71" s="47">
        <v>5333.93</v>
      </c>
      <c r="S71" s="47">
        <v>5355.11</v>
      </c>
      <c r="T71" s="47">
        <v>5333.05</v>
      </c>
      <c r="U71" s="47">
        <v>5312.07</v>
      </c>
      <c r="V71" s="47">
        <v>5295.41</v>
      </c>
      <c r="W71" s="47">
        <v>5175.5599999999995</v>
      </c>
      <c r="X71" s="47">
        <v>5104.4699999999993</v>
      </c>
      <c r="Y71" s="47">
        <v>5011.93</v>
      </c>
      <c r="Z71" s="67">
        <v>4953.53</v>
      </c>
      <c r="AA71" s="56"/>
    </row>
    <row r="72" spans="1:27" ht="16.5" x14ac:dyDescent="0.25">
      <c r="A72" s="55"/>
      <c r="B72" s="79">
        <v>27</v>
      </c>
      <c r="C72" s="86">
        <v>4946.96</v>
      </c>
      <c r="D72" s="47">
        <v>4934.08</v>
      </c>
      <c r="E72" s="47">
        <v>4888.7700000000004</v>
      </c>
      <c r="F72" s="47">
        <v>4878.8</v>
      </c>
      <c r="G72" s="47">
        <v>4891.5</v>
      </c>
      <c r="H72" s="47">
        <v>4972.87</v>
      </c>
      <c r="I72" s="47">
        <v>4996.7700000000004</v>
      </c>
      <c r="J72" s="47">
        <v>5122.6399999999994</v>
      </c>
      <c r="K72" s="47">
        <v>5261.2</v>
      </c>
      <c r="L72" s="47">
        <v>5309.12</v>
      </c>
      <c r="M72" s="47">
        <v>5307.7199999999993</v>
      </c>
      <c r="N72" s="47">
        <v>5311.04</v>
      </c>
      <c r="O72" s="47">
        <v>5309.03</v>
      </c>
      <c r="P72" s="47">
        <v>5308.16</v>
      </c>
      <c r="Q72" s="47">
        <v>5315.36</v>
      </c>
      <c r="R72" s="47">
        <v>5327.84</v>
      </c>
      <c r="S72" s="47">
        <v>5344.42</v>
      </c>
      <c r="T72" s="47">
        <v>5343.66</v>
      </c>
      <c r="U72" s="47">
        <v>5328.52</v>
      </c>
      <c r="V72" s="47">
        <v>5300.98</v>
      </c>
      <c r="W72" s="47">
        <v>5229.04</v>
      </c>
      <c r="X72" s="47">
        <v>5111.3500000000004</v>
      </c>
      <c r="Y72" s="47">
        <v>5139.38</v>
      </c>
      <c r="Z72" s="67">
        <v>4981.9399999999996</v>
      </c>
      <c r="AA72" s="56"/>
    </row>
    <row r="73" spans="1:27" ht="16.5" x14ac:dyDescent="0.25">
      <c r="A73" s="55"/>
      <c r="B73" s="79">
        <v>28</v>
      </c>
      <c r="C73" s="86">
        <v>4944.03</v>
      </c>
      <c r="D73" s="47">
        <v>4924.87</v>
      </c>
      <c r="E73" s="47">
        <v>4936.2199999999993</v>
      </c>
      <c r="F73" s="47">
        <v>4997</v>
      </c>
      <c r="G73" s="47">
        <v>5087.18</v>
      </c>
      <c r="H73" s="47">
        <v>5172.33</v>
      </c>
      <c r="I73" s="47">
        <v>5301.46</v>
      </c>
      <c r="J73" s="47">
        <v>5488.63</v>
      </c>
      <c r="K73" s="47">
        <v>5518.93</v>
      </c>
      <c r="L73" s="47">
        <v>5517.46</v>
      </c>
      <c r="M73" s="47">
        <v>5504.94</v>
      </c>
      <c r="N73" s="47">
        <v>5508</v>
      </c>
      <c r="O73" s="47">
        <v>5507.09</v>
      </c>
      <c r="P73" s="47">
        <v>5507.8899999999994</v>
      </c>
      <c r="Q73" s="47">
        <v>5520.6399999999994</v>
      </c>
      <c r="R73" s="47">
        <v>5544.38</v>
      </c>
      <c r="S73" s="47">
        <v>5556.21</v>
      </c>
      <c r="T73" s="47">
        <v>5532.86</v>
      </c>
      <c r="U73" s="47">
        <v>5488.3</v>
      </c>
      <c r="V73" s="47">
        <v>5454.8899999999994</v>
      </c>
      <c r="W73" s="47">
        <v>5368.41</v>
      </c>
      <c r="X73" s="47">
        <v>5306.21</v>
      </c>
      <c r="Y73" s="47">
        <v>4975.41</v>
      </c>
      <c r="Z73" s="67">
        <v>4901.75</v>
      </c>
      <c r="AA73" s="56"/>
    </row>
    <row r="74" spans="1:27" ht="16.5" x14ac:dyDescent="0.25">
      <c r="A74" s="55"/>
      <c r="B74" s="79">
        <v>29</v>
      </c>
      <c r="C74" s="86">
        <v>4947.6499999999996</v>
      </c>
      <c r="D74" s="47">
        <v>4877.2</v>
      </c>
      <c r="E74" s="47">
        <v>4865.55</v>
      </c>
      <c r="F74" s="47">
        <v>4899.3999999999996</v>
      </c>
      <c r="G74" s="47">
        <v>5013.7199999999993</v>
      </c>
      <c r="H74" s="47">
        <v>5120.2</v>
      </c>
      <c r="I74" s="47">
        <v>5273.74</v>
      </c>
      <c r="J74" s="47">
        <v>5368.15</v>
      </c>
      <c r="K74" s="47">
        <v>5392.8099999999995</v>
      </c>
      <c r="L74" s="47">
        <v>5393.88</v>
      </c>
      <c r="M74" s="47">
        <v>5382.54</v>
      </c>
      <c r="N74" s="47">
        <v>5398.27</v>
      </c>
      <c r="O74" s="47">
        <v>5393.27</v>
      </c>
      <c r="P74" s="47">
        <v>5399.62</v>
      </c>
      <c r="Q74" s="47">
        <v>5442.8099999999995</v>
      </c>
      <c r="R74" s="47">
        <v>5505.23</v>
      </c>
      <c r="S74" s="47">
        <v>5529.95</v>
      </c>
      <c r="T74" s="47">
        <v>5509.59</v>
      </c>
      <c r="U74" s="47">
        <v>5433.54</v>
      </c>
      <c r="V74" s="47">
        <v>5348.25</v>
      </c>
      <c r="W74" s="47">
        <v>5144.8500000000004</v>
      </c>
      <c r="X74" s="47">
        <v>5126.3999999999996</v>
      </c>
      <c r="Y74" s="47">
        <v>5080.25</v>
      </c>
      <c r="Z74" s="67">
        <v>4972.9799999999996</v>
      </c>
      <c r="AA74" s="56"/>
    </row>
    <row r="75" spans="1:27" ht="18" customHeight="1" x14ac:dyDescent="0.25">
      <c r="A75" s="55"/>
      <c r="B75" s="79">
        <v>30</v>
      </c>
      <c r="C75" s="86">
        <v>4905.82</v>
      </c>
      <c r="D75" s="47">
        <v>4877.74</v>
      </c>
      <c r="E75" s="47">
        <v>4842.96</v>
      </c>
      <c r="F75" s="47">
        <v>4892.66</v>
      </c>
      <c r="G75" s="47">
        <v>5002.1099999999997</v>
      </c>
      <c r="H75" s="47">
        <v>5078.84</v>
      </c>
      <c r="I75" s="47">
        <v>5184.63</v>
      </c>
      <c r="J75" s="47">
        <v>5284.82</v>
      </c>
      <c r="K75" s="47">
        <v>5215.3599999999997</v>
      </c>
      <c r="L75" s="47">
        <v>5177.93</v>
      </c>
      <c r="M75" s="47">
        <v>5182.13</v>
      </c>
      <c r="N75" s="47">
        <v>5283.08</v>
      </c>
      <c r="O75" s="47">
        <v>5242.1899999999996</v>
      </c>
      <c r="P75" s="47">
        <v>5282.36</v>
      </c>
      <c r="Q75" s="47">
        <v>5313.1</v>
      </c>
      <c r="R75" s="47">
        <v>5335.77</v>
      </c>
      <c r="S75" s="47">
        <v>5371.71</v>
      </c>
      <c r="T75" s="47">
        <v>5325.8099999999995</v>
      </c>
      <c r="U75" s="47">
        <v>5288.78</v>
      </c>
      <c r="V75" s="47">
        <v>5196.3899999999994</v>
      </c>
      <c r="W75" s="47">
        <v>5152.6899999999996</v>
      </c>
      <c r="X75" s="47">
        <v>5021.7299999999996</v>
      </c>
      <c r="Y75" s="47">
        <v>5010.95</v>
      </c>
      <c r="Z75" s="67">
        <v>5001.08</v>
      </c>
      <c r="AA75" s="56"/>
    </row>
    <row r="76" spans="1:27" ht="18" customHeight="1" thickBot="1" x14ac:dyDescent="0.3">
      <c r="A76" s="55"/>
      <c r="B76" s="80">
        <v>31</v>
      </c>
      <c r="C76" s="87">
        <v>4888.58</v>
      </c>
      <c r="D76" s="68">
        <v>4850.4799999999996</v>
      </c>
      <c r="E76" s="68">
        <v>4837.99</v>
      </c>
      <c r="F76" s="68">
        <v>4867.4399999999996</v>
      </c>
      <c r="G76" s="68">
        <v>4945.95</v>
      </c>
      <c r="H76" s="68">
        <v>5109.1499999999996</v>
      </c>
      <c r="I76" s="68">
        <v>5220.4799999999996</v>
      </c>
      <c r="J76" s="68">
        <v>5363.94</v>
      </c>
      <c r="K76" s="68">
        <v>5350.28</v>
      </c>
      <c r="L76" s="68">
        <v>5329.5</v>
      </c>
      <c r="M76" s="68">
        <v>5317.95</v>
      </c>
      <c r="N76" s="68">
        <v>5337.37</v>
      </c>
      <c r="O76" s="68">
        <v>5329.49</v>
      </c>
      <c r="P76" s="68">
        <v>5331.93</v>
      </c>
      <c r="Q76" s="68">
        <v>5363.24</v>
      </c>
      <c r="R76" s="68">
        <v>5409.87</v>
      </c>
      <c r="S76" s="68">
        <v>5499.21</v>
      </c>
      <c r="T76" s="68">
        <v>5396.38</v>
      </c>
      <c r="U76" s="68">
        <v>5343.43</v>
      </c>
      <c r="V76" s="68">
        <v>5275.99</v>
      </c>
      <c r="W76" s="68">
        <v>5227.1399999999994</v>
      </c>
      <c r="X76" s="68">
        <v>5154.79</v>
      </c>
      <c r="Y76" s="68">
        <v>5105.58</v>
      </c>
      <c r="Z76" s="69">
        <v>5041.01</v>
      </c>
      <c r="AA76" s="56"/>
    </row>
    <row r="77" spans="1:27" ht="18" customHeight="1" thickBot="1" x14ac:dyDescent="0.3">
      <c r="A77" s="55"/>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56"/>
    </row>
    <row r="78" spans="1:27" ht="15.75" customHeight="1" x14ac:dyDescent="0.25">
      <c r="A78" s="55"/>
      <c r="B78" s="306" t="s">
        <v>121</v>
      </c>
      <c r="C78" s="308" t="s">
        <v>148</v>
      </c>
      <c r="D78" s="308"/>
      <c r="E78" s="308"/>
      <c r="F78" s="308"/>
      <c r="G78" s="308"/>
      <c r="H78" s="308"/>
      <c r="I78" s="308"/>
      <c r="J78" s="308"/>
      <c r="K78" s="308"/>
      <c r="L78" s="308"/>
      <c r="M78" s="308"/>
      <c r="N78" s="308"/>
      <c r="O78" s="308"/>
      <c r="P78" s="308"/>
      <c r="Q78" s="308"/>
      <c r="R78" s="308"/>
      <c r="S78" s="308"/>
      <c r="T78" s="308"/>
      <c r="U78" s="308"/>
      <c r="V78" s="308"/>
      <c r="W78" s="308"/>
      <c r="X78" s="308"/>
      <c r="Y78" s="308"/>
      <c r="Z78" s="309"/>
      <c r="AA78" s="56"/>
    </row>
    <row r="79" spans="1:27" ht="32.25" thickBot="1" x14ac:dyDescent="0.3">
      <c r="A79" s="55"/>
      <c r="B79" s="307"/>
      <c r="C79" s="77" t="s">
        <v>122</v>
      </c>
      <c r="D79" s="72" t="s">
        <v>123</v>
      </c>
      <c r="E79" s="72" t="s">
        <v>124</v>
      </c>
      <c r="F79" s="72" t="s">
        <v>125</v>
      </c>
      <c r="G79" s="72" t="s">
        <v>126</v>
      </c>
      <c r="H79" s="72" t="s">
        <v>127</v>
      </c>
      <c r="I79" s="72" t="s">
        <v>128</v>
      </c>
      <c r="J79" s="72" t="s">
        <v>129</v>
      </c>
      <c r="K79" s="72" t="s">
        <v>130</v>
      </c>
      <c r="L79" s="72" t="s">
        <v>131</v>
      </c>
      <c r="M79" s="72" t="s">
        <v>132</v>
      </c>
      <c r="N79" s="72" t="s">
        <v>133</v>
      </c>
      <c r="O79" s="72" t="s">
        <v>134</v>
      </c>
      <c r="P79" s="72" t="s">
        <v>135</v>
      </c>
      <c r="Q79" s="72" t="s">
        <v>136</v>
      </c>
      <c r="R79" s="72" t="s">
        <v>137</v>
      </c>
      <c r="S79" s="72" t="s">
        <v>138</v>
      </c>
      <c r="T79" s="72" t="s">
        <v>139</v>
      </c>
      <c r="U79" s="72" t="s">
        <v>140</v>
      </c>
      <c r="V79" s="72" t="s">
        <v>141</v>
      </c>
      <c r="W79" s="72" t="s">
        <v>142</v>
      </c>
      <c r="X79" s="72" t="s">
        <v>143</v>
      </c>
      <c r="Y79" s="72" t="s">
        <v>144</v>
      </c>
      <c r="Z79" s="73" t="s">
        <v>145</v>
      </c>
      <c r="AA79" s="56"/>
    </row>
    <row r="80" spans="1:27" ht="16.5" x14ac:dyDescent="0.25">
      <c r="A80" s="55"/>
      <c r="B80" s="78">
        <v>1</v>
      </c>
      <c r="C80" s="85">
        <v>6177.36</v>
      </c>
      <c r="D80" s="81">
        <v>6115.43</v>
      </c>
      <c r="E80" s="81">
        <v>6110.83</v>
      </c>
      <c r="F80" s="81">
        <v>6138.58</v>
      </c>
      <c r="G80" s="81">
        <v>6215.93</v>
      </c>
      <c r="H80" s="81">
        <v>6453.75</v>
      </c>
      <c r="I80" s="81">
        <v>6506.34</v>
      </c>
      <c r="J80" s="81">
        <v>6631.87</v>
      </c>
      <c r="K80" s="81">
        <v>6666.1399999999994</v>
      </c>
      <c r="L80" s="81">
        <v>6633.8899999999994</v>
      </c>
      <c r="M80" s="81">
        <v>6584.5599999999995</v>
      </c>
      <c r="N80" s="81">
        <v>6523.75</v>
      </c>
      <c r="O80" s="81">
        <v>6504.19</v>
      </c>
      <c r="P80" s="81">
        <v>6507.4699999999993</v>
      </c>
      <c r="Q80" s="81">
        <v>6577.1</v>
      </c>
      <c r="R80" s="81">
        <v>6654.05</v>
      </c>
      <c r="S80" s="81">
        <v>6771.55</v>
      </c>
      <c r="T80" s="81">
        <v>6775.33</v>
      </c>
      <c r="U80" s="81">
        <v>6759.2199999999993</v>
      </c>
      <c r="V80" s="81">
        <v>6600.1</v>
      </c>
      <c r="W80" s="81">
        <v>6470.75</v>
      </c>
      <c r="X80" s="81">
        <v>6327.99</v>
      </c>
      <c r="Y80" s="81">
        <v>6256.59</v>
      </c>
      <c r="Z80" s="82">
        <v>6186.57</v>
      </c>
      <c r="AA80" s="56"/>
    </row>
    <row r="81" spans="1:27" ht="16.5" x14ac:dyDescent="0.25">
      <c r="A81" s="55"/>
      <c r="B81" s="79">
        <v>2</v>
      </c>
      <c r="C81" s="86">
        <v>6164.62</v>
      </c>
      <c r="D81" s="47">
        <v>6139.05</v>
      </c>
      <c r="E81" s="47">
        <v>6132.19</v>
      </c>
      <c r="F81" s="47">
        <v>6157.05</v>
      </c>
      <c r="G81" s="47">
        <v>6235.25</v>
      </c>
      <c r="H81" s="47">
        <v>6356.95</v>
      </c>
      <c r="I81" s="47">
        <v>6463.93</v>
      </c>
      <c r="J81" s="47">
        <v>6589.27</v>
      </c>
      <c r="K81" s="47">
        <v>6589.94</v>
      </c>
      <c r="L81" s="47">
        <v>6577.79</v>
      </c>
      <c r="M81" s="47">
        <v>6483.18</v>
      </c>
      <c r="N81" s="47">
        <v>6506.24</v>
      </c>
      <c r="O81" s="47">
        <v>6497.79</v>
      </c>
      <c r="P81" s="47">
        <v>6464.5</v>
      </c>
      <c r="Q81" s="47">
        <v>6465.76</v>
      </c>
      <c r="R81" s="47">
        <v>6475.23</v>
      </c>
      <c r="S81" s="47">
        <v>6574.96</v>
      </c>
      <c r="T81" s="47">
        <v>6592.29</v>
      </c>
      <c r="U81" s="47">
        <v>6477.6399999999994</v>
      </c>
      <c r="V81" s="47">
        <v>6443.92</v>
      </c>
      <c r="W81" s="47">
        <v>6388.63</v>
      </c>
      <c r="X81" s="47">
        <v>6341.12</v>
      </c>
      <c r="Y81" s="47">
        <v>6372.43</v>
      </c>
      <c r="Z81" s="67">
        <v>6285.48</v>
      </c>
      <c r="AA81" s="56"/>
    </row>
    <row r="82" spans="1:27" ht="16.5" x14ac:dyDescent="0.25">
      <c r="A82" s="55"/>
      <c r="B82" s="79">
        <v>3</v>
      </c>
      <c r="C82" s="86">
        <v>6280.23</v>
      </c>
      <c r="D82" s="47">
        <v>6245.17</v>
      </c>
      <c r="E82" s="47">
        <v>6229.57</v>
      </c>
      <c r="F82" s="47">
        <v>6247.76</v>
      </c>
      <c r="G82" s="47">
        <v>6321.92</v>
      </c>
      <c r="H82" s="47">
        <v>6404.51</v>
      </c>
      <c r="I82" s="47">
        <v>6512.94</v>
      </c>
      <c r="J82" s="47">
        <v>6633.36</v>
      </c>
      <c r="K82" s="47">
        <v>6634.92</v>
      </c>
      <c r="L82" s="47">
        <v>6631.78</v>
      </c>
      <c r="M82" s="47">
        <v>6623.76</v>
      </c>
      <c r="N82" s="47">
        <v>6612.51</v>
      </c>
      <c r="O82" s="47">
        <v>6609.51</v>
      </c>
      <c r="P82" s="47">
        <v>6594.57</v>
      </c>
      <c r="Q82" s="47">
        <v>6604.43</v>
      </c>
      <c r="R82" s="47">
        <v>6619.99</v>
      </c>
      <c r="S82" s="47">
        <v>6652.21</v>
      </c>
      <c r="T82" s="47">
        <v>6707.62</v>
      </c>
      <c r="U82" s="47">
        <v>6628.3899999999994</v>
      </c>
      <c r="V82" s="47">
        <v>6567.96</v>
      </c>
      <c r="W82" s="47">
        <v>6418.38</v>
      </c>
      <c r="X82" s="47">
        <v>6401.07</v>
      </c>
      <c r="Y82" s="47">
        <v>6408.52</v>
      </c>
      <c r="Z82" s="67">
        <v>6342.23</v>
      </c>
      <c r="AA82" s="56"/>
    </row>
    <row r="83" spans="1:27" ht="16.5" x14ac:dyDescent="0.25">
      <c r="A83" s="55"/>
      <c r="B83" s="79">
        <v>4</v>
      </c>
      <c r="C83" s="86">
        <v>6250.34</v>
      </c>
      <c r="D83" s="47">
        <v>6215.94</v>
      </c>
      <c r="E83" s="47">
        <v>6217.99</v>
      </c>
      <c r="F83" s="47">
        <v>6227.99</v>
      </c>
      <c r="G83" s="47">
        <v>6309.45</v>
      </c>
      <c r="H83" s="47">
        <v>6385.88</v>
      </c>
      <c r="I83" s="47">
        <v>6468.78</v>
      </c>
      <c r="J83" s="47">
        <v>6582.8899999999994</v>
      </c>
      <c r="K83" s="47">
        <v>6584.88</v>
      </c>
      <c r="L83" s="47">
        <v>6567.2</v>
      </c>
      <c r="M83" s="47">
        <v>6549.87</v>
      </c>
      <c r="N83" s="47">
        <v>6544.15</v>
      </c>
      <c r="O83" s="47">
        <v>6535.05</v>
      </c>
      <c r="P83" s="47">
        <v>6532.87</v>
      </c>
      <c r="Q83" s="47">
        <v>6537.75</v>
      </c>
      <c r="R83" s="47">
        <v>6576.15</v>
      </c>
      <c r="S83" s="47">
        <v>6641.61</v>
      </c>
      <c r="T83" s="47">
        <v>6710.41</v>
      </c>
      <c r="U83" s="47">
        <v>6585.49</v>
      </c>
      <c r="V83" s="47">
        <v>6577.13</v>
      </c>
      <c r="W83" s="47">
        <v>6475.6399999999994</v>
      </c>
      <c r="X83" s="47">
        <v>6475.15</v>
      </c>
      <c r="Y83" s="47">
        <v>6491.4699999999993</v>
      </c>
      <c r="Z83" s="67">
        <v>6370.08</v>
      </c>
      <c r="AA83" s="56"/>
    </row>
    <row r="84" spans="1:27" ht="16.5" x14ac:dyDescent="0.25">
      <c r="A84" s="55"/>
      <c r="B84" s="79">
        <v>5</v>
      </c>
      <c r="C84" s="86">
        <v>6345.02</v>
      </c>
      <c r="D84" s="47">
        <v>6309.85</v>
      </c>
      <c r="E84" s="47">
        <v>6250.55</v>
      </c>
      <c r="F84" s="47">
        <v>6268.05</v>
      </c>
      <c r="G84" s="47">
        <v>6328.45</v>
      </c>
      <c r="H84" s="47">
        <v>6373.08</v>
      </c>
      <c r="I84" s="47">
        <v>6403.3099999999995</v>
      </c>
      <c r="J84" s="47">
        <v>6578.02</v>
      </c>
      <c r="K84" s="47">
        <v>6725.55</v>
      </c>
      <c r="L84" s="47">
        <v>6733.53</v>
      </c>
      <c r="M84" s="47">
        <v>6688.4699999999993</v>
      </c>
      <c r="N84" s="47">
        <v>6686.62</v>
      </c>
      <c r="O84" s="47">
        <v>6681.87</v>
      </c>
      <c r="P84" s="47">
        <v>6684.76</v>
      </c>
      <c r="Q84" s="47">
        <v>6725.63</v>
      </c>
      <c r="R84" s="47">
        <v>6775.35</v>
      </c>
      <c r="S84" s="47">
        <v>6808.84</v>
      </c>
      <c r="T84" s="47">
        <v>6825.1399999999994</v>
      </c>
      <c r="U84" s="47">
        <v>6764.0599999999995</v>
      </c>
      <c r="V84" s="47">
        <v>6735.2199999999993</v>
      </c>
      <c r="W84" s="47">
        <v>6603.6</v>
      </c>
      <c r="X84" s="47">
        <v>6507.53</v>
      </c>
      <c r="Y84" s="47">
        <v>6463.04</v>
      </c>
      <c r="Z84" s="67">
        <v>6360.42</v>
      </c>
      <c r="AA84" s="56"/>
    </row>
    <row r="85" spans="1:27" ht="16.5" x14ac:dyDescent="0.25">
      <c r="A85" s="55"/>
      <c r="B85" s="79">
        <v>6</v>
      </c>
      <c r="C85" s="86">
        <v>6330.94</v>
      </c>
      <c r="D85" s="47">
        <v>6259.3099999999995</v>
      </c>
      <c r="E85" s="47">
        <v>6239.4</v>
      </c>
      <c r="F85" s="47">
        <v>6236.27</v>
      </c>
      <c r="G85" s="47">
        <v>6252.21</v>
      </c>
      <c r="H85" s="47">
        <v>6279.55</v>
      </c>
      <c r="I85" s="47">
        <v>6336.2</v>
      </c>
      <c r="J85" s="47">
        <v>6397.9</v>
      </c>
      <c r="K85" s="47">
        <v>6543.96</v>
      </c>
      <c r="L85" s="47">
        <v>6563.62</v>
      </c>
      <c r="M85" s="47">
        <v>6560.34</v>
      </c>
      <c r="N85" s="47">
        <v>6561.25</v>
      </c>
      <c r="O85" s="47">
        <v>6559.05</v>
      </c>
      <c r="P85" s="47">
        <v>6556.34</v>
      </c>
      <c r="Q85" s="47">
        <v>6563.92</v>
      </c>
      <c r="R85" s="47">
        <v>6594.46</v>
      </c>
      <c r="S85" s="47">
        <v>6625.87</v>
      </c>
      <c r="T85" s="47">
        <v>6630.41</v>
      </c>
      <c r="U85" s="47">
        <v>6603.12</v>
      </c>
      <c r="V85" s="47">
        <v>6564.7199999999993</v>
      </c>
      <c r="W85" s="47">
        <v>6518.26</v>
      </c>
      <c r="X85" s="47">
        <v>6345.36</v>
      </c>
      <c r="Y85" s="47">
        <v>6397.34</v>
      </c>
      <c r="Z85" s="67">
        <v>6302.05</v>
      </c>
      <c r="AA85" s="56"/>
    </row>
    <row r="86" spans="1:27" ht="16.5" x14ac:dyDescent="0.25">
      <c r="A86" s="55"/>
      <c r="B86" s="79">
        <v>7</v>
      </c>
      <c r="C86" s="86">
        <v>6158.59</v>
      </c>
      <c r="D86" s="47">
        <v>6139.03</v>
      </c>
      <c r="E86" s="47">
        <v>6168.85</v>
      </c>
      <c r="F86" s="47">
        <v>6180.16</v>
      </c>
      <c r="G86" s="47">
        <v>6255.6399999999994</v>
      </c>
      <c r="H86" s="47">
        <v>6389.15</v>
      </c>
      <c r="I86" s="47">
        <v>6440.3099999999995</v>
      </c>
      <c r="J86" s="47">
        <v>6578.3099999999995</v>
      </c>
      <c r="K86" s="47">
        <v>6590.15</v>
      </c>
      <c r="L86" s="47">
        <v>6582.57</v>
      </c>
      <c r="M86" s="47">
        <v>6545.51</v>
      </c>
      <c r="N86" s="47">
        <v>6562.8</v>
      </c>
      <c r="O86" s="47">
        <v>6565.54</v>
      </c>
      <c r="P86" s="47">
        <v>6561.65</v>
      </c>
      <c r="Q86" s="47">
        <v>6561.28</v>
      </c>
      <c r="R86" s="47">
        <v>6581.9699999999993</v>
      </c>
      <c r="S86" s="47">
        <v>6687.78</v>
      </c>
      <c r="T86" s="47">
        <v>6688.18</v>
      </c>
      <c r="U86" s="47">
        <v>6604.71</v>
      </c>
      <c r="V86" s="47">
        <v>6569.71</v>
      </c>
      <c r="W86" s="47">
        <v>6370.26</v>
      </c>
      <c r="X86" s="47">
        <v>6263.0599999999995</v>
      </c>
      <c r="Y86" s="47">
        <v>6189.8</v>
      </c>
      <c r="Z86" s="67">
        <v>6153.86</v>
      </c>
      <c r="AA86" s="56"/>
    </row>
    <row r="87" spans="1:27" ht="16.5" x14ac:dyDescent="0.25">
      <c r="A87" s="55"/>
      <c r="B87" s="79">
        <v>8</v>
      </c>
      <c r="C87" s="86">
        <v>6155.19</v>
      </c>
      <c r="D87" s="47">
        <v>6144.44</v>
      </c>
      <c r="E87" s="47">
        <v>6139.28</v>
      </c>
      <c r="F87" s="47">
        <v>6168.45</v>
      </c>
      <c r="G87" s="47">
        <v>6192.08</v>
      </c>
      <c r="H87" s="47">
        <v>6346.3899999999994</v>
      </c>
      <c r="I87" s="47">
        <v>6391.75</v>
      </c>
      <c r="J87" s="47">
        <v>6517.74</v>
      </c>
      <c r="K87" s="47">
        <v>6609.3</v>
      </c>
      <c r="L87" s="47">
        <v>6619.6</v>
      </c>
      <c r="M87" s="47">
        <v>6595.13</v>
      </c>
      <c r="N87" s="47">
        <v>6587.63</v>
      </c>
      <c r="O87" s="47">
        <v>6583.75</v>
      </c>
      <c r="P87" s="47">
        <v>6557.98</v>
      </c>
      <c r="Q87" s="47">
        <v>6574.12</v>
      </c>
      <c r="R87" s="47">
        <v>6595.57</v>
      </c>
      <c r="S87" s="47">
        <v>6652.88</v>
      </c>
      <c r="T87" s="47">
        <v>6700.52</v>
      </c>
      <c r="U87" s="47">
        <v>6620.32</v>
      </c>
      <c r="V87" s="47">
        <v>6592.51</v>
      </c>
      <c r="W87" s="47">
        <v>6431.41</v>
      </c>
      <c r="X87" s="47">
        <v>6384.19</v>
      </c>
      <c r="Y87" s="47">
        <v>6394.33</v>
      </c>
      <c r="Z87" s="67">
        <v>6266.24</v>
      </c>
      <c r="AA87" s="56"/>
    </row>
    <row r="88" spans="1:27" ht="16.5" x14ac:dyDescent="0.25">
      <c r="A88" s="55"/>
      <c r="B88" s="79">
        <v>9</v>
      </c>
      <c r="C88" s="86">
        <v>6191.7</v>
      </c>
      <c r="D88" s="47">
        <v>6141.16</v>
      </c>
      <c r="E88" s="47">
        <v>6138.1</v>
      </c>
      <c r="F88" s="47">
        <v>6156.17</v>
      </c>
      <c r="G88" s="47">
        <v>6208.02</v>
      </c>
      <c r="H88" s="47">
        <v>6361.77</v>
      </c>
      <c r="I88" s="47">
        <v>6447.18</v>
      </c>
      <c r="J88" s="47">
        <v>6588.36</v>
      </c>
      <c r="K88" s="47">
        <v>6633.95</v>
      </c>
      <c r="L88" s="47">
        <v>6639.52</v>
      </c>
      <c r="M88" s="47">
        <v>6631.83</v>
      </c>
      <c r="N88" s="47">
        <v>6631.35</v>
      </c>
      <c r="O88" s="47">
        <v>6630.33</v>
      </c>
      <c r="P88" s="47">
        <v>6608.28</v>
      </c>
      <c r="Q88" s="47">
        <v>6608.26</v>
      </c>
      <c r="R88" s="47">
        <v>6629.32</v>
      </c>
      <c r="S88" s="47">
        <v>6671.3899999999994</v>
      </c>
      <c r="T88" s="47">
        <v>6691.35</v>
      </c>
      <c r="U88" s="47">
        <v>6627.32</v>
      </c>
      <c r="V88" s="47">
        <v>6605.3099999999995</v>
      </c>
      <c r="W88" s="47">
        <v>6461.61</v>
      </c>
      <c r="X88" s="47">
        <v>6374.09</v>
      </c>
      <c r="Y88" s="47">
        <v>6418.26</v>
      </c>
      <c r="Z88" s="67">
        <v>6329.58</v>
      </c>
      <c r="AA88" s="56"/>
    </row>
    <row r="89" spans="1:27" ht="16.5" x14ac:dyDescent="0.25">
      <c r="A89" s="55"/>
      <c r="B89" s="79">
        <v>10</v>
      </c>
      <c r="C89" s="86">
        <v>6206.95</v>
      </c>
      <c r="D89" s="47">
        <v>6152.29</v>
      </c>
      <c r="E89" s="47">
        <v>6137.57</v>
      </c>
      <c r="F89" s="47">
        <v>6153.68</v>
      </c>
      <c r="G89" s="47">
        <v>6209.65</v>
      </c>
      <c r="H89" s="47">
        <v>6357</v>
      </c>
      <c r="I89" s="47">
        <v>6457.95</v>
      </c>
      <c r="J89" s="47">
        <v>6567.18</v>
      </c>
      <c r="K89" s="47">
        <v>6599.2199999999993</v>
      </c>
      <c r="L89" s="47">
        <v>6602.68</v>
      </c>
      <c r="M89" s="47">
        <v>6582.12</v>
      </c>
      <c r="N89" s="47">
        <v>6596.46</v>
      </c>
      <c r="O89" s="47">
        <v>6582.8099999999995</v>
      </c>
      <c r="P89" s="47">
        <v>6573.03</v>
      </c>
      <c r="Q89" s="47">
        <v>6607.7</v>
      </c>
      <c r="R89" s="47">
        <v>6619.48</v>
      </c>
      <c r="S89" s="47">
        <v>6656.44</v>
      </c>
      <c r="T89" s="47">
        <v>6652.5599999999995</v>
      </c>
      <c r="U89" s="47">
        <v>6623.68</v>
      </c>
      <c r="V89" s="47">
        <v>6582.6399999999994</v>
      </c>
      <c r="W89" s="47">
        <v>6480.15</v>
      </c>
      <c r="X89" s="47">
        <v>6447.58</v>
      </c>
      <c r="Y89" s="47">
        <v>6391.4699999999993</v>
      </c>
      <c r="Z89" s="67">
        <v>6276.18</v>
      </c>
      <c r="AA89" s="56"/>
    </row>
    <row r="90" spans="1:27" ht="16.5" x14ac:dyDescent="0.25">
      <c r="A90" s="55"/>
      <c r="B90" s="79">
        <v>11</v>
      </c>
      <c r="C90" s="86">
        <v>6225.92</v>
      </c>
      <c r="D90" s="47">
        <v>6169.93</v>
      </c>
      <c r="E90" s="47">
        <v>6147.12</v>
      </c>
      <c r="F90" s="47">
        <v>6176.9</v>
      </c>
      <c r="G90" s="47">
        <v>6222.35</v>
      </c>
      <c r="H90" s="47">
        <v>6368.4699999999993</v>
      </c>
      <c r="I90" s="47">
        <v>6460.83</v>
      </c>
      <c r="J90" s="47">
        <v>6605.78</v>
      </c>
      <c r="K90" s="47">
        <v>6635.73</v>
      </c>
      <c r="L90" s="47">
        <v>6642.05</v>
      </c>
      <c r="M90" s="47">
        <v>6635.04</v>
      </c>
      <c r="N90" s="47">
        <v>6632.84</v>
      </c>
      <c r="O90" s="47">
        <v>6629.87</v>
      </c>
      <c r="P90" s="47">
        <v>6627.29</v>
      </c>
      <c r="Q90" s="47">
        <v>6626.7199999999993</v>
      </c>
      <c r="R90" s="47">
        <v>6633.29</v>
      </c>
      <c r="S90" s="47">
        <v>6655.2</v>
      </c>
      <c r="T90" s="47">
        <v>6642.8899999999994</v>
      </c>
      <c r="U90" s="47">
        <v>6619.74</v>
      </c>
      <c r="V90" s="47">
        <v>6604.88</v>
      </c>
      <c r="W90" s="47">
        <v>6580.52</v>
      </c>
      <c r="X90" s="47">
        <v>6544.8099999999995</v>
      </c>
      <c r="Y90" s="47">
        <v>6433.37</v>
      </c>
      <c r="Z90" s="67">
        <v>6371.19</v>
      </c>
      <c r="AA90" s="56"/>
    </row>
    <row r="91" spans="1:27" ht="16.5" x14ac:dyDescent="0.25">
      <c r="A91" s="55"/>
      <c r="B91" s="79">
        <v>12</v>
      </c>
      <c r="C91" s="86">
        <v>6385.69</v>
      </c>
      <c r="D91" s="47">
        <v>6372.51</v>
      </c>
      <c r="E91" s="47">
        <v>6340.04</v>
      </c>
      <c r="F91" s="47">
        <v>6339.73</v>
      </c>
      <c r="G91" s="47">
        <v>6326.05</v>
      </c>
      <c r="H91" s="47">
        <v>6387.83</v>
      </c>
      <c r="I91" s="47">
        <v>6453.27</v>
      </c>
      <c r="J91" s="47">
        <v>6618.3099999999995</v>
      </c>
      <c r="K91" s="47">
        <v>6819.7199999999993</v>
      </c>
      <c r="L91" s="47">
        <v>6880.98</v>
      </c>
      <c r="M91" s="47">
        <v>6870.65</v>
      </c>
      <c r="N91" s="47">
        <v>6857.93</v>
      </c>
      <c r="O91" s="47">
        <v>6866.51</v>
      </c>
      <c r="P91" s="47">
        <v>6882.3099999999995</v>
      </c>
      <c r="Q91" s="47">
        <v>6908.33</v>
      </c>
      <c r="R91" s="47">
        <v>6923.32</v>
      </c>
      <c r="S91" s="47">
        <v>6942.02</v>
      </c>
      <c r="T91" s="47">
        <v>6926.02</v>
      </c>
      <c r="U91" s="47">
        <v>6890.61</v>
      </c>
      <c r="V91" s="47">
        <v>6852.41</v>
      </c>
      <c r="W91" s="47">
        <v>6811.86</v>
      </c>
      <c r="X91" s="47">
        <v>6682.3</v>
      </c>
      <c r="Y91" s="47">
        <v>6555.58</v>
      </c>
      <c r="Z91" s="67">
        <v>6381</v>
      </c>
      <c r="AA91" s="56"/>
    </row>
    <row r="92" spans="1:27" ht="16.5" x14ac:dyDescent="0.25">
      <c r="A92" s="55"/>
      <c r="B92" s="79">
        <v>13</v>
      </c>
      <c r="C92" s="86">
        <v>6235.33</v>
      </c>
      <c r="D92" s="47">
        <v>6161.15</v>
      </c>
      <c r="E92" s="47">
        <v>6134.41</v>
      </c>
      <c r="F92" s="47">
        <v>6130.16</v>
      </c>
      <c r="G92" s="47">
        <v>6139.79</v>
      </c>
      <c r="H92" s="47">
        <v>6210.3</v>
      </c>
      <c r="I92" s="47">
        <v>6271.11</v>
      </c>
      <c r="J92" s="47">
        <v>6399.11</v>
      </c>
      <c r="K92" s="47">
        <v>6518.77</v>
      </c>
      <c r="L92" s="47">
        <v>6655.82</v>
      </c>
      <c r="M92" s="47">
        <v>6678.79</v>
      </c>
      <c r="N92" s="47">
        <v>6679.55</v>
      </c>
      <c r="O92" s="47">
        <v>6682.8</v>
      </c>
      <c r="P92" s="47">
        <v>6684.8899999999994</v>
      </c>
      <c r="Q92" s="47">
        <v>6714.41</v>
      </c>
      <c r="R92" s="47">
        <v>6721.71</v>
      </c>
      <c r="S92" s="47">
        <v>6748.76</v>
      </c>
      <c r="T92" s="47">
        <v>6759.1399999999994</v>
      </c>
      <c r="U92" s="47">
        <v>6739.7</v>
      </c>
      <c r="V92" s="47">
        <v>6712.43</v>
      </c>
      <c r="W92" s="47">
        <v>6644.24</v>
      </c>
      <c r="X92" s="47">
        <v>6568.1399999999994</v>
      </c>
      <c r="Y92" s="47">
        <v>6426.73</v>
      </c>
      <c r="Z92" s="67">
        <v>6321.94</v>
      </c>
      <c r="AA92" s="56"/>
    </row>
    <row r="93" spans="1:27" ht="16.5" x14ac:dyDescent="0.25">
      <c r="A93" s="55"/>
      <c r="B93" s="79">
        <v>14</v>
      </c>
      <c r="C93" s="86">
        <v>6246.92</v>
      </c>
      <c r="D93" s="47">
        <v>6225.66</v>
      </c>
      <c r="E93" s="47">
        <v>6196.75</v>
      </c>
      <c r="F93" s="47">
        <v>6209.42</v>
      </c>
      <c r="G93" s="47">
        <v>6272.88</v>
      </c>
      <c r="H93" s="47">
        <v>6436.2199999999993</v>
      </c>
      <c r="I93" s="47">
        <v>6514.68</v>
      </c>
      <c r="J93" s="47">
        <v>6607.35</v>
      </c>
      <c r="K93" s="47">
        <v>6646.86</v>
      </c>
      <c r="L93" s="47">
        <v>6647.7</v>
      </c>
      <c r="M93" s="47">
        <v>6643.3</v>
      </c>
      <c r="N93" s="47">
        <v>6643.84</v>
      </c>
      <c r="O93" s="47">
        <v>6645.23</v>
      </c>
      <c r="P93" s="47">
        <v>6644.09</v>
      </c>
      <c r="Q93" s="47">
        <v>6646.15</v>
      </c>
      <c r="R93" s="47">
        <v>6655.5599999999995</v>
      </c>
      <c r="S93" s="47">
        <v>6678.8899999999994</v>
      </c>
      <c r="T93" s="47">
        <v>6657.76</v>
      </c>
      <c r="U93" s="47">
        <v>6635.26</v>
      </c>
      <c r="V93" s="47">
        <v>6594.55</v>
      </c>
      <c r="W93" s="47">
        <v>6503.77</v>
      </c>
      <c r="X93" s="47">
        <v>6411.92</v>
      </c>
      <c r="Y93" s="47">
        <v>6437.4699999999993</v>
      </c>
      <c r="Z93" s="67">
        <v>6320.6399999999994</v>
      </c>
      <c r="AA93" s="56"/>
    </row>
    <row r="94" spans="1:27" ht="16.5" x14ac:dyDescent="0.25">
      <c r="A94" s="55"/>
      <c r="B94" s="79">
        <v>15</v>
      </c>
      <c r="C94" s="86">
        <v>6151.25</v>
      </c>
      <c r="D94" s="47">
        <v>6110.55</v>
      </c>
      <c r="E94" s="47">
        <v>6104.8</v>
      </c>
      <c r="F94" s="47">
        <v>6117.71</v>
      </c>
      <c r="G94" s="47">
        <v>6167.1</v>
      </c>
      <c r="H94" s="47">
        <v>6319.5</v>
      </c>
      <c r="I94" s="47">
        <v>6452.0599999999995</v>
      </c>
      <c r="J94" s="47">
        <v>6583.54</v>
      </c>
      <c r="K94" s="47">
        <v>6696.29</v>
      </c>
      <c r="L94" s="47">
        <v>6695.75</v>
      </c>
      <c r="M94" s="47">
        <v>6686.32</v>
      </c>
      <c r="N94" s="47">
        <v>6689.93</v>
      </c>
      <c r="O94" s="47">
        <v>6688.21</v>
      </c>
      <c r="P94" s="47">
        <v>6686.99</v>
      </c>
      <c r="Q94" s="47">
        <v>6689.71</v>
      </c>
      <c r="R94" s="47">
        <v>6701.6399999999994</v>
      </c>
      <c r="S94" s="47">
        <v>6752.8099999999995</v>
      </c>
      <c r="T94" s="47">
        <v>6738.74</v>
      </c>
      <c r="U94" s="47">
        <v>6705.5</v>
      </c>
      <c r="V94" s="47">
        <v>6675.69</v>
      </c>
      <c r="W94" s="47">
        <v>6622.12</v>
      </c>
      <c r="X94" s="47">
        <v>6500.12</v>
      </c>
      <c r="Y94" s="47">
        <v>6368.27</v>
      </c>
      <c r="Z94" s="67">
        <v>6289.99</v>
      </c>
      <c r="AA94" s="56"/>
    </row>
    <row r="95" spans="1:27" ht="16.5" x14ac:dyDescent="0.25">
      <c r="A95" s="55"/>
      <c r="B95" s="79">
        <v>16</v>
      </c>
      <c r="C95" s="86">
        <v>6146.54</v>
      </c>
      <c r="D95" s="47">
        <v>6136.15</v>
      </c>
      <c r="E95" s="47">
        <v>6132.77</v>
      </c>
      <c r="F95" s="47">
        <v>6152.13</v>
      </c>
      <c r="G95" s="47">
        <v>6191.13</v>
      </c>
      <c r="H95" s="47">
        <v>6384.71</v>
      </c>
      <c r="I95" s="47">
        <v>6524.51</v>
      </c>
      <c r="J95" s="47">
        <v>6636.54</v>
      </c>
      <c r="K95" s="47">
        <v>6724.29</v>
      </c>
      <c r="L95" s="47">
        <v>6709.9699999999993</v>
      </c>
      <c r="M95" s="47">
        <v>6704.1</v>
      </c>
      <c r="N95" s="47">
        <v>6702.34</v>
      </c>
      <c r="O95" s="47">
        <v>6709.0599999999995</v>
      </c>
      <c r="P95" s="47">
        <v>6712.2</v>
      </c>
      <c r="Q95" s="47">
        <v>6738.46</v>
      </c>
      <c r="R95" s="47">
        <v>6747.54</v>
      </c>
      <c r="S95" s="47">
        <v>6780.2</v>
      </c>
      <c r="T95" s="47">
        <v>6771.34</v>
      </c>
      <c r="U95" s="47">
        <v>6732.7</v>
      </c>
      <c r="V95" s="47">
        <v>6706.33</v>
      </c>
      <c r="W95" s="47">
        <v>6645.75</v>
      </c>
      <c r="X95" s="47">
        <v>6536.63</v>
      </c>
      <c r="Y95" s="47">
        <v>6418.09</v>
      </c>
      <c r="Z95" s="67">
        <v>6331.94</v>
      </c>
      <c r="AA95" s="56"/>
    </row>
    <row r="96" spans="1:27" ht="16.5" x14ac:dyDescent="0.25">
      <c r="A96" s="55"/>
      <c r="B96" s="79">
        <v>17</v>
      </c>
      <c r="C96" s="86">
        <v>6143.65</v>
      </c>
      <c r="D96" s="47">
        <v>6140.29</v>
      </c>
      <c r="E96" s="47">
        <v>6131.49</v>
      </c>
      <c r="F96" s="47">
        <v>6142.91</v>
      </c>
      <c r="G96" s="47">
        <v>6176.29</v>
      </c>
      <c r="H96" s="47">
        <v>6351.86</v>
      </c>
      <c r="I96" s="47">
        <v>6426.36</v>
      </c>
      <c r="J96" s="47">
        <v>6579.92</v>
      </c>
      <c r="K96" s="47">
        <v>6654.98</v>
      </c>
      <c r="L96" s="47">
        <v>6648.9699999999993</v>
      </c>
      <c r="M96" s="47">
        <v>6630.53</v>
      </c>
      <c r="N96" s="47">
        <v>6635.43</v>
      </c>
      <c r="O96" s="47">
        <v>6628.71</v>
      </c>
      <c r="P96" s="47">
        <v>6639.75</v>
      </c>
      <c r="Q96" s="47">
        <v>6646.5599999999995</v>
      </c>
      <c r="R96" s="47">
        <v>6646.29</v>
      </c>
      <c r="S96" s="47">
        <v>6685.82</v>
      </c>
      <c r="T96" s="47">
        <v>6699</v>
      </c>
      <c r="U96" s="47">
        <v>6654.84</v>
      </c>
      <c r="V96" s="47">
        <v>6639.52</v>
      </c>
      <c r="W96" s="47">
        <v>6572.3099999999995</v>
      </c>
      <c r="X96" s="47">
        <v>6431.91</v>
      </c>
      <c r="Y96" s="47">
        <v>6301.43</v>
      </c>
      <c r="Z96" s="67">
        <v>6200.7199999999993</v>
      </c>
      <c r="AA96" s="56"/>
    </row>
    <row r="97" spans="1:27" ht="16.5" x14ac:dyDescent="0.25">
      <c r="A97" s="55"/>
      <c r="B97" s="79">
        <v>18</v>
      </c>
      <c r="C97" s="86">
        <v>6118.9</v>
      </c>
      <c r="D97" s="47">
        <v>6113.27</v>
      </c>
      <c r="E97" s="47">
        <v>6106.94</v>
      </c>
      <c r="F97" s="47">
        <v>6115.8899999999994</v>
      </c>
      <c r="G97" s="47">
        <v>6149.68</v>
      </c>
      <c r="H97" s="47">
        <v>6323.41</v>
      </c>
      <c r="I97" s="47">
        <v>6405.41</v>
      </c>
      <c r="J97" s="47">
        <v>6537.38</v>
      </c>
      <c r="K97" s="47">
        <v>6621.13</v>
      </c>
      <c r="L97" s="47">
        <v>6608.61</v>
      </c>
      <c r="M97" s="47">
        <v>6598.26</v>
      </c>
      <c r="N97" s="47">
        <v>6597.83</v>
      </c>
      <c r="O97" s="47">
        <v>6597.09</v>
      </c>
      <c r="P97" s="47">
        <v>6608.35</v>
      </c>
      <c r="Q97" s="47">
        <v>6615.58</v>
      </c>
      <c r="R97" s="47">
        <v>6656.8899999999994</v>
      </c>
      <c r="S97" s="47">
        <v>6695.87</v>
      </c>
      <c r="T97" s="47">
        <v>6681.04</v>
      </c>
      <c r="U97" s="47">
        <v>6633.53</v>
      </c>
      <c r="V97" s="47">
        <v>6602.36</v>
      </c>
      <c r="W97" s="47">
        <v>6556.15</v>
      </c>
      <c r="X97" s="47">
        <v>6452.82</v>
      </c>
      <c r="Y97" s="47">
        <v>6341.82</v>
      </c>
      <c r="Z97" s="67">
        <v>6312.7199999999993</v>
      </c>
      <c r="AA97" s="56"/>
    </row>
    <row r="98" spans="1:27" ht="16.5" x14ac:dyDescent="0.25">
      <c r="A98" s="55"/>
      <c r="B98" s="79">
        <v>19</v>
      </c>
      <c r="C98" s="86">
        <v>6350.4</v>
      </c>
      <c r="D98" s="47">
        <v>6275.07</v>
      </c>
      <c r="E98" s="47">
        <v>6204.6399999999994</v>
      </c>
      <c r="F98" s="47">
        <v>6202.1399999999994</v>
      </c>
      <c r="G98" s="47">
        <v>6244.63</v>
      </c>
      <c r="H98" s="47">
        <v>6363.62</v>
      </c>
      <c r="I98" s="47">
        <v>6443.78</v>
      </c>
      <c r="J98" s="47">
        <v>6558.71</v>
      </c>
      <c r="K98" s="47">
        <v>6706.45</v>
      </c>
      <c r="L98" s="47">
        <v>6734.62</v>
      </c>
      <c r="M98" s="47">
        <v>6748.54</v>
      </c>
      <c r="N98" s="47">
        <v>6734.96</v>
      </c>
      <c r="O98" s="47">
        <v>6732.15</v>
      </c>
      <c r="P98" s="47">
        <v>6737.9699999999993</v>
      </c>
      <c r="Q98" s="47">
        <v>6737.43</v>
      </c>
      <c r="R98" s="47">
        <v>6741.54</v>
      </c>
      <c r="S98" s="47">
        <v>6801.73</v>
      </c>
      <c r="T98" s="47">
        <v>6780.94</v>
      </c>
      <c r="U98" s="47">
        <v>6749.6399999999994</v>
      </c>
      <c r="V98" s="47">
        <v>6720.4</v>
      </c>
      <c r="W98" s="47">
        <v>6669.48</v>
      </c>
      <c r="X98" s="47">
        <v>6440.49</v>
      </c>
      <c r="Y98" s="47">
        <v>6388.54</v>
      </c>
      <c r="Z98" s="67">
        <v>6340.12</v>
      </c>
      <c r="AA98" s="56"/>
    </row>
    <row r="99" spans="1:27" ht="16.5" x14ac:dyDescent="0.25">
      <c r="A99" s="55"/>
      <c r="B99" s="79">
        <v>20</v>
      </c>
      <c r="C99" s="86">
        <v>6279.35</v>
      </c>
      <c r="D99" s="47">
        <v>6196.71</v>
      </c>
      <c r="E99" s="47">
        <v>6158.45</v>
      </c>
      <c r="F99" s="47">
        <v>6158.8899999999994</v>
      </c>
      <c r="G99" s="47">
        <v>6176.44</v>
      </c>
      <c r="H99" s="47">
        <v>6299.7199999999993</v>
      </c>
      <c r="I99" s="47">
        <v>6358.4699999999993</v>
      </c>
      <c r="J99" s="47">
        <v>6407.3899999999994</v>
      </c>
      <c r="K99" s="47">
        <v>6512.01</v>
      </c>
      <c r="L99" s="47">
        <v>6573.53</v>
      </c>
      <c r="M99" s="47">
        <v>6569.78</v>
      </c>
      <c r="N99" s="47">
        <v>6567.15</v>
      </c>
      <c r="O99" s="47">
        <v>6555.7</v>
      </c>
      <c r="P99" s="47">
        <v>6555.61</v>
      </c>
      <c r="Q99" s="47">
        <v>6574.63</v>
      </c>
      <c r="R99" s="47">
        <v>6597.2</v>
      </c>
      <c r="S99" s="47">
        <v>6607.2</v>
      </c>
      <c r="T99" s="47">
        <v>6605.09</v>
      </c>
      <c r="U99" s="47">
        <v>6594.6399999999994</v>
      </c>
      <c r="V99" s="47">
        <v>6564.86</v>
      </c>
      <c r="W99" s="47">
        <v>6422.74</v>
      </c>
      <c r="X99" s="47">
        <v>6405.75</v>
      </c>
      <c r="Y99" s="47">
        <v>6338.88</v>
      </c>
      <c r="Z99" s="67">
        <v>6226.88</v>
      </c>
      <c r="AA99" s="56"/>
    </row>
    <row r="100" spans="1:27" ht="16.5" x14ac:dyDescent="0.25">
      <c r="A100" s="55"/>
      <c r="B100" s="79">
        <v>21</v>
      </c>
      <c r="C100" s="86">
        <v>6114.9699999999993</v>
      </c>
      <c r="D100" s="47">
        <v>6107.59</v>
      </c>
      <c r="E100" s="47">
        <v>6104.95</v>
      </c>
      <c r="F100" s="47">
        <v>6110.28</v>
      </c>
      <c r="G100" s="47">
        <v>6142</v>
      </c>
      <c r="H100" s="47">
        <v>6356.73</v>
      </c>
      <c r="I100" s="47">
        <v>6424.61</v>
      </c>
      <c r="J100" s="47">
        <v>6530.21</v>
      </c>
      <c r="K100" s="47">
        <v>6467.44</v>
      </c>
      <c r="L100" s="47">
        <v>6458.05</v>
      </c>
      <c r="M100" s="47">
        <v>6453.7</v>
      </c>
      <c r="N100" s="47">
        <v>6454.58</v>
      </c>
      <c r="O100" s="47">
        <v>6457.09</v>
      </c>
      <c r="P100" s="47">
        <v>6458.69</v>
      </c>
      <c r="Q100" s="47">
        <v>6465.51</v>
      </c>
      <c r="R100" s="47">
        <v>6558.74</v>
      </c>
      <c r="S100" s="47">
        <v>6596.82</v>
      </c>
      <c r="T100" s="47">
        <v>6585.48</v>
      </c>
      <c r="U100" s="47">
        <v>6463.17</v>
      </c>
      <c r="V100" s="47">
        <v>6452</v>
      </c>
      <c r="W100" s="47">
        <v>6422.58</v>
      </c>
      <c r="X100" s="47">
        <v>6394.18</v>
      </c>
      <c r="Y100" s="47">
        <v>6333.34</v>
      </c>
      <c r="Z100" s="67">
        <v>6186.5</v>
      </c>
      <c r="AA100" s="56"/>
    </row>
    <row r="101" spans="1:27" ht="16.5" x14ac:dyDescent="0.25">
      <c r="A101" s="55"/>
      <c r="B101" s="79">
        <v>22</v>
      </c>
      <c r="C101" s="86">
        <v>6108.79</v>
      </c>
      <c r="D101" s="47">
        <v>6100.86</v>
      </c>
      <c r="E101" s="47">
        <v>6092.83</v>
      </c>
      <c r="F101" s="47">
        <v>6101.11</v>
      </c>
      <c r="G101" s="47">
        <v>6146.23</v>
      </c>
      <c r="H101" s="47">
        <v>6343.37</v>
      </c>
      <c r="I101" s="47">
        <v>6413.58</v>
      </c>
      <c r="J101" s="47">
        <v>6505.55</v>
      </c>
      <c r="K101" s="47">
        <v>6486.37</v>
      </c>
      <c r="L101" s="47">
        <v>6475.73</v>
      </c>
      <c r="M101" s="47">
        <v>6468.41</v>
      </c>
      <c r="N101" s="47">
        <v>6466.3899999999994</v>
      </c>
      <c r="O101" s="47">
        <v>6462.32</v>
      </c>
      <c r="P101" s="47">
        <v>6463.16</v>
      </c>
      <c r="Q101" s="47">
        <v>6466.87</v>
      </c>
      <c r="R101" s="47">
        <v>6488.46</v>
      </c>
      <c r="S101" s="47">
        <v>6586.61</v>
      </c>
      <c r="T101" s="47">
        <v>6555.13</v>
      </c>
      <c r="U101" s="47">
        <v>6479.98</v>
      </c>
      <c r="V101" s="47">
        <v>6466.15</v>
      </c>
      <c r="W101" s="47">
        <v>6432.51</v>
      </c>
      <c r="X101" s="47">
        <v>6393.7199999999993</v>
      </c>
      <c r="Y101" s="47">
        <v>6321.57</v>
      </c>
      <c r="Z101" s="67">
        <v>6213.35</v>
      </c>
      <c r="AA101" s="56"/>
    </row>
    <row r="102" spans="1:27" ht="16.5" x14ac:dyDescent="0.25">
      <c r="A102" s="55"/>
      <c r="B102" s="79">
        <v>23</v>
      </c>
      <c r="C102" s="86">
        <v>6172.93</v>
      </c>
      <c r="D102" s="47">
        <v>6110.43</v>
      </c>
      <c r="E102" s="47">
        <v>6102.18</v>
      </c>
      <c r="F102" s="47">
        <v>6107.85</v>
      </c>
      <c r="G102" s="47">
        <v>6164.78</v>
      </c>
      <c r="H102" s="47">
        <v>6312.9</v>
      </c>
      <c r="I102" s="47">
        <v>6440.19</v>
      </c>
      <c r="J102" s="47">
        <v>6536.75</v>
      </c>
      <c r="K102" s="47">
        <v>6491.23</v>
      </c>
      <c r="L102" s="47">
        <v>6488.32</v>
      </c>
      <c r="M102" s="47">
        <v>6483.36</v>
      </c>
      <c r="N102" s="47">
        <v>6483.95</v>
      </c>
      <c r="O102" s="47">
        <v>6484.42</v>
      </c>
      <c r="P102" s="47">
        <v>6484.87</v>
      </c>
      <c r="Q102" s="47">
        <v>6491.62</v>
      </c>
      <c r="R102" s="47">
        <v>6534.85</v>
      </c>
      <c r="S102" s="47">
        <v>6591.52</v>
      </c>
      <c r="T102" s="47">
        <v>6555.18</v>
      </c>
      <c r="U102" s="47">
        <v>6547.36</v>
      </c>
      <c r="V102" s="47">
        <v>6483.49</v>
      </c>
      <c r="W102" s="47">
        <v>6423.7</v>
      </c>
      <c r="X102" s="47">
        <v>6395.54</v>
      </c>
      <c r="Y102" s="47">
        <v>6329.46</v>
      </c>
      <c r="Z102" s="67">
        <v>6230.67</v>
      </c>
      <c r="AA102" s="56"/>
    </row>
    <row r="103" spans="1:27" ht="16.5" x14ac:dyDescent="0.25">
      <c r="A103" s="55"/>
      <c r="B103" s="79">
        <v>24</v>
      </c>
      <c r="C103" s="86">
        <v>6136.53</v>
      </c>
      <c r="D103" s="47">
        <v>6105.91</v>
      </c>
      <c r="E103" s="47">
        <v>6103.58</v>
      </c>
      <c r="F103" s="47">
        <v>6103.79</v>
      </c>
      <c r="G103" s="47">
        <v>6162.0599999999995</v>
      </c>
      <c r="H103" s="47">
        <v>6297.54</v>
      </c>
      <c r="I103" s="47">
        <v>6446.9</v>
      </c>
      <c r="J103" s="47">
        <v>6552.6</v>
      </c>
      <c r="K103" s="47">
        <v>6562.08</v>
      </c>
      <c r="L103" s="47">
        <v>6559.12</v>
      </c>
      <c r="M103" s="47">
        <v>6505.15</v>
      </c>
      <c r="N103" s="47">
        <v>6507.08</v>
      </c>
      <c r="O103" s="47">
        <v>6511.2</v>
      </c>
      <c r="P103" s="47">
        <v>6512.09</v>
      </c>
      <c r="Q103" s="47">
        <v>6548.76</v>
      </c>
      <c r="R103" s="47">
        <v>6585.8899999999994</v>
      </c>
      <c r="S103" s="47">
        <v>6707.76</v>
      </c>
      <c r="T103" s="47">
        <v>6599.17</v>
      </c>
      <c r="U103" s="47">
        <v>6554.98</v>
      </c>
      <c r="V103" s="47">
        <v>6486.3099999999995</v>
      </c>
      <c r="W103" s="47">
        <v>6439.9699999999993</v>
      </c>
      <c r="X103" s="47">
        <v>6409.69</v>
      </c>
      <c r="Y103" s="47">
        <v>6326.0599999999995</v>
      </c>
      <c r="Z103" s="67">
        <v>6224.41</v>
      </c>
      <c r="AA103" s="56"/>
    </row>
    <row r="104" spans="1:27" ht="16.5" x14ac:dyDescent="0.25">
      <c r="A104" s="55"/>
      <c r="B104" s="79">
        <v>25</v>
      </c>
      <c r="C104" s="86">
        <v>6145.78</v>
      </c>
      <c r="D104" s="47">
        <v>6106.93</v>
      </c>
      <c r="E104" s="47">
        <v>6105.52</v>
      </c>
      <c r="F104" s="47">
        <v>6115.59</v>
      </c>
      <c r="G104" s="47">
        <v>6202.69</v>
      </c>
      <c r="H104" s="47">
        <v>6317.01</v>
      </c>
      <c r="I104" s="47">
        <v>6444.44</v>
      </c>
      <c r="J104" s="47">
        <v>6538.58</v>
      </c>
      <c r="K104" s="47">
        <v>6498.6</v>
      </c>
      <c r="L104" s="47">
        <v>6494.8099999999995</v>
      </c>
      <c r="M104" s="47">
        <v>6475.7199999999993</v>
      </c>
      <c r="N104" s="47">
        <v>6475.82</v>
      </c>
      <c r="O104" s="47">
        <v>6474.82</v>
      </c>
      <c r="P104" s="47">
        <v>6475.24</v>
      </c>
      <c r="Q104" s="47">
        <v>6489.9</v>
      </c>
      <c r="R104" s="47">
        <v>6554.73</v>
      </c>
      <c r="S104" s="47">
        <v>6585.8</v>
      </c>
      <c r="T104" s="47">
        <v>6554.96</v>
      </c>
      <c r="U104" s="47">
        <v>6475.2</v>
      </c>
      <c r="V104" s="47">
        <v>6458.86</v>
      </c>
      <c r="W104" s="47">
        <v>6425.3099999999995</v>
      </c>
      <c r="X104" s="47">
        <v>6412.21</v>
      </c>
      <c r="Y104" s="47">
        <v>6382.66</v>
      </c>
      <c r="Z104" s="67">
        <v>6294.62</v>
      </c>
      <c r="AA104" s="56"/>
    </row>
    <row r="105" spans="1:27" ht="16.5" x14ac:dyDescent="0.25">
      <c r="A105" s="55"/>
      <c r="B105" s="79">
        <v>26</v>
      </c>
      <c r="C105" s="86">
        <v>6246.08</v>
      </c>
      <c r="D105" s="47">
        <v>6228.67</v>
      </c>
      <c r="E105" s="47">
        <v>6246.66</v>
      </c>
      <c r="F105" s="47">
        <v>6240.78</v>
      </c>
      <c r="G105" s="47">
        <v>6259.71</v>
      </c>
      <c r="H105" s="47">
        <v>6363.6399999999994</v>
      </c>
      <c r="I105" s="47">
        <v>6397.01</v>
      </c>
      <c r="J105" s="47">
        <v>6437.67</v>
      </c>
      <c r="K105" s="47">
        <v>6602.27</v>
      </c>
      <c r="L105" s="47">
        <v>6619.83</v>
      </c>
      <c r="M105" s="47">
        <v>6633.95</v>
      </c>
      <c r="N105" s="47">
        <v>6629.99</v>
      </c>
      <c r="O105" s="47">
        <v>6622.38</v>
      </c>
      <c r="P105" s="47">
        <v>6606.68</v>
      </c>
      <c r="Q105" s="47">
        <v>6602.4699999999993</v>
      </c>
      <c r="R105" s="47">
        <v>6614.18</v>
      </c>
      <c r="S105" s="47">
        <v>6635.36</v>
      </c>
      <c r="T105" s="47">
        <v>6613.3</v>
      </c>
      <c r="U105" s="47">
        <v>6592.32</v>
      </c>
      <c r="V105" s="47">
        <v>6575.66</v>
      </c>
      <c r="W105" s="47">
        <v>6455.8099999999995</v>
      </c>
      <c r="X105" s="47">
        <v>6384.7199999999993</v>
      </c>
      <c r="Y105" s="47">
        <v>6292.18</v>
      </c>
      <c r="Z105" s="67">
        <v>6233.78</v>
      </c>
      <c r="AA105" s="56"/>
    </row>
    <row r="106" spans="1:27" ht="16.5" x14ac:dyDescent="0.25">
      <c r="A106" s="55"/>
      <c r="B106" s="79">
        <v>27</v>
      </c>
      <c r="C106" s="86">
        <v>6227.21</v>
      </c>
      <c r="D106" s="47">
        <v>6214.33</v>
      </c>
      <c r="E106" s="47">
        <v>6169.02</v>
      </c>
      <c r="F106" s="47">
        <v>6159.05</v>
      </c>
      <c r="G106" s="47">
        <v>6171.75</v>
      </c>
      <c r="H106" s="47">
        <v>6253.12</v>
      </c>
      <c r="I106" s="47">
        <v>6277.02</v>
      </c>
      <c r="J106" s="47">
        <v>6402.8899999999994</v>
      </c>
      <c r="K106" s="47">
        <v>6541.45</v>
      </c>
      <c r="L106" s="47">
        <v>6589.37</v>
      </c>
      <c r="M106" s="47">
        <v>6587.9699999999993</v>
      </c>
      <c r="N106" s="47">
        <v>6591.29</v>
      </c>
      <c r="O106" s="47">
        <v>6589.28</v>
      </c>
      <c r="P106" s="47">
        <v>6588.41</v>
      </c>
      <c r="Q106" s="47">
        <v>6595.61</v>
      </c>
      <c r="R106" s="47">
        <v>6608.09</v>
      </c>
      <c r="S106" s="47">
        <v>6624.67</v>
      </c>
      <c r="T106" s="47">
        <v>6623.91</v>
      </c>
      <c r="U106" s="47">
        <v>6608.77</v>
      </c>
      <c r="V106" s="47">
        <v>6581.23</v>
      </c>
      <c r="W106" s="47">
        <v>6509.29</v>
      </c>
      <c r="X106" s="47">
        <v>6391.6</v>
      </c>
      <c r="Y106" s="47">
        <v>6419.63</v>
      </c>
      <c r="Z106" s="67">
        <v>6262.19</v>
      </c>
      <c r="AA106" s="56"/>
    </row>
    <row r="107" spans="1:27" ht="16.5" x14ac:dyDescent="0.25">
      <c r="A107" s="55"/>
      <c r="B107" s="79">
        <v>28</v>
      </c>
      <c r="C107" s="86">
        <v>6224.28</v>
      </c>
      <c r="D107" s="47">
        <v>6205.12</v>
      </c>
      <c r="E107" s="47">
        <v>6216.4699999999993</v>
      </c>
      <c r="F107" s="47">
        <v>6277.25</v>
      </c>
      <c r="G107" s="47">
        <v>6367.43</v>
      </c>
      <c r="H107" s="47">
        <v>6452.58</v>
      </c>
      <c r="I107" s="47">
        <v>6581.71</v>
      </c>
      <c r="J107" s="47">
        <v>6768.88</v>
      </c>
      <c r="K107" s="47">
        <v>6799.18</v>
      </c>
      <c r="L107" s="47">
        <v>6797.71</v>
      </c>
      <c r="M107" s="47">
        <v>6785.19</v>
      </c>
      <c r="N107" s="47">
        <v>6788.25</v>
      </c>
      <c r="O107" s="47">
        <v>6787.34</v>
      </c>
      <c r="P107" s="47">
        <v>6788.1399999999994</v>
      </c>
      <c r="Q107" s="47">
        <v>6800.8899999999994</v>
      </c>
      <c r="R107" s="47">
        <v>6824.63</v>
      </c>
      <c r="S107" s="47">
        <v>6836.46</v>
      </c>
      <c r="T107" s="47">
        <v>6813.11</v>
      </c>
      <c r="U107" s="47">
        <v>6768.55</v>
      </c>
      <c r="V107" s="47">
        <v>6735.1399999999994</v>
      </c>
      <c r="W107" s="47">
        <v>6648.66</v>
      </c>
      <c r="X107" s="47">
        <v>6586.46</v>
      </c>
      <c r="Y107" s="47">
        <v>6255.66</v>
      </c>
      <c r="Z107" s="67">
        <v>6182</v>
      </c>
      <c r="AA107" s="56"/>
    </row>
    <row r="108" spans="1:27" ht="16.5" x14ac:dyDescent="0.25">
      <c r="A108" s="55"/>
      <c r="B108" s="79">
        <v>29</v>
      </c>
      <c r="C108" s="86">
        <v>6227.9</v>
      </c>
      <c r="D108" s="47">
        <v>6157.45</v>
      </c>
      <c r="E108" s="47">
        <v>6145.8</v>
      </c>
      <c r="F108" s="47">
        <v>6179.65</v>
      </c>
      <c r="G108" s="47">
        <v>6293.9699999999993</v>
      </c>
      <c r="H108" s="47">
        <v>6400.45</v>
      </c>
      <c r="I108" s="47">
        <v>6553.99</v>
      </c>
      <c r="J108" s="47">
        <v>6648.4</v>
      </c>
      <c r="K108" s="47">
        <v>6673.0599999999995</v>
      </c>
      <c r="L108" s="47">
        <v>6674.13</v>
      </c>
      <c r="M108" s="47">
        <v>6662.79</v>
      </c>
      <c r="N108" s="47">
        <v>6678.52</v>
      </c>
      <c r="O108" s="47">
        <v>6673.52</v>
      </c>
      <c r="P108" s="47">
        <v>6679.87</v>
      </c>
      <c r="Q108" s="47">
        <v>6723.0599999999995</v>
      </c>
      <c r="R108" s="47">
        <v>6785.48</v>
      </c>
      <c r="S108" s="47">
        <v>6810.2</v>
      </c>
      <c r="T108" s="47">
        <v>6789.84</v>
      </c>
      <c r="U108" s="47">
        <v>6713.79</v>
      </c>
      <c r="V108" s="47">
        <v>6628.5</v>
      </c>
      <c r="W108" s="47">
        <v>6425.1</v>
      </c>
      <c r="X108" s="47">
        <v>6406.65</v>
      </c>
      <c r="Y108" s="47">
        <v>6360.5</v>
      </c>
      <c r="Z108" s="67">
        <v>6253.23</v>
      </c>
      <c r="AA108" s="56"/>
    </row>
    <row r="109" spans="1:27" ht="16.5" x14ac:dyDescent="0.25">
      <c r="A109" s="55"/>
      <c r="B109" s="79">
        <v>30</v>
      </c>
      <c r="C109" s="86">
        <v>6186.07</v>
      </c>
      <c r="D109" s="47">
        <v>6157.99</v>
      </c>
      <c r="E109" s="47">
        <v>6123.21</v>
      </c>
      <c r="F109" s="47">
        <v>6172.91</v>
      </c>
      <c r="G109" s="47">
        <v>6282.36</v>
      </c>
      <c r="H109" s="47">
        <v>6359.09</v>
      </c>
      <c r="I109" s="47">
        <v>6464.88</v>
      </c>
      <c r="J109" s="47">
        <v>6565.07</v>
      </c>
      <c r="K109" s="47">
        <v>6495.61</v>
      </c>
      <c r="L109" s="47">
        <v>6458.18</v>
      </c>
      <c r="M109" s="47">
        <v>6462.38</v>
      </c>
      <c r="N109" s="47">
        <v>6563.33</v>
      </c>
      <c r="O109" s="47">
        <v>6522.44</v>
      </c>
      <c r="P109" s="47">
        <v>6562.61</v>
      </c>
      <c r="Q109" s="47">
        <v>6593.35</v>
      </c>
      <c r="R109" s="47">
        <v>6616.02</v>
      </c>
      <c r="S109" s="47">
        <v>6651.96</v>
      </c>
      <c r="T109" s="47">
        <v>6606.0599999999995</v>
      </c>
      <c r="U109" s="47">
        <v>6569.03</v>
      </c>
      <c r="V109" s="47">
        <v>6476.6399999999994</v>
      </c>
      <c r="W109" s="47">
        <v>6432.94</v>
      </c>
      <c r="X109" s="47">
        <v>6301.98</v>
      </c>
      <c r="Y109" s="47">
        <v>6291.2</v>
      </c>
      <c r="Z109" s="67">
        <v>6281.33</v>
      </c>
      <c r="AA109" s="56"/>
    </row>
    <row r="110" spans="1:27" ht="17.25" thickBot="1" x14ac:dyDescent="0.3">
      <c r="A110" s="55"/>
      <c r="B110" s="80">
        <v>31</v>
      </c>
      <c r="C110" s="87">
        <v>6168.83</v>
      </c>
      <c r="D110" s="68">
        <v>6130.73</v>
      </c>
      <c r="E110" s="68">
        <v>6118.24</v>
      </c>
      <c r="F110" s="68">
        <v>6147.69</v>
      </c>
      <c r="G110" s="68">
        <v>6226.2</v>
      </c>
      <c r="H110" s="68">
        <v>6389.4</v>
      </c>
      <c r="I110" s="68">
        <v>6500.73</v>
      </c>
      <c r="J110" s="68">
        <v>6644.19</v>
      </c>
      <c r="K110" s="68">
        <v>6630.53</v>
      </c>
      <c r="L110" s="68">
        <v>6609.75</v>
      </c>
      <c r="M110" s="68">
        <v>6598.2</v>
      </c>
      <c r="N110" s="68">
        <v>6617.62</v>
      </c>
      <c r="O110" s="68">
        <v>6609.74</v>
      </c>
      <c r="P110" s="68">
        <v>6612.18</v>
      </c>
      <c r="Q110" s="68">
        <v>6643.49</v>
      </c>
      <c r="R110" s="68">
        <v>6690.12</v>
      </c>
      <c r="S110" s="68">
        <v>6779.46</v>
      </c>
      <c r="T110" s="68">
        <v>6676.63</v>
      </c>
      <c r="U110" s="68">
        <v>6623.68</v>
      </c>
      <c r="V110" s="68">
        <v>6556.24</v>
      </c>
      <c r="W110" s="68">
        <v>6507.3899999999994</v>
      </c>
      <c r="X110" s="68">
        <v>6435.04</v>
      </c>
      <c r="Y110" s="68">
        <v>6385.83</v>
      </c>
      <c r="Z110" s="69">
        <v>6321.26</v>
      </c>
      <c r="AA110" s="56"/>
    </row>
    <row r="111" spans="1:27" ht="16.5" thickBot="1" x14ac:dyDescent="0.3">
      <c r="A111" s="55"/>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56"/>
    </row>
    <row r="112" spans="1:27" ht="15.75" customHeight="1" x14ac:dyDescent="0.25">
      <c r="A112" s="55"/>
      <c r="B112" s="306" t="s">
        <v>121</v>
      </c>
      <c r="C112" s="308" t="s">
        <v>149</v>
      </c>
      <c r="D112" s="308"/>
      <c r="E112" s="308"/>
      <c r="F112" s="308"/>
      <c r="G112" s="308"/>
      <c r="H112" s="308"/>
      <c r="I112" s="308"/>
      <c r="J112" s="308"/>
      <c r="K112" s="308"/>
      <c r="L112" s="308"/>
      <c r="M112" s="308"/>
      <c r="N112" s="308"/>
      <c r="O112" s="308"/>
      <c r="P112" s="308"/>
      <c r="Q112" s="308"/>
      <c r="R112" s="308"/>
      <c r="S112" s="308"/>
      <c r="T112" s="308"/>
      <c r="U112" s="308"/>
      <c r="V112" s="308"/>
      <c r="W112" s="308"/>
      <c r="X112" s="308"/>
      <c r="Y112" s="308"/>
      <c r="Z112" s="309"/>
      <c r="AA112" s="56"/>
    </row>
    <row r="113" spans="1:27" ht="32.25" thickBot="1" x14ac:dyDescent="0.3">
      <c r="A113" s="55"/>
      <c r="B113" s="307"/>
      <c r="C113" s="77" t="s">
        <v>122</v>
      </c>
      <c r="D113" s="72" t="s">
        <v>123</v>
      </c>
      <c r="E113" s="72" t="s">
        <v>124</v>
      </c>
      <c r="F113" s="72" t="s">
        <v>125</v>
      </c>
      <c r="G113" s="72" t="s">
        <v>126</v>
      </c>
      <c r="H113" s="72" t="s">
        <v>127</v>
      </c>
      <c r="I113" s="72" t="s">
        <v>128</v>
      </c>
      <c r="J113" s="72" t="s">
        <v>129</v>
      </c>
      <c r="K113" s="72" t="s">
        <v>130</v>
      </c>
      <c r="L113" s="72" t="s">
        <v>131</v>
      </c>
      <c r="M113" s="72" t="s">
        <v>132</v>
      </c>
      <c r="N113" s="72" t="s">
        <v>133</v>
      </c>
      <c r="O113" s="72" t="s">
        <v>134</v>
      </c>
      <c r="P113" s="72" t="s">
        <v>135</v>
      </c>
      <c r="Q113" s="72" t="s">
        <v>136</v>
      </c>
      <c r="R113" s="72" t="s">
        <v>137</v>
      </c>
      <c r="S113" s="72" t="s">
        <v>138</v>
      </c>
      <c r="T113" s="72" t="s">
        <v>139</v>
      </c>
      <c r="U113" s="72" t="s">
        <v>140</v>
      </c>
      <c r="V113" s="72" t="s">
        <v>141</v>
      </c>
      <c r="W113" s="72" t="s">
        <v>142</v>
      </c>
      <c r="X113" s="72" t="s">
        <v>143</v>
      </c>
      <c r="Y113" s="72" t="s">
        <v>144</v>
      </c>
      <c r="Z113" s="73" t="s">
        <v>145</v>
      </c>
      <c r="AA113" s="56"/>
    </row>
    <row r="114" spans="1:27" ht="16.5" x14ac:dyDescent="0.25">
      <c r="A114" s="55"/>
      <c r="B114" s="78">
        <v>1</v>
      </c>
      <c r="C114" s="85">
        <v>7194.1500000000005</v>
      </c>
      <c r="D114" s="81">
        <v>7132.2200000000012</v>
      </c>
      <c r="E114" s="81">
        <v>7127.6200000000008</v>
      </c>
      <c r="F114" s="81">
        <v>7155.3700000000008</v>
      </c>
      <c r="G114" s="81">
        <v>7232.7200000000012</v>
      </c>
      <c r="H114" s="81">
        <v>7470.5400000000009</v>
      </c>
      <c r="I114" s="81">
        <v>7523.130000000001</v>
      </c>
      <c r="J114" s="81">
        <v>7648.6600000000008</v>
      </c>
      <c r="K114" s="81">
        <v>7682.93</v>
      </c>
      <c r="L114" s="81">
        <v>7650.68</v>
      </c>
      <c r="M114" s="81">
        <v>7601.35</v>
      </c>
      <c r="N114" s="81">
        <v>7540.5400000000009</v>
      </c>
      <c r="O114" s="81">
        <v>7520.9800000000005</v>
      </c>
      <c r="P114" s="81">
        <v>7524.26</v>
      </c>
      <c r="Q114" s="81">
        <v>7593.8900000000012</v>
      </c>
      <c r="R114" s="81">
        <v>7670.8400000000011</v>
      </c>
      <c r="S114" s="81">
        <v>7788.3400000000011</v>
      </c>
      <c r="T114" s="81">
        <v>7792.1200000000008</v>
      </c>
      <c r="U114" s="81">
        <v>7776.01</v>
      </c>
      <c r="V114" s="81">
        <v>7616.8900000000012</v>
      </c>
      <c r="W114" s="81">
        <v>7487.5400000000009</v>
      </c>
      <c r="X114" s="81">
        <v>7344.7800000000007</v>
      </c>
      <c r="Y114" s="81">
        <v>7273.380000000001</v>
      </c>
      <c r="Z114" s="82">
        <v>7203.3600000000006</v>
      </c>
      <c r="AA114" s="56"/>
    </row>
    <row r="115" spans="1:27" ht="16.5" x14ac:dyDescent="0.25">
      <c r="A115" s="55"/>
      <c r="B115" s="79">
        <v>2</v>
      </c>
      <c r="C115" s="86">
        <v>7181.4100000000008</v>
      </c>
      <c r="D115" s="47">
        <v>7155.8400000000011</v>
      </c>
      <c r="E115" s="47">
        <v>7148.9800000000005</v>
      </c>
      <c r="F115" s="47">
        <v>7173.8400000000011</v>
      </c>
      <c r="G115" s="47">
        <v>7252.0400000000009</v>
      </c>
      <c r="H115" s="47">
        <v>7373.7400000000007</v>
      </c>
      <c r="I115" s="47">
        <v>7480.7200000000012</v>
      </c>
      <c r="J115" s="47">
        <v>7606.0600000000013</v>
      </c>
      <c r="K115" s="47">
        <v>7606.7300000000005</v>
      </c>
      <c r="L115" s="47">
        <v>7594.5800000000008</v>
      </c>
      <c r="M115" s="47">
        <v>7499.9700000000012</v>
      </c>
      <c r="N115" s="47">
        <v>7523.0300000000007</v>
      </c>
      <c r="O115" s="47">
        <v>7514.5800000000008</v>
      </c>
      <c r="P115" s="47">
        <v>7481.2900000000009</v>
      </c>
      <c r="Q115" s="47">
        <v>7482.5500000000011</v>
      </c>
      <c r="R115" s="47">
        <v>7492.02</v>
      </c>
      <c r="S115" s="47">
        <v>7591.7500000000009</v>
      </c>
      <c r="T115" s="47">
        <v>7609.0800000000008</v>
      </c>
      <c r="U115" s="47">
        <v>7494.43</v>
      </c>
      <c r="V115" s="47">
        <v>7460.7100000000009</v>
      </c>
      <c r="W115" s="47">
        <v>7405.420000000001</v>
      </c>
      <c r="X115" s="47">
        <v>7357.9100000000008</v>
      </c>
      <c r="Y115" s="47">
        <v>7389.2200000000012</v>
      </c>
      <c r="Z115" s="67">
        <v>7302.27</v>
      </c>
      <c r="AA115" s="56"/>
    </row>
    <row r="116" spans="1:27" ht="16.5" x14ac:dyDescent="0.25">
      <c r="A116" s="55"/>
      <c r="B116" s="79">
        <v>3</v>
      </c>
      <c r="C116" s="86">
        <v>7297.02</v>
      </c>
      <c r="D116" s="47">
        <v>7261.9600000000009</v>
      </c>
      <c r="E116" s="47">
        <v>7246.3600000000006</v>
      </c>
      <c r="F116" s="47">
        <v>7264.5500000000011</v>
      </c>
      <c r="G116" s="47">
        <v>7338.7100000000009</v>
      </c>
      <c r="H116" s="47">
        <v>7421.3000000000011</v>
      </c>
      <c r="I116" s="47">
        <v>7529.7300000000005</v>
      </c>
      <c r="J116" s="47">
        <v>7650.1500000000005</v>
      </c>
      <c r="K116" s="47">
        <v>7651.7100000000009</v>
      </c>
      <c r="L116" s="47">
        <v>7648.5700000000006</v>
      </c>
      <c r="M116" s="47">
        <v>7640.5500000000011</v>
      </c>
      <c r="N116" s="47">
        <v>7629.3000000000011</v>
      </c>
      <c r="O116" s="47">
        <v>7626.3000000000011</v>
      </c>
      <c r="P116" s="47">
        <v>7611.3600000000006</v>
      </c>
      <c r="Q116" s="47">
        <v>7621.2200000000012</v>
      </c>
      <c r="R116" s="47">
        <v>7636.7800000000007</v>
      </c>
      <c r="S116" s="47">
        <v>7669.0000000000009</v>
      </c>
      <c r="T116" s="47">
        <v>7724.4100000000008</v>
      </c>
      <c r="U116" s="47">
        <v>7645.18</v>
      </c>
      <c r="V116" s="47">
        <v>7584.7500000000009</v>
      </c>
      <c r="W116" s="47">
        <v>7435.170000000001</v>
      </c>
      <c r="X116" s="47">
        <v>7417.8600000000006</v>
      </c>
      <c r="Y116" s="47">
        <v>7425.3100000000013</v>
      </c>
      <c r="Z116" s="67">
        <v>7359.02</v>
      </c>
      <c r="AA116" s="56"/>
    </row>
    <row r="117" spans="1:27" ht="16.5" x14ac:dyDescent="0.25">
      <c r="A117" s="55"/>
      <c r="B117" s="79">
        <v>4</v>
      </c>
      <c r="C117" s="86">
        <v>7267.130000000001</v>
      </c>
      <c r="D117" s="47">
        <v>7232.7300000000005</v>
      </c>
      <c r="E117" s="47">
        <v>7234.7800000000007</v>
      </c>
      <c r="F117" s="47">
        <v>7244.7800000000007</v>
      </c>
      <c r="G117" s="47">
        <v>7326.2400000000007</v>
      </c>
      <c r="H117" s="47">
        <v>7402.670000000001</v>
      </c>
      <c r="I117" s="47">
        <v>7485.5700000000006</v>
      </c>
      <c r="J117" s="47">
        <v>7599.68</v>
      </c>
      <c r="K117" s="47">
        <v>7601.670000000001</v>
      </c>
      <c r="L117" s="47">
        <v>7583.9900000000007</v>
      </c>
      <c r="M117" s="47">
        <v>7566.6600000000008</v>
      </c>
      <c r="N117" s="47">
        <v>7560.9400000000005</v>
      </c>
      <c r="O117" s="47">
        <v>7551.8400000000011</v>
      </c>
      <c r="P117" s="47">
        <v>7549.6600000000008</v>
      </c>
      <c r="Q117" s="47">
        <v>7554.5400000000009</v>
      </c>
      <c r="R117" s="47">
        <v>7592.9400000000005</v>
      </c>
      <c r="S117" s="47">
        <v>7658.4000000000005</v>
      </c>
      <c r="T117" s="47">
        <v>7727.2000000000007</v>
      </c>
      <c r="U117" s="47">
        <v>7602.2800000000007</v>
      </c>
      <c r="V117" s="47">
        <v>7593.920000000001</v>
      </c>
      <c r="W117" s="47">
        <v>7492.43</v>
      </c>
      <c r="X117" s="47">
        <v>7491.9400000000005</v>
      </c>
      <c r="Y117" s="47">
        <v>7508.26</v>
      </c>
      <c r="Z117" s="67">
        <v>7386.8700000000008</v>
      </c>
      <c r="AA117" s="56"/>
    </row>
    <row r="118" spans="1:27" ht="16.5" x14ac:dyDescent="0.25">
      <c r="A118" s="55"/>
      <c r="B118" s="79">
        <v>5</v>
      </c>
      <c r="C118" s="86">
        <v>7361.8100000000013</v>
      </c>
      <c r="D118" s="47">
        <v>7326.6400000000012</v>
      </c>
      <c r="E118" s="47">
        <v>7267.3400000000011</v>
      </c>
      <c r="F118" s="47">
        <v>7284.8400000000011</v>
      </c>
      <c r="G118" s="47">
        <v>7345.2400000000007</v>
      </c>
      <c r="H118" s="47">
        <v>7389.8700000000008</v>
      </c>
      <c r="I118" s="47">
        <v>7420.1</v>
      </c>
      <c r="J118" s="47">
        <v>7594.8100000000013</v>
      </c>
      <c r="K118" s="47">
        <v>7742.3400000000011</v>
      </c>
      <c r="L118" s="47">
        <v>7750.3200000000006</v>
      </c>
      <c r="M118" s="47">
        <v>7705.26</v>
      </c>
      <c r="N118" s="47">
        <v>7703.4100000000008</v>
      </c>
      <c r="O118" s="47">
        <v>7698.6600000000008</v>
      </c>
      <c r="P118" s="47">
        <v>7701.5500000000011</v>
      </c>
      <c r="Q118" s="47">
        <v>7742.420000000001</v>
      </c>
      <c r="R118" s="47">
        <v>7792.1400000000012</v>
      </c>
      <c r="S118" s="47">
        <v>7825.630000000001</v>
      </c>
      <c r="T118" s="47">
        <v>7841.93</v>
      </c>
      <c r="U118" s="47">
        <v>7780.85</v>
      </c>
      <c r="V118" s="47">
        <v>7752.01</v>
      </c>
      <c r="W118" s="47">
        <v>7620.3900000000012</v>
      </c>
      <c r="X118" s="47">
        <v>7524.3200000000006</v>
      </c>
      <c r="Y118" s="47">
        <v>7479.8300000000008</v>
      </c>
      <c r="Z118" s="67">
        <v>7377.2100000000009</v>
      </c>
      <c r="AA118" s="56"/>
    </row>
    <row r="119" spans="1:27" ht="16.5" x14ac:dyDescent="0.25">
      <c r="A119" s="55"/>
      <c r="B119" s="79">
        <v>6</v>
      </c>
      <c r="C119" s="86">
        <v>7347.7300000000005</v>
      </c>
      <c r="D119" s="47">
        <v>7276.1</v>
      </c>
      <c r="E119" s="47">
        <v>7256.1900000000005</v>
      </c>
      <c r="F119" s="47">
        <v>7253.0600000000013</v>
      </c>
      <c r="G119" s="47">
        <v>7269.0000000000009</v>
      </c>
      <c r="H119" s="47">
        <v>7296.3400000000011</v>
      </c>
      <c r="I119" s="47">
        <v>7352.9900000000007</v>
      </c>
      <c r="J119" s="47">
        <v>7414.6900000000005</v>
      </c>
      <c r="K119" s="47">
        <v>7560.7500000000009</v>
      </c>
      <c r="L119" s="47">
        <v>7580.4100000000008</v>
      </c>
      <c r="M119" s="47">
        <v>7577.130000000001</v>
      </c>
      <c r="N119" s="47">
        <v>7578.0400000000009</v>
      </c>
      <c r="O119" s="47">
        <v>7575.8400000000011</v>
      </c>
      <c r="P119" s="47">
        <v>7573.130000000001</v>
      </c>
      <c r="Q119" s="47">
        <v>7580.7100000000009</v>
      </c>
      <c r="R119" s="47">
        <v>7611.2500000000009</v>
      </c>
      <c r="S119" s="47">
        <v>7642.6600000000008</v>
      </c>
      <c r="T119" s="47">
        <v>7647.2000000000007</v>
      </c>
      <c r="U119" s="47">
        <v>7619.9100000000008</v>
      </c>
      <c r="V119" s="47">
        <v>7581.51</v>
      </c>
      <c r="W119" s="47">
        <v>7535.0500000000011</v>
      </c>
      <c r="X119" s="47">
        <v>7362.1500000000005</v>
      </c>
      <c r="Y119" s="47">
        <v>7414.130000000001</v>
      </c>
      <c r="Z119" s="67">
        <v>7318.8400000000011</v>
      </c>
      <c r="AA119" s="56"/>
    </row>
    <row r="120" spans="1:27" ht="16.5" x14ac:dyDescent="0.25">
      <c r="A120" s="55"/>
      <c r="B120" s="79">
        <v>7</v>
      </c>
      <c r="C120" s="86">
        <v>7175.380000000001</v>
      </c>
      <c r="D120" s="47">
        <v>7155.8200000000006</v>
      </c>
      <c r="E120" s="47">
        <v>7185.6400000000012</v>
      </c>
      <c r="F120" s="47">
        <v>7196.9500000000007</v>
      </c>
      <c r="G120" s="47">
        <v>7272.43</v>
      </c>
      <c r="H120" s="47">
        <v>7405.9400000000005</v>
      </c>
      <c r="I120" s="47">
        <v>7457.1</v>
      </c>
      <c r="J120" s="47">
        <v>7595.1</v>
      </c>
      <c r="K120" s="47">
        <v>7606.9400000000005</v>
      </c>
      <c r="L120" s="47">
        <v>7599.3600000000006</v>
      </c>
      <c r="M120" s="47">
        <v>7562.3000000000011</v>
      </c>
      <c r="N120" s="47">
        <v>7579.5900000000011</v>
      </c>
      <c r="O120" s="47">
        <v>7582.3300000000008</v>
      </c>
      <c r="P120" s="47">
        <v>7578.4400000000005</v>
      </c>
      <c r="Q120" s="47">
        <v>7578.0700000000006</v>
      </c>
      <c r="R120" s="47">
        <v>7598.76</v>
      </c>
      <c r="S120" s="47">
        <v>7704.5700000000006</v>
      </c>
      <c r="T120" s="47">
        <v>7704.9700000000012</v>
      </c>
      <c r="U120" s="47">
        <v>7621.5000000000009</v>
      </c>
      <c r="V120" s="47">
        <v>7586.5000000000009</v>
      </c>
      <c r="W120" s="47">
        <v>7387.0500000000011</v>
      </c>
      <c r="X120" s="47">
        <v>7279.85</v>
      </c>
      <c r="Y120" s="47">
        <v>7206.5900000000011</v>
      </c>
      <c r="Z120" s="67">
        <v>7170.6500000000005</v>
      </c>
      <c r="AA120" s="56"/>
    </row>
    <row r="121" spans="1:27" ht="16.5" x14ac:dyDescent="0.25">
      <c r="A121" s="55"/>
      <c r="B121" s="79">
        <v>8</v>
      </c>
      <c r="C121" s="86">
        <v>7171.9800000000005</v>
      </c>
      <c r="D121" s="47">
        <v>7161.2300000000005</v>
      </c>
      <c r="E121" s="47">
        <v>7156.0700000000006</v>
      </c>
      <c r="F121" s="47">
        <v>7185.2400000000007</v>
      </c>
      <c r="G121" s="47">
        <v>7208.8700000000008</v>
      </c>
      <c r="H121" s="47">
        <v>7363.18</v>
      </c>
      <c r="I121" s="47">
        <v>7408.5400000000009</v>
      </c>
      <c r="J121" s="47">
        <v>7534.5300000000007</v>
      </c>
      <c r="K121" s="47">
        <v>7626.0900000000011</v>
      </c>
      <c r="L121" s="47">
        <v>7636.3900000000012</v>
      </c>
      <c r="M121" s="47">
        <v>7611.920000000001</v>
      </c>
      <c r="N121" s="47">
        <v>7604.420000000001</v>
      </c>
      <c r="O121" s="47">
        <v>7600.5400000000009</v>
      </c>
      <c r="P121" s="47">
        <v>7574.77</v>
      </c>
      <c r="Q121" s="47">
        <v>7590.9100000000008</v>
      </c>
      <c r="R121" s="47">
        <v>7612.3600000000006</v>
      </c>
      <c r="S121" s="47">
        <v>7669.670000000001</v>
      </c>
      <c r="T121" s="47">
        <v>7717.3100000000013</v>
      </c>
      <c r="U121" s="47">
        <v>7637.1100000000006</v>
      </c>
      <c r="V121" s="47">
        <v>7609.3000000000011</v>
      </c>
      <c r="W121" s="47">
        <v>7448.2000000000007</v>
      </c>
      <c r="X121" s="47">
        <v>7400.9800000000005</v>
      </c>
      <c r="Y121" s="47">
        <v>7411.1200000000008</v>
      </c>
      <c r="Z121" s="67">
        <v>7283.0300000000007</v>
      </c>
      <c r="AA121" s="56"/>
    </row>
    <row r="122" spans="1:27" ht="16.5" x14ac:dyDescent="0.25">
      <c r="A122" s="55"/>
      <c r="B122" s="79">
        <v>9</v>
      </c>
      <c r="C122" s="86">
        <v>7208.4900000000007</v>
      </c>
      <c r="D122" s="47">
        <v>7157.9500000000007</v>
      </c>
      <c r="E122" s="47">
        <v>7154.8900000000012</v>
      </c>
      <c r="F122" s="47">
        <v>7172.9600000000009</v>
      </c>
      <c r="G122" s="47">
        <v>7224.8100000000013</v>
      </c>
      <c r="H122" s="47">
        <v>7378.5600000000013</v>
      </c>
      <c r="I122" s="47">
        <v>7463.9700000000012</v>
      </c>
      <c r="J122" s="47">
        <v>7605.1500000000005</v>
      </c>
      <c r="K122" s="47">
        <v>7650.7400000000007</v>
      </c>
      <c r="L122" s="47">
        <v>7656.3100000000013</v>
      </c>
      <c r="M122" s="47">
        <v>7648.6200000000008</v>
      </c>
      <c r="N122" s="47">
        <v>7648.1400000000012</v>
      </c>
      <c r="O122" s="47">
        <v>7647.1200000000008</v>
      </c>
      <c r="P122" s="47">
        <v>7625.0700000000006</v>
      </c>
      <c r="Q122" s="47">
        <v>7625.0500000000011</v>
      </c>
      <c r="R122" s="47">
        <v>7646.1100000000006</v>
      </c>
      <c r="S122" s="47">
        <v>7688.18</v>
      </c>
      <c r="T122" s="47">
        <v>7708.1400000000012</v>
      </c>
      <c r="U122" s="47">
        <v>7644.1100000000006</v>
      </c>
      <c r="V122" s="47">
        <v>7622.1</v>
      </c>
      <c r="W122" s="47">
        <v>7478.4000000000005</v>
      </c>
      <c r="X122" s="47">
        <v>7390.880000000001</v>
      </c>
      <c r="Y122" s="47">
        <v>7435.0500000000011</v>
      </c>
      <c r="Z122" s="67">
        <v>7346.3700000000008</v>
      </c>
      <c r="AA122" s="56"/>
    </row>
    <row r="123" spans="1:27" ht="16.5" x14ac:dyDescent="0.25">
      <c r="A123" s="55"/>
      <c r="B123" s="79">
        <v>10</v>
      </c>
      <c r="C123" s="86">
        <v>7223.7400000000007</v>
      </c>
      <c r="D123" s="47">
        <v>7169.0800000000008</v>
      </c>
      <c r="E123" s="47">
        <v>7154.3600000000006</v>
      </c>
      <c r="F123" s="47">
        <v>7170.4700000000012</v>
      </c>
      <c r="G123" s="47">
        <v>7226.4400000000005</v>
      </c>
      <c r="H123" s="47">
        <v>7373.7900000000009</v>
      </c>
      <c r="I123" s="47">
        <v>7474.7400000000007</v>
      </c>
      <c r="J123" s="47">
        <v>7583.9700000000012</v>
      </c>
      <c r="K123" s="47">
        <v>7616.01</v>
      </c>
      <c r="L123" s="47">
        <v>7619.4700000000012</v>
      </c>
      <c r="M123" s="47">
        <v>7598.9100000000008</v>
      </c>
      <c r="N123" s="47">
        <v>7613.2500000000009</v>
      </c>
      <c r="O123" s="47">
        <v>7599.6</v>
      </c>
      <c r="P123" s="47">
        <v>7589.8200000000006</v>
      </c>
      <c r="Q123" s="47">
        <v>7624.4900000000007</v>
      </c>
      <c r="R123" s="47">
        <v>7636.27</v>
      </c>
      <c r="S123" s="47">
        <v>7673.2300000000005</v>
      </c>
      <c r="T123" s="47">
        <v>7669.35</v>
      </c>
      <c r="U123" s="47">
        <v>7640.4700000000012</v>
      </c>
      <c r="V123" s="47">
        <v>7599.43</v>
      </c>
      <c r="W123" s="47">
        <v>7496.9400000000005</v>
      </c>
      <c r="X123" s="47">
        <v>7464.3700000000008</v>
      </c>
      <c r="Y123" s="47">
        <v>7408.26</v>
      </c>
      <c r="Z123" s="67">
        <v>7292.9700000000012</v>
      </c>
      <c r="AA123" s="56"/>
    </row>
    <row r="124" spans="1:27" ht="16.5" x14ac:dyDescent="0.25">
      <c r="A124" s="55"/>
      <c r="B124" s="79">
        <v>11</v>
      </c>
      <c r="C124" s="86">
        <v>7242.7100000000009</v>
      </c>
      <c r="D124" s="47">
        <v>7186.7200000000012</v>
      </c>
      <c r="E124" s="47">
        <v>7163.9100000000008</v>
      </c>
      <c r="F124" s="47">
        <v>7193.6900000000005</v>
      </c>
      <c r="G124" s="47">
        <v>7239.1400000000012</v>
      </c>
      <c r="H124" s="47">
        <v>7385.26</v>
      </c>
      <c r="I124" s="47">
        <v>7477.6200000000008</v>
      </c>
      <c r="J124" s="47">
        <v>7622.5700000000006</v>
      </c>
      <c r="K124" s="47">
        <v>7652.52</v>
      </c>
      <c r="L124" s="47">
        <v>7658.8400000000011</v>
      </c>
      <c r="M124" s="47">
        <v>7651.8300000000008</v>
      </c>
      <c r="N124" s="47">
        <v>7649.630000000001</v>
      </c>
      <c r="O124" s="47">
        <v>7646.6600000000008</v>
      </c>
      <c r="P124" s="47">
        <v>7644.0800000000008</v>
      </c>
      <c r="Q124" s="47">
        <v>7643.51</v>
      </c>
      <c r="R124" s="47">
        <v>7650.0800000000008</v>
      </c>
      <c r="S124" s="47">
        <v>7671.9900000000007</v>
      </c>
      <c r="T124" s="47">
        <v>7659.68</v>
      </c>
      <c r="U124" s="47">
        <v>7636.5300000000007</v>
      </c>
      <c r="V124" s="47">
        <v>7621.670000000001</v>
      </c>
      <c r="W124" s="47">
        <v>7597.3100000000013</v>
      </c>
      <c r="X124" s="47">
        <v>7561.6</v>
      </c>
      <c r="Y124" s="47">
        <v>7450.1600000000008</v>
      </c>
      <c r="Z124" s="67">
        <v>7387.9800000000005</v>
      </c>
      <c r="AA124" s="56"/>
    </row>
    <row r="125" spans="1:27" ht="16.5" x14ac:dyDescent="0.25">
      <c r="A125" s="55"/>
      <c r="B125" s="79">
        <v>12</v>
      </c>
      <c r="C125" s="86">
        <v>7402.4800000000005</v>
      </c>
      <c r="D125" s="47">
        <v>7389.3000000000011</v>
      </c>
      <c r="E125" s="47">
        <v>7356.8300000000008</v>
      </c>
      <c r="F125" s="47">
        <v>7356.52</v>
      </c>
      <c r="G125" s="47">
        <v>7342.8400000000011</v>
      </c>
      <c r="H125" s="47">
        <v>7404.6200000000008</v>
      </c>
      <c r="I125" s="47">
        <v>7470.0600000000013</v>
      </c>
      <c r="J125" s="47">
        <v>7635.1</v>
      </c>
      <c r="K125" s="47">
        <v>7836.51</v>
      </c>
      <c r="L125" s="47">
        <v>7897.77</v>
      </c>
      <c r="M125" s="47">
        <v>7887.4400000000005</v>
      </c>
      <c r="N125" s="47">
        <v>7874.7200000000012</v>
      </c>
      <c r="O125" s="47">
        <v>7883.3000000000011</v>
      </c>
      <c r="P125" s="47">
        <v>7899.1</v>
      </c>
      <c r="Q125" s="47">
        <v>7925.1200000000008</v>
      </c>
      <c r="R125" s="47">
        <v>7940.1100000000006</v>
      </c>
      <c r="S125" s="47">
        <v>7958.8100000000013</v>
      </c>
      <c r="T125" s="47">
        <v>7942.8100000000013</v>
      </c>
      <c r="U125" s="47">
        <v>7907.4000000000005</v>
      </c>
      <c r="V125" s="47">
        <v>7869.2000000000007</v>
      </c>
      <c r="W125" s="47">
        <v>7828.6500000000005</v>
      </c>
      <c r="X125" s="47">
        <v>7699.0900000000011</v>
      </c>
      <c r="Y125" s="47">
        <v>7572.3700000000008</v>
      </c>
      <c r="Z125" s="67">
        <v>7397.7900000000009</v>
      </c>
      <c r="AA125" s="56"/>
    </row>
    <row r="126" spans="1:27" ht="16.5" x14ac:dyDescent="0.25">
      <c r="A126" s="55"/>
      <c r="B126" s="79">
        <v>13</v>
      </c>
      <c r="C126" s="86">
        <v>7252.1200000000008</v>
      </c>
      <c r="D126" s="47">
        <v>7177.9400000000005</v>
      </c>
      <c r="E126" s="47">
        <v>7151.2000000000007</v>
      </c>
      <c r="F126" s="47">
        <v>7146.9500000000007</v>
      </c>
      <c r="G126" s="47">
        <v>7156.5800000000008</v>
      </c>
      <c r="H126" s="47">
        <v>7227.0900000000011</v>
      </c>
      <c r="I126" s="47">
        <v>7287.9000000000005</v>
      </c>
      <c r="J126" s="47">
        <v>7415.9000000000005</v>
      </c>
      <c r="K126" s="47">
        <v>7535.5600000000013</v>
      </c>
      <c r="L126" s="47">
        <v>7672.6100000000006</v>
      </c>
      <c r="M126" s="47">
        <v>7695.5800000000008</v>
      </c>
      <c r="N126" s="47">
        <v>7696.3400000000011</v>
      </c>
      <c r="O126" s="47">
        <v>7699.5900000000011</v>
      </c>
      <c r="P126" s="47">
        <v>7701.68</v>
      </c>
      <c r="Q126" s="47">
        <v>7731.2000000000007</v>
      </c>
      <c r="R126" s="47">
        <v>7738.5000000000009</v>
      </c>
      <c r="S126" s="47">
        <v>7765.5500000000011</v>
      </c>
      <c r="T126" s="47">
        <v>7775.93</v>
      </c>
      <c r="U126" s="47">
        <v>7756.4900000000007</v>
      </c>
      <c r="V126" s="47">
        <v>7729.2200000000012</v>
      </c>
      <c r="W126" s="47">
        <v>7661.0300000000007</v>
      </c>
      <c r="X126" s="47">
        <v>7584.93</v>
      </c>
      <c r="Y126" s="47">
        <v>7443.52</v>
      </c>
      <c r="Z126" s="67">
        <v>7338.7300000000005</v>
      </c>
      <c r="AA126" s="56"/>
    </row>
    <row r="127" spans="1:27" ht="16.5" x14ac:dyDescent="0.25">
      <c r="A127" s="55"/>
      <c r="B127" s="79">
        <v>14</v>
      </c>
      <c r="C127" s="86">
        <v>7263.7100000000009</v>
      </c>
      <c r="D127" s="47">
        <v>7242.4500000000007</v>
      </c>
      <c r="E127" s="47">
        <v>7213.5400000000009</v>
      </c>
      <c r="F127" s="47">
        <v>7226.2100000000009</v>
      </c>
      <c r="G127" s="47">
        <v>7289.670000000001</v>
      </c>
      <c r="H127" s="47">
        <v>7453.01</v>
      </c>
      <c r="I127" s="47">
        <v>7531.4700000000012</v>
      </c>
      <c r="J127" s="47">
        <v>7624.1400000000012</v>
      </c>
      <c r="K127" s="47">
        <v>7663.6500000000005</v>
      </c>
      <c r="L127" s="47">
        <v>7664.4900000000007</v>
      </c>
      <c r="M127" s="47">
        <v>7660.0900000000011</v>
      </c>
      <c r="N127" s="47">
        <v>7660.630000000001</v>
      </c>
      <c r="O127" s="47">
        <v>7662.02</v>
      </c>
      <c r="P127" s="47">
        <v>7660.880000000001</v>
      </c>
      <c r="Q127" s="47">
        <v>7662.9400000000005</v>
      </c>
      <c r="R127" s="47">
        <v>7672.35</v>
      </c>
      <c r="S127" s="47">
        <v>7695.68</v>
      </c>
      <c r="T127" s="47">
        <v>7674.5500000000011</v>
      </c>
      <c r="U127" s="47">
        <v>7652.0500000000011</v>
      </c>
      <c r="V127" s="47">
        <v>7611.3400000000011</v>
      </c>
      <c r="W127" s="47">
        <v>7520.5600000000013</v>
      </c>
      <c r="X127" s="47">
        <v>7428.7100000000009</v>
      </c>
      <c r="Y127" s="47">
        <v>7454.26</v>
      </c>
      <c r="Z127" s="67">
        <v>7337.43</v>
      </c>
      <c r="AA127" s="56"/>
    </row>
    <row r="128" spans="1:27" ht="16.5" x14ac:dyDescent="0.25">
      <c r="A128" s="55"/>
      <c r="B128" s="79">
        <v>15</v>
      </c>
      <c r="C128" s="86">
        <v>7168.0400000000009</v>
      </c>
      <c r="D128" s="47">
        <v>7127.3400000000011</v>
      </c>
      <c r="E128" s="47">
        <v>7121.5900000000011</v>
      </c>
      <c r="F128" s="47">
        <v>7134.5000000000009</v>
      </c>
      <c r="G128" s="47">
        <v>7183.8900000000012</v>
      </c>
      <c r="H128" s="47">
        <v>7336.2900000000009</v>
      </c>
      <c r="I128" s="47">
        <v>7468.85</v>
      </c>
      <c r="J128" s="47">
        <v>7600.3300000000008</v>
      </c>
      <c r="K128" s="47">
        <v>7713.0800000000008</v>
      </c>
      <c r="L128" s="47">
        <v>7712.5400000000009</v>
      </c>
      <c r="M128" s="47">
        <v>7703.1100000000006</v>
      </c>
      <c r="N128" s="47">
        <v>7706.7200000000012</v>
      </c>
      <c r="O128" s="47">
        <v>7705.0000000000009</v>
      </c>
      <c r="P128" s="47">
        <v>7703.7800000000007</v>
      </c>
      <c r="Q128" s="47">
        <v>7706.5000000000009</v>
      </c>
      <c r="R128" s="47">
        <v>7718.43</v>
      </c>
      <c r="S128" s="47">
        <v>7769.6</v>
      </c>
      <c r="T128" s="47">
        <v>7755.5300000000007</v>
      </c>
      <c r="U128" s="47">
        <v>7722.2900000000009</v>
      </c>
      <c r="V128" s="47">
        <v>7692.4800000000005</v>
      </c>
      <c r="W128" s="47">
        <v>7638.9100000000008</v>
      </c>
      <c r="X128" s="47">
        <v>7516.9100000000008</v>
      </c>
      <c r="Y128" s="47">
        <v>7385.0600000000013</v>
      </c>
      <c r="Z128" s="67">
        <v>7306.7800000000007</v>
      </c>
      <c r="AA128" s="56"/>
    </row>
    <row r="129" spans="1:27" ht="16.5" x14ac:dyDescent="0.25">
      <c r="A129" s="55"/>
      <c r="B129" s="79">
        <v>16</v>
      </c>
      <c r="C129" s="86">
        <v>7163.3300000000008</v>
      </c>
      <c r="D129" s="47">
        <v>7152.9400000000005</v>
      </c>
      <c r="E129" s="47">
        <v>7149.5600000000013</v>
      </c>
      <c r="F129" s="47">
        <v>7168.920000000001</v>
      </c>
      <c r="G129" s="47">
        <v>7207.920000000001</v>
      </c>
      <c r="H129" s="47">
        <v>7401.5000000000009</v>
      </c>
      <c r="I129" s="47">
        <v>7541.3000000000011</v>
      </c>
      <c r="J129" s="47">
        <v>7653.3300000000008</v>
      </c>
      <c r="K129" s="47">
        <v>7741.0800000000008</v>
      </c>
      <c r="L129" s="47">
        <v>7726.76</v>
      </c>
      <c r="M129" s="47">
        <v>7720.8900000000012</v>
      </c>
      <c r="N129" s="47">
        <v>7719.130000000001</v>
      </c>
      <c r="O129" s="47">
        <v>7725.85</v>
      </c>
      <c r="P129" s="47">
        <v>7728.9900000000007</v>
      </c>
      <c r="Q129" s="47">
        <v>7755.2500000000009</v>
      </c>
      <c r="R129" s="47">
        <v>7764.3300000000008</v>
      </c>
      <c r="S129" s="47">
        <v>7796.9900000000007</v>
      </c>
      <c r="T129" s="47">
        <v>7788.130000000001</v>
      </c>
      <c r="U129" s="47">
        <v>7749.4900000000007</v>
      </c>
      <c r="V129" s="47">
        <v>7723.1200000000008</v>
      </c>
      <c r="W129" s="47">
        <v>7662.5400000000009</v>
      </c>
      <c r="X129" s="47">
        <v>7553.420000000001</v>
      </c>
      <c r="Y129" s="47">
        <v>7434.880000000001</v>
      </c>
      <c r="Z129" s="67">
        <v>7348.7300000000005</v>
      </c>
      <c r="AA129" s="56"/>
    </row>
    <row r="130" spans="1:27" ht="16.5" x14ac:dyDescent="0.25">
      <c r="A130" s="55"/>
      <c r="B130" s="79">
        <v>17</v>
      </c>
      <c r="C130" s="86">
        <v>7160.4400000000005</v>
      </c>
      <c r="D130" s="47">
        <v>7157.0800000000008</v>
      </c>
      <c r="E130" s="47">
        <v>7148.2800000000007</v>
      </c>
      <c r="F130" s="47">
        <v>7159.7000000000007</v>
      </c>
      <c r="G130" s="47">
        <v>7193.0800000000008</v>
      </c>
      <c r="H130" s="47">
        <v>7368.6500000000005</v>
      </c>
      <c r="I130" s="47">
        <v>7443.1500000000005</v>
      </c>
      <c r="J130" s="47">
        <v>7596.7100000000009</v>
      </c>
      <c r="K130" s="47">
        <v>7671.77</v>
      </c>
      <c r="L130" s="47">
        <v>7665.76</v>
      </c>
      <c r="M130" s="47">
        <v>7647.3200000000006</v>
      </c>
      <c r="N130" s="47">
        <v>7652.2200000000012</v>
      </c>
      <c r="O130" s="47">
        <v>7645.5000000000009</v>
      </c>
      <c r="P130" s="47">
        <v>7656.5400000000009</v>
      </c>
      <c r="Q130" s="47">
        <v>7663.35</v>
      </c>
      <c r="R130" s="47">
        <v>7663.0800000000008</v>
      </c>
      <c r="S130" s="47">
        <v>7702.6100000000006</v>
      </c>
      <c r="T130" s="47">
        <v>7715.7900000000009</v>
      </c>
      <c r="U130" s="47">
        <v>7671.630000000001</v>
      </c>
      <c r="V130" s="47">
        <v>7656.3100000000013</v>
      </c>
      <c r="W130" s="47">
        <v>7589.1</v>
      </c>
      <c r="X130" s="47">
        <v>7448.7000000000007</v>
      </c>
      <c r="Y130" s="47">
        <v>7318.2200000000012</v>
      </c>
      <c r="Z130" s="67">
        <v>7217.51</v>
      </c>
      <c r="AA130" s="56"/>
    </row>
    <row r="131" spans="1:27" ht="16.5" x14ac:dyDescent="0.25">
      <c r="A131" s="55"/>
      <c r="B131" s="79">
        <v>18</v>
      </c>
      <c r="C131" s="86">
        <v>7135.6900000000005</v>
      </c>
      <c r="D131" s="47">
        <v>7130.0600000000013</v>
      </c>
      <c r="E131" s="47">
        <v>7123.7300000000005</v>
      </c>
      <c r="F131" s="47">
        <v>7132.68</v>
      </c>
      <c r="G131" s="47">
        <v>7166.4700000000012</v>
      </c>
      <c r="H131" s="47">
        <v>7340.2000000000007</v>
      </c>
      <c r="I131" s="47">
        <v>7422.2000000000007</v>
      </c>
      <c r="J131" s="47">
        <v>7554.170000000001</v>
      </c>
      <c r="K131" s="47">
        <v>7637.920000000001</v>
      </c>
      <c r="L131" s="47">
        <v>7625.4000000000005</v>
      </c>
      <c r="M131" s="47">
        <v>7615.0500000000011</v>
      </c>
      <c r="N131" s="47">
        <v>7614.6200000000008</v>
      </c>
      <c r="O131" s="47">
        <v>7613.880000000001</v>
      </c>
      <c r="P131" s="47">
        <v>7625.1400000000012</v>
      </c>
      <c r="Q131" s="47">
        <v>7632.3700000000008</v>
      </c>
      <c r="R131" s="47">
        <v>7673.68</v>
      </c>
      <c r="S131" s="47">
        <v>7712.6600000000008</v>
      </c>
      <c r="T131" s="47">
        <v>7697.8300000000008</v>
      </c>
      <c r="U131" s="47">
        <v>7650.3200000000006</v>
      </c>
      <c r="V131" s="47">
        <v>7619.1500000000005</v>
      </c>
      <c r="W131" s="47">
        <v>7572.9400000000005</v>
      </c>
      <c r="X131" s="47">
        <v>7469.6100000000006</v>
      </c>
      <c r="Y131" s="47">
        <v>7358.6100000000006</v>
      </c>
      <c r="Z131" s="67">
        <v>7329.51</v>
      </c>
      <c r="AA131" s="56"/>
    </row>
    <row r="132" spans="1:27" ht="16.5" x14ac:dyDescent="0.25">
      <c r="A132" s="55"/>
      <c r="B132" s="79">
        <v>19</v>
      </c>
      <c r="C132" s="86">
        <v>7367.1900000000005</v>
      </c>
      <c r="D132" s="47">
        <v>7291.8600000000006</v>
      </c>
      <c r="E132" s="47">
        <v>7221.43</v>
      </c>
      <c r="F132" s="47">
        <v>7218.93</v>
      </c>
      <c r="G132" s="47">
        <v>7261.420000000001</v>
      </c>
      <c r="H132" s="47">
        <v>7380.4100000000008</v>
      </c>
      <c r="I132" s="47">
        <v>7460.5700000000006</v>
      </c>
      <c r="J132" s="47">
        <v>7575.5000000000009</v>
      </c>
      <c r="K132" s="47">
        <v>7723.2400000000007</v>
      </c>
      <c r="L132" s="47">
        <v>7751.4100000000008</v>
      </c>
      <c r="M132" s="47">
        <v>7765.3300000000008</v>
      </c>
      <c r="N132" s="47">
        <v>7751.7500000000009</v>
      </c>
      <c r="O132" s="47">
        <v>7748.9400000000005</v>
      </c>
      <c r="P132" s="47">
        <v>7754.76</v>
      </c>
      <c r="Q132" s="47">
        <v>7754.2200000000012</v>
      </c>
      <c r="R132" s="47">
        <v>7758.3300000000008</v>
      </c>
      <c r="S132" s="47">
        <v>7818.52</v>
      </c>
      <c r="T132" s="47">
        <v>7797.7300000000005</v>
      </c>
      <c r="U132" s="47">
        <v>7766.43</v>
      </c>
      <c r="V132" s="47">
        <v>7737.1900000000005</v>
      </c>
      <c r="W132" s="47">
        <v>7686.27</v>
      </c>
      <c r="X132" s="47">
        <v>7457.2800000000007</v>
      </c>
      <c r="Y132" s="47">
        <v>7405.3300000000008</v>
      </c>
      <c r="Z132" s="67">
        <v>7356.9100000000008</v>
      </c>
      <c r="AA132" s="56"/>
    </row>
    <row r="133" spans="1:27" ht="16.5" x14ac:dyDescent="0.25">
      <c r="A133" s="55"/>
      <c r="B133" s="79">
        <v>20</v>
      </c>
      <c r="C133" s="86">
        <v>7296.1400000000012</v>
      </c>
      <c r="D133" s="47">
        <v>7213.5000000000009</v>
      </c>
      <c r="E133" s="47">
        <v>7175.2400000000007</v>
      </c>
      <c r="F133" s="47">
        <v>7175.68</v>
      </c>
      <c r="G133" s="47">
        <v>7193.2300000000005</v>
      </c>
      <c r="H133" s="47">
        <v>7316.51</v>
      </c>
      <c r="I133" s="47">
        <v>7375.26</v>
      </c>
      <c r="J133" s="47">
        <v>7424.18</v>
      </c>
      <c r="K133" s="47">
        <v>7528.8000000000011</v>
      </c>
      <c r="L133" s="47">
        <v>7590.3200000000006</v>
      </c>
      <c r="M133" s="47">
        <v>7586.5700000000006</v>
      </c>
      <c r="N133" s="47">
        <v>7583.9400000000005</v>
      </c>
      <c r="O133" s="47">
        <v>7572.4900000000007</v>
      </c>
      <c r="P133" s="47">
        <v>7572.4000000000005</v>
      </c>
      <c r="Q133" s="47">
        <v>7591.420000000001</v>
      </c>
      <c r="R133" s="47">
        <v>7613.9900000000007</v>
      </c>
      <c r="S133" s="47">
        <v>7623.9900000000007</v>
      </c>
      <c r="T133" s="47">
        <v>7621.880000000001</v>
      </c>
      <c r="U133" s="47">
        <v>7611.43</v>
      </c>
      <c r="V133" s="47">
        <v>7581.6500000000005</v>
      </c>
      <c r="W133" s="47">
        <v>7439.5300000000007</v>
      </c>
      <c r="X133" s="47">
        <v>7422.5400000000009</v>
      </c>
      <c r="Y133" s="47">
        <v>7355.670000000001</v>
      </c>
      <c r="Z133" s="67">
        <v>7243.670000000001</v>
      </c>
      <c r="AA133" s="56"/>
    </row>
    <row r="134" spans="1:27" ht="16.5" x14ac:dyDescent="0.25">
      <c r="A134" s="55"/>
      <c r="B134" s="79">
        <v>21</v>
      </c>
      <c r="C134" s="86">
        <v>7131.76</v>
      </c>
      <c r="D134" s="47">
        <v>7124.380000000001</v>
      </c>
      <c r="E134" s="47">
        <v>7121.7400000000007</v>
      </c>
      <c r="F134" s="47">
        <v>7127.0700000000006</v>
      </c>
      <c r="G134" s="47">
        <v>7158.7900000000009</v>
      </c>
      <c r="H134" s="47">
        <v>7373.52</v>
      </c>
      <c r="I134" s="47">
        <v>7441.4000000000005</v>
      </c>
      <c r="J134" s="47">
        <v>7547.0000000000009</v>
      </c>
      <c r="K134" s="47">
        <v>7484.2300000000005</v>
      </c>
      <c r="L134" s="47">
        <v>7474.8400000000011</v>
      </c>
      <c r="M134" s="47">
        <v>7470.4900000000007</v>
      </c>
      <c r="N134" s="47">
        <v>7471.3700000000008</v>
      </c>
      <c r="O134" s="47">
        <v>7473.880000000001</v>
      </c>
      <c r="P134" s="47">
        <v>7475.4800000000005</v>
      </c>
      <c r="Q134" s="47">
        <v>7482.3000000000011</v>
      </c>
      <c r="R134" s="47">
        <v>7575.5300000000007</v>
      </c>
      <c r="S134" s="47">
        <v>7613.6100000000006</v>
      </c>
      <c r="T134" s="47">
        <v>7602.27</v>
      </c>
      <c r="U134" s="47">
        <v>7479.9600000000009</v>
      </c>
      <c r="V134" s="47">
        <v>7468.7900000000009</v>
      </c>
      <c r="W134" s="47">
        <v>7439.3700000000008</v>
      </c>
      <c r="X134" s="47">
        <v>7410.9700000000012</v>
      </c>
      <c r="Y134" s="47">
        <v>7350.130000000001</v>
      </c>
      <c r="Z134" s="67">
        <v>7203.2900000000009</v>
      </c>
      <c r="AA134" s="56"/>
    </row>
    <row r="135" spans="1:27" ht="16.5" x14ac:dyDescent="0.25">
      <c r="A135" s="55"/>
      <c r="B135" s="79">
        <v>22</v>
      </c>
      <c r="C135" s="86">
        <v>7125.5800000000008</v>
      </c>
      <c r="D135" s="47">
        <v>7117.6500000000005</v>
      </c>
      <c r="E135" s="47">
        <v>7109.6200000000008</v>
      </c>
      <c r="F135" s="47">
        <v>7117.9000000000005</v>
      </c>
      <c r="G135" s="47">
        <v>7163.02</v>
      </c>
      <c r="H135" s="47">
        <v>7360.1600000000008</v>
      </c>
      <c r="I135" s="47">
        <v>7430.3700000000008</v>
      </c>
      <c r="J135" s="47">
        <v>7522.3400000000011</v>
      </c>
      <c r="K135" s="47">
        <v>7503.1600000000008</v>
      </c>
      <c r="L135" s="47">
        <v>7492.52</v>
      </c>
      <c r="M135" s="47">
        <v>7485.2000000000007</v>
      </c>
      <c r="N135" s="47">
        <v>7483.18</v>
      </c>
      <c r="O135" s="47">
        <v>7479.1100000000006</v>
      </c>
      <c r="P135" s="47">
        <v>7479.9500000000007</v>
      </c>
      <c r="Q135" s="47">
        <v>7483.6600000000008</v>
      </c>
      <c r="R135" s="47">
        <v>7505.2500000000009</v>
      </c>
      <c r="S135" s="47">
        <v>7603.4000000000005</v>
      </c>
      <c r="T135" s="47">
        <v>7571.920000000001</v>
      </c>
      <c r="U135" s="47">
        <v>7496.77</v>
      </c>
      <c r="V135" s="47">
        <v>7482.9400000000005</v>
      </c>
      <c r="W135" s="47">
        <v>7449.3000000000011</v>
      </c>
      <c r="X135" s="47">
        <v>7410.51</v>
      </c>
      <c r="Y135" s="47">
        <v>7338.3600000000006</v>
      </c>
      <c r="Z135" s="67">
        <v>7230.1400000000012</v>
      </c>
      <c r="AA135" s="56"/>
    </row>
    <row r="136" spans="1:27" ht="16.5" x14ac:dyDescent="0.25">
      <c r="A136" s="55"/>
      <c r="B136" s="79">
        <v>23</v>
      </c>
      <c r="C136" s="86">
        <v>7189.7200000000012</v>
      </c>
      <c r="D136" s="47">
        <v>7127.2200000000012</v>
      </c>
      <c r="E136" s="47">
        <v>7118.9700000000012</v>
      </c>
      <c r="F136" s="47">
        <v>7124.6400000000012</v>
      </c>
      <c r="G136" s="47">
        <v>7181.5700000000006</v>
      </c>
      <c r="H136" s="47">
        <v>7329.6900000000005</v>
      </c>
      <c r="I136" s="47">
        <v>7456.9800000000005</v>
      </c>
      <c r="J136" s="47">
        <v>7553.5400000000009</v>
      </c>
      <c r="K136" s="47">
        <v>7508.02</v>
      </c>
      <c r="L136" s="47">
        <v>7505.1100000000006</v>
      </c>
      <c r="M136" s="47">
        <v>7500.1500000000005</v>
      </c>
      <c r="N136" s="47">
        <v>7500.7400000000007</v>
      </c>
      <c r="O136" s="47">
        <v>7501.2100000000009</v>
      </c>
      <c r="P136" s="47">
        <v>7501.6600000000008</v>
      </c>
      <c r="Q136" s="47">
        <v>7508.4100000000008</v>
      </c>
      <c r="R136" s="47">
        <v>7551.6400000000012</v>
      </c>
      <c r="S136" s="47">
        <v>7608.3100000000013</v>
      </c>
      <c r="T136" s="47">
        <v>7571.9700000000012</v>
      </c>
      <c r="U136" s="47">
        <v>7564.1500000000005</v>
      </c>
      <c r="V136" s="47">
        <v>7500.2800000000007</v>
      </c>
      <c r="W136" s="47">
        <v>7440.4900000000007</v>
      </c>
      <c r="X136" s="47">
        <v>7412.3300000000008</v>
      </c>
      <c r="Y136" s="47">
        <v>7346.2500000000009</v>
      </c>
      <c r="Z136" s="67">
        <v>7247.4600000000009</v>
      </c>
      <c r="AA136" s="56"/>
    </row>
    <row r="137" spans="1:27" ht="16.5" x14ac:dyDescent="0.25">
      <c r="A137" s="55"/>
      <c r="B137" s="79">
        <v>24</v>
      </c>
      <c r="C137" s="86">
        <v>7153.3200000000006</v>
      </c>
      <c r="D137" s="47">
        <v>7122.7000000000007</v>
      </c>
      <c r="E137" s="47">
        <v>7120.3700000000008</v>
      </c>
      <c r="F137" s="47">
        <v>7120.5800000000008</v>
      </c>
      <c r="G137" s="47">
        <v>7178.85</v>
      </c>
      <c r="H137" s="47">
        <v>7314.3300000000008</v>
      </c>
      <c r="I137" s="47">
        <v>7463.6900000000005</v>
      </c>
      <c r="J137" s="47">
        <v>7569.3900000000012</v>
      </c>
      <c r="K137" s="47">
        <v>7578.8700000000008</v>
      </c>
      <c r="L137" s="47">
        <v>7575.9100000000008</v>
      </c>
      <c r="M137" s="47">
        <v>7521.9400000000005</v>
      </c>
      <c r="N137" s="47">
        <v>7523.8700000000008</v>
      </c>
      <c r="O137" s="47">
        <v>7527.9900000000007</v>
      </c>
      <c r="P137" s="47">
        <v>7528.880000000001</v>
      </c>
      <c r="Q137" s="47">
        <v>7565.5500000000011</v>
      </c>
      <c r="R137" s="47">
        <v>7602.68</v>
      </c>
      <c r="S137" s="47">
        <v>7724.5500000000011</v>
      </c>
      <c r="T137" s="47">
        <v>7615.9600000000009</v>
      </c>
      <c r="U137" s="47">
        <v>7571.77</v>
      </c>
      <c r="V137" s="47">
        <v>7503.1</v>
      </c>
      <c r="W137" s="47">
        <v>7456.76</v>
      </c>
      <c r="X137" s="47">
        <v>7426.4800000000005</v>
      </c>
      <c r="Y137" s="47">
        <v>7342.85</v>
      </c>
      <c r="Z137" s="67">
        <v>7241.2000000000007</v>
      </c>
      <c r="AA137" s="56"/>
    </row>
    <row r="138" spans="1:27" ht="16.5" x14ac:dyDescent="0.25">
      <c r="A138" s="55"/>
      <c r="B138" s="79">
        <v>25</v>
      </c>
      <c r="C138" s="86">
        <v>7162.5700000000006</v>
      </c>
      <c r="D138" s="47">
        <v>7123.7200000000012</v>
      </c>
      <c r="E138" s="47">
        <v>7122.3100000000013</v>
      </c>
      <c r="F138" s="47">
        <v>7132.380000000001</v>
      </c>
      <c r="G138" s="47">
        <v>7219.4800000000005</v>
      </c>
      <c r="H138" s="47">
        <v>7333.8000000000011</v>
      </c>
      <c r="I138" s="47">
        <v>7461.2300000000005</v>
      </c>
      <c r="J138" s="47">
        <v>7555.3700000000008</v>
      </c>
      <c r="K138" s="47">
        <v>7515.3900000000012</v>
      </c>
      <c r="L138" s="47">
        <v>7511.6</v>
      </c>
      <c r="M138" s="47">
        <v>7492.51</v>
      </c>
      <c r="N138" s="47">
        <v>7492.6100000000006</v>
      </c>
      <c r="O138" s="47">
        <v>7491.6100000000006</v>
      </c>
      <c r="P138" s="47">
        <v>7492.0300000000007</v>
      </c>
      <c r="Q138" s="47">
        <v>7506.6900000000005</v>
      </c>
      <c r="R138" s="47">
        <v>7571.52</v>
      </c>
      <c r="S138" s="47">
        <v>7602.5900000000011</v>
      </c>
      <c r="T138" s="47">
        <v>7571.7500000000009</v>
      </c>
      <c r="U138" s="47">
        <v>7491.9900000000007</v>
      </c>
      <c r="V138" s="47">
        <v>7475.6500000000005</v>
      </c>
      <c r="W138" s="47">
        <v>7442.1</v>
      </c>
      <c r="X138" s="47">
        <v>7429.0000000000009</v>
      </c>
      <c r="Y138" s="47">
        <v>7399.4500000000007</v>
      </c>
      <c r="Z138" s="67">
        <v>7311.4100000000008</v>
      </c>
      <c r="AA138" s="56"/>
    </row>
    <row r="139" spans="1:27" ht="16.5" x14ac:dyDescent="0.25">
      <c r="A139" s="55"/>
      <c r="B139" s="79">
        <v>26</v>
      </c>
      <c r="C139" s="86">
        <v>7262.8700000000008</v>
      </c>
      <c r="D139" s="47">
        <v>7245.4600000000009</v>
      </c>
      <c r="E139" s="47">
        <v>7263.4500000000007</v>
      </c>
      <c r="F139" s="47">
        <v>7257.5700000000006</v>
      </c>
      <c r="G139" s="47">
        <v>7276.5000000000009</v>
      </c>
      <c r="H139" s="47">
        <v>7380.43</v>
      </c>
      <c r="I139" s="47">
        <v>7413.8000000000011</v>
      </c>
      <c r="J139" s="47">
        <v>7454.4600000000009</v>
      </c>
      <c r="K139" s="47">
        <v>7619.0600000000013</v>
      </c>
      <c r="L139" s="47">
        <v>7636.6200000000008</v>
      </c>
      <c r="M139" s="47">
        <v>7650.7400000000007</v>
      </c>
      <c r="N139" s="47">
        <v>7646.7800000000007</v>
      </c>
      <c r="O139" s="47">
        <v>7639.170000000001</v>
      </c>
      <c r="P139" s="47">
        <v>7623.4700000000012</v>
      </c>
      <c r="Q139" s="47">
        <v>7619.26</v>
      </c>
      <c r="R139" s="47">
        <v>7630.9700000000012</v>
      </c>
      <c r="S139" s="47">
        <v>7652.1500000000005</v>
      </c>
      <c r="T139" s="47">
        <v>7630.0900000000011</v>
      </c>
      <c r="U139" s="47">
        <v>7609.1100000000006</v>
      </c>
      <c r="V139" s="47">
        <v>7592.4500000000007</v>
      </c>
      <c r="W139" s="47">
        <v>7472.6</v>
      </c>
      <c r="X139" s="47">
        <v>7401.51</v>
      </c>
      <c r="Y139" s="47">
        <v>7308.9700000000012</v>
      </c>
      <c r="Z139" s="67">
        <v>7250.5700000000006</v>
      </c>
      <c r="AA139" s="56"/>
    </row>
    <row r="140" spans="1:27" ht="16.5" x14ac:dyDescent="0.25">
      <c r="A140" s="55"/>
      <c r="B140" s="79">
        <v>27</v>
      </c>
      <c r="C140" s="86">
        <v>7244.0000000000009</v>
      </c>
      <c r="D140" s="47">
        <v>7231.1200000000008</v>
      </c>
      <c r="E140" s="47">
        <v>7185.8100000000013</v>
      </c>
      <c r="F140" s="47">
        <v>7175.8400000000011</v>
      </c>
      <c r="G140" s="47">
        <v>7188.5400000000009</v>
      </c>
      <c r="H140" s="47">
        <v>7269.9100000000008</v>
      </c>
      <c r="I140" s="47">
        <v>7293.8100000000013</v>
      </c>
      <c r="J140" s="47">
        <v>7419.68</v>
      </c>
      <c r="K140" s="47">
        <v>7558.2400000000007</v>
      </c>
      <c r="L140" s="47">
        <v>7606.1600000000008</v>
      </c>
      <c r="M140" s="47">
        <v>7604.76</v>
      </c>
      <c r="N140" s="47">
        <v>7608.0800000000008</v>
      </c>
      <c r="O140" s="47">
        <v>7606.0700000000006</v>
      </c>
      <c r="P140" s="47">
        <v>7605.2000000000007</v>
      </c>
      <c r="Q140" s="47">
        <v>7612.4000000000005</v>
      </c>
      <c r="R140" s="47">
        <v>7624.880000000001</v>
      </c>
      <c r="S140" s="47">
        <v>7641.4600000000009</v>
      </c>
      <c r="T140" s="47">
        <v>7640.7000000000007</v>
      </c>
      <c r="U140" s="47">
        <v>7625.5600000000013</v>
      </c>
      <c r="V140" s="47">
        <v>7598.02</v>
      </c>
      <c r="W140" s="47">
        <v>7526.0800000000008</v>
      </c>
      <c r="X140" s="47">
        <v>7408.3900000000012</v>
      </c>
      <c r="Y140" s="47">
        <v>7436.420000000001</v>
      </c>
      <c r="Z140" s="67">
        <v>7278.9800000000005</v>
      </c>
      <c r="AA140" s="56"/>
    </row>
    <row r="141" spans="1:27" ht="16.5" x14ac:dyDescent="0.25">
      <c r="A141" s="55"/>
      <c r="B141" s="79">
        <v>28</v>
      </c>
      <c r="C141" s="86">
        <v>7241.0700000000006</v>
      </c>
      <c r="D141" s="47">
        <v>7221.9100000000008</v>
      </c>
      <c r="E141" s="47">
        <v>7233.26</v>
      </c>
      <c r="F141" s="47">
        <v>7294.0400000000009</v>
      </c>
      <c r="G141" s="47">
        <v>7384.2200000000012</v>
      </c>
      <c r="H141" s="47">
        <v>7469.3700000000008</v>
      </c>
      <c r="I141" s="47">
        <v>7598.5000000000009</v>
      </c>
      <c r="J141" s="47">
        <v>7785.670000000001</v>
      </c>
      <c r="K141" s="47">
        <v>7815.9700000000012</v>
      </c>
      <c r="L141" s="47">
        <v>7814.5000000000009</v>
      </c>
      <c r="M141" s="47">
        <v>7801.9800000000005</v>
      </c>
      <c r="N141" s="47">
        <v>7805.0400000000009</v>
      </c>
      <c r="O141" s="47">
        <v>7804.130000000001</v>
      </c>
      <c r="P141" s="47">
        <v>7804.93</v>
      </c>
      <c r="Q141" s="47">
        <v>7817.68</v>
      </c>
      <c r="R141" s="47">
        <v>7841.420000000001</v>
      </c>
      <c r="S141" s="47">
        <v>7853.2500000000009</v>
      </c>
      <c r="T141" s="47">
        <v>7829.9000000000005</v>
      </c>
      <c r="U141" s="47">
        <v>7785.3400000000011</v>
      </c>
      <c r="V141" s="47">
        <v>7751.93</v>
      </c>
      <c r="W141" s="47">
        <v>7665.4500000000007</v>
      </c>
      <c r="X141" s="47">
        <v>7603.2500000000009</v>
      </c>
      <c r="Y141" s="47">
        <v>7272.4500000000007</v>
      </c>
      <c r="Z141" s="67">
        <v>7198.7900000000009</v>
      </c>
      <c r="AA141" s="56"/>
    </row>
    <row r="142" spans="1:27" ht="16.5" x14ac:dyDescent="0.25">
      <c r="A142" s="55"/>
      <c r="B142" s="79">
        <v>29</v>
      </c>
      <c r="C142" s="86">
        <v>7244.6900000000005</v>
      </c>
      <c r="D142" s="47">
        <v>7174.2400000000007</v>
      </c>
      <c r="E142" s="47">
        <v>7162.5900000000011</v>
      </c>
      <c r="F142" s="47">
        <v>7196.4400000000005</v>
      </c>
      <c r="G142" s="47">
        <v>7310.76</v>
      </c>
      <c r="H142" s="47">
        <v>7417.2400000000007</v>
      </c>
      <c r="I142" s="47">
        <v>7570.7800000000007</v>
      </c>
      <c r="J142" s="47">
        <v>7665.1900000000005</v>
      </c>
      <c r="K142" s="47">
        <v>7689.85</v>
      </c>
      <c r="L142" s="47">
        <v>7690.920000000001</v>
      </c>
      <c r="M142" s="47">
        <v>7679.5800000000008</v>
      </c>
      <c r="N142" s="47">
        <v>7695.3100000000013</v>
      </c>
      <c r="O142" s="47">
        <v>7690.3100000000013</v>
      </c>
      <c r="P142" s="47">
        <v>7696.6600000000008</v>
      </c>
      <c r="Q142" s="47">
        <v>7739.85</v>
      </c>
      <c r="R142" s="47">
        <v>7802.27</v>
      </c>
      <c r="S142" s="47">
        <v>7826.9900000000007</v>
      </c>
      <c r="T142" s="47">
        <v>7806.630000000001</v>
      </c>
      <c r="U142" s="47">
        <v>7730.5800000000008</v>
      </c>
      <c r="V142" s="47">
        <v>7645.2900000000009</v>
      </c>
      <c r="W142" s="47">
        <v>7441.8900000000012</v>
      </c>
      <c r="X142" s="47">
        <v>7423.4400000000005</v>
      </c>
      <c r="Y142" s="47">
        <v>7377.2900000000009</v>
      </c>
      <c r="Z142" s="67">
        <v>7270.02</v>
      </c>
      <c r="AA142" s="56"/>
    </row>
    <row r="143" spans="1:27" ht="16.5" x14ac:dyDescent="0.25">
      <c r="A143" s="55"/>
      <c r="B143" s="79">
        <v>30</v>
      </c>
      <c r="C143" s="86">
        <v>7202.8600000000006</v>
      </c>
      <c r="D143" s="47">
        <v>7174.7800000000007</v>
      </c>
      <c r="E143" s="47">
        <v>7140.0000000000009</v>
      </c>
      <c r="F143" s="47">
        <v>7189.7000000000007</v>
      </c>
      <c r="G143" s="47">
        <v>7299.1500000000005</v>
      </c>
      <c r="H143" s="47">
        <v>7375.880000000001</v>
      </c>
      <c r="I143" s="47">
        <v>7481.670000000001</v>
      </c>
      <c r="J143" s="47">
        <v>7581.8600000000006</v>
      </c>
      <c r="K143" s="47">
        <v>7512.4000000000005</v>
      </c>
      <c r="L143" s="47">
        <v>7474.9700000000012</v>
      </c>
      <c r="M143" s="47">
        <v>7479.170000000001</v>
      </c>
      <c r="N143" s="47">
        <v>7580.1200000000008</v>
      </c>
      <c r="O143" s="47">
        <v>7539.2300000000005</v>
      </c>
      <c r="P143" s="47">
        <v>7579.4000000000005</v>
      </c>
      <c r="Q143" s="47">
        <v>7610.1400000000012</v>
      </c>
      <c r="R143" s="47">
        <v>7632.8100000000013</v>
      </c>
      <c r="S143" s="47">
        <v>7668.7500000000009</v>
      </c>
      <c r="T143" s="47">
        <v>7622.85</v>
      </c>
      <c r="U143" s="47">
        <v>7585.8200000000006</v>
      </c>
      <c r="V143" s="47">
        <v>7493.43</v>
      </c>
      <c r="W143" s="47">
        <v>7449.7300000000005</v>
      </c>
      <c r="X143" s="47">
        <v>7318.77</v>
      </c>
      <c r="Y143" s="47">
        <v>7307.9900000000007</v>
      </c>
      <c r="Z143" s="67">
        <v>7298.1200000000008</v>
      </c>
      <c r="AA143" s="56"/>
    </row>
    <row r="144" spans="1:27" ht="17.25" thickBot="1" x14ac:dyDescent="0.3">
      <c r="A144" s="55"/>
      <c r="B144" s="80">
        <v>31</v>
      </c>
      <c r="C144" s="87">
        <v>7185.6200000000008</v>
      </c>
      <c r="D144" s="68">
        <v>7147.52</v>
      </c>
      <c r="E144" s="68">
        <v>7135.0300000000007</v>
      </c>
      <c r="F144" s="68">
        <v>7164.4800000000005</v>
      </c>
      <c r="G144" s="68">
        <v>7242.9900000000007</v>
      </c>
      <c r="H144" s="68">
        <v>7406.1900000000005</v>
      </c>
      <c r="I144" s="68">
        <v>7517.52</v>
      </c>
      <c r="J144" s="68">
        <v>7660.9800000000005</v>
      </c>
      <c r="K144" s="68">
        <v>7647.3200000000006</v>
      </c>
      <c r="L144" s="68">
        <v>7626.5400000000009</v>
      </c>
      <c r="M144" s="68">
        <v>7614.9900000000007</v>
      </c>
      <c r="N144" s="68">
        <v>7634.4100000000008</v>
      </c>
      <c r="O144" s="68">
        <v>7626.5300000000007</v>
      </c>
      <c r="P144" s="68">
        <v>7628.9700000000012</v>
      </c>
      <c r="Q144" s="68">
        <v>7660.2800000000007</v>
      </c>
      <c r="R144" s="68">
        <v>7706.9100000000008</v>
      </c>
      <c r="S144" s="68">
        <v>7796.2500000000009</v>
      </c>
      <c r="T144" s="68">
        <v>7693.420000000001</v>
      </c>
      <c r="U144" s="68">
        <v>7640.4700000000012</v>
      </c>
      <c r="V144" s="68">
        <v>7573.0300000000007</v>
      </c>
      <c r="W144" s="68">
        <v>7524.18</v>
      </c>
      <c r="X144" s="68">
        <v>7451.8300000000008</v>
      </c>
      <c r="Y144" s="68">
        <v>7402.6200000000008</v>
      </c>
      <c r="Z144" s="69">
        <v>7338.0500000000011</v>
      </c>
      <c r="AA144" s="56"/>
    </row>
    <row r="145" spans="1:27" x14ac:dyDescent="0.25">
      <c r="A145" s="55"/>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56"/>
    </row>
    <row r="146" spans="1:27" x14ac:dyDescent="0.25">
      <c r="A146" s="55"/>
      <c r="B146" s="287" t="s">
        <v>238</v>
      </c>
      <c r="C146" s="287"/>
      <c r="D146" s="287"/>
      <c r="E146" s="287"/>
      <c r="F146" s="287"/>
      <c r="G146" s="287"/>
      <c r="H146" s="287"/>
      <c r="I146" s="287"/>
      <c r="J146" s="287"/>
      <c r="K146" s="287"/>
      <c r="L146" s="287"/>
      <c r="M146" s="287"/>
      <c r="N146" s="287"/>
      <c r="O146" s="287"/>
      <c r="P146" s="287"/>
      <c r="Q146" s="51"/>
      <c r="R146" s="305">
        <v>827904.45</v>
      </c>
      <c r="S146" s="305"/>
      <c r="T146" s="51"/>
      <c r="U146" s="51"/>
      <c r="V146" s="51"/>
      <c r="W146" s="51"/>
      <c r="X146" s="51"/>
      <c r="Y146" s="51"/>
      <c r="Z146" s="51"/>
      <c r="AA146" s="56"/>
    </row>
    <row r="147" spans="1:27" ht="16.5" thickBot="1" x14ac:dyDescent="0.3">
      <c r="A147" s="55"/>
      <c r="B147" s="238"/>
      <c r="C147" s="238"/>
      <c r="D147" s="238"/>
      <c r="E147" s="238"/>
      <c r="F147" s="238"/>
      <c r="G147" s="238"/>
      <c r="H147" s="238"/>
      <c r="I147" s="238"/>
      <c r="J147" s="238"/>
      <c r="K147" s="238"/>
      <c r="L147" s="238"/>
      <c r="M147" s="238"/>
      <c r="N147" s="238"/>
      <c r="O147" s="238"/>
      <c r="P147" s="238"/>
      <c r="Q147" s="51"/>
      <c r="R147" s="89"/>
      <c r="S147" s="89"/>
      <c r="T147" s="51"/>
      <c r="U147" s="51"/>
      <c r="V147" s="51"/>
      <c r="W147" s="51"/>
      <c r="X147" s="51"/>
      <c r="Y147" s="51"/>
      <c r="Z147" s="51"/>
      <c r="AA147" s="56"/>
    </row>
    <row r="148" spans="1:27" ht="16.5" thickTop="1" x14ac:dyDescent="0.25">
      <c r="A148" s="52"/>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4"/>
    </row>
    <row r="149" spans="1:27" ht="50.25" customHeight="1" x14ac:dyDescent="0.25">
      <c r="A149" s="55"/>
      <c r="B149" s="280" t="s">
        <v>150</v>
      </c>
      <c r="C149" s="280"/>
      <c r="D149" s="280"/>
      <c r="E149" s="280"/>
      <c r="F149" s="280"/>
      <c r="G149" s="280"/>
      <c r="H149" s="280"/>
      <c r="I149" s="280"/>
      <c r="J149" s="280"/>
      <c r="K149" s="280"/>
      <c r="L149" s="280"/>
      <c r="M149" s="280"/>
      <c r="N149" s="280"/>
      <c r="O149" s="280"/>
      <c r="P149" s="280"/>
      <c r="Q149" s="280"/>
      <c r="R149" s="280"/>
      <c r="S149" s="280"/>
      <c r="T149" s="280"/>
      <c r="U149" s="280"/>
      <c r="V149" s="280"/>
      <c r="W149" s="280"/>
      <c r="X149" s="280"/>
      <c r="Y149" s="280"/>
      <c r="Z149" s="280"/>
      <c r="AA149" s="56"/>
    </row>
    <row r="150" spans="1:27" x14ac:dyDescent="0.25">
      <c r="A150" s="55"/>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56"/>
    </row>
    <row r="151" spans="1:27" x14ac:dyDescent="0.25">
      <c r="A151" s="55"/>
      <c r="B151" s="287" t="s">
        <v>120</v>
      </c>
      <c r="C151" s="287"/>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287"/>
      <c r="Z151" s="287"/>
      <c r="AA151" s="56"/>
    </row>
    <row r="152" spans="1:27" ht="16.5" thickBot="1" x14ac:dyDescent="0.3">
      <c r="A152" s="55"/>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56"/>
    </row>
    <row r="153" spans="1:27" x14ac:dyDescent="0.25">
      <c r="A153" s="55"/>
      <c r="B153" s="306" t="s">
        <v>121</v>
      </c>
      <c r="C153" s="308" t="s">
        <v>146</v>
      </c>
      <c r="D153" s="308"/>
      <c r="E153" s="308"/>
      <c r="F153" s="308"/>
      <c r="G153" s="308"/>
      <c r="H153" s="308"/>
      <c r="I153" s="308"/>
      <c r="J153" s="308"/>
      <c r="K153" s="308"/>
      <c r="L153" s="308"/>
      <c r="M153" s="308"/>
      <c r="N153" s="308"/>
      <c r="O153" s="308"/>
      <c r="P153" s="308"/>
      <c r="Q153" s="308"/>
      <c r="R153" s="308"/>
      <c r="S153" s="308"/>
      <c r="T153" s="308"/>
      <c r="U153" s="308"/>
      <c r="V153" s="308"/>
      <c r="W153" s="308"/>
      <c r="X153" s="308"/>
      <c r="Y153" s="308"/>
      <c r="Z153" s="309"/>
      <c r="AA153" s="56"/>
    </row>
    <row r="154" spans="1:27" ht="32.25" thickBot="1" x14ac:dyDescent="0.3">
      <c r="A154" s="55"/>
      <c r="B154" s="307"/>
      <c r="C154" s="77" t="s">
        <v>122</v>
      </c>
      <c r="D154" s="72" t="s">
        <v>123</v>
      </c>
      <c r="E154" s="72" t="s">
        <v>124</v>
      </c>
      <c r="F154" s="72" t="s">
        <v>125</v>
      </c>
      <c r="G154" s="72" t="s">
        <v>126</v>
      </c>
      <c r="H154" s="72" t="s">
        <v>127</v>
      </c>
      <c r="I154" s="72" t="s">
        <v>128</v>
      </c>
      <c r="J154" s="72" t="s">
        <v>129</v>
      </c>
      <c r="K154" s="72" t="s">
        <v>130</v>
      </c>
      <c r="L154" s="72" t="s">
        <v>131</v>
      </c>
      <c r="M154" s="72" t="s">
        <v>132</v>
      </c>
      <c r="N154" s="72" t="s">
        <v>133</v>
      </c>
      <c r="O154" s="72" t="s">
        <v>134</v>
      </c>
      <c r="P154" s="72" t="s">
        <v>135</v>
      </c>
      <c r="Q154" s="72" t="s">
        <v>136</v>
      </c>
      <c r="R154" s="72" t="s">
        <v>137</v>
      </c>
      <c r="S154" s="72" t="s">
        <v>138</v>
      </c>
      <c r="T154" s="72" t="s">
        <v>139</v>
      </c>
      <c r="U154" s="72" t="s">
        <v>140</v>
      </c>
      <c r="V154" s="72" t="s">
        <v>141</v>
      </c>
      <c r="W154" s="72" t="s">
        <v>142</v>
      </c>
      <c r="X154" s="72" t="s">
        <v>143</v>
      </c>
      <c r="Y154" s="72" t="s">
        <v>144</v>
      </c>
      <c r="Z154" s="73" t="s">
        <v>145</v>
      </c>
      <c r="AA154" s="56"/>
    </row>
    <row r="155" spans="1:27" ht="16.5" x14ac:dyDescent="0.25">
      <c r="A155" s="55"/>
      <c r="B155" s="78">
        <v>1</v>
      </c>
      <c r="C155" s="83">
        <v>2612.44</v>
      </c>
      <c r="D155" s="81">
        <v>2550.5100000000002</v>
      </c>
      <c r="E155" s="81">
        <v>2545.9100000000003</v>
      </c>
      <c r="F155" s="81">
        <v>2573.6600000000003</v>
      </c>
      <c r="G155" s="81">
        <v>2651.01</v>
      </c>
      <c r="H155" s="81">
        <v>2888.8300000000004</v>
      </c>
      <c r="I155" s="81">
        <v>2941.42</v>
      </c>
      <c r="J155" s="81">
        <v>3066.9500000000003</v>
      </c>
      <c r="K155" s="81">
        <v>3101.2200000000003</v>
      </c>
      <c r="L155" s="81">
        <v>3068.9700000000003</v>
      </c>
      <c r="M155" s="81">
        <v>3019.6400000000003</v>
      </c>
      <c r="N155" s="81">
        <v>2958.8300000000004</v>
      </c>
      <c r="O155" s="81">
        <v>2939.27</v>
      </c>
      <c r="P155" s="81">
        <v>2942.55</v>
      </c>
      <c r="Q155" s="81">
        <v>3012.1800000000003</v>
      </c>
      <c r="R155" s="81">
        <v>3089.13</v>
      </c>
      <c r="S155" s="81">
        <v>3206.63</v>
      </c>
      <c r="T155" s="81">
        <v>3210.4100000000003</v>
      </c>
      <c r="U155" s="81">
        <v>3194.3</v>
      </c>
      <c r="V155" s="81">
        <v>3035.1800000000003</v>
      </c>
      <c r="W155" s="81">
        <v>2905.8300000000004</v>
      </c>
      <c r="X155" s="81">
        <v>2763.07</v>
      </c>
      <c r="Y155" s="81">
        <v>2691.67</v>
      </c>
      <c r="Z155" s="82">
        <v>2621.65</v>
      </c>
      <c r="AA155" s="56"/>
    </row>
    <row r="156" spans="1:27" ht="16.5" x14ac:dyDescent="0.25">
      <c r="A156" s="55"/>
      <c r="B156" s="79">
        <v>2</v>
      </c>
      <c r="C156" s="75">
        <v>2599.7000000000003</v>
      </c>
      <c r="D156" s="47">
        <v>2574.13</v>
      </c>
      <c r="E156" s="47">
        <v>2567.27</v>
      </c>
      <c r="F156" s="47">
        <v>2592.13</v>
      </c>
      <c r="G156" s="47">
        <v>2670.3300000000004</v>
      </c>
      <c r="H156" s="47">
        <v>2792.03</v>
      </c>
      <c r="I156" s="47">
        <v>2899.01</v>
      </c>
      <c r="J156" s="47">
        <v>3024.3500000000004</v>
      </c>
      <c r="K156" s="47">
        <v>3025.02</v>
      </c>
      <c r="L156" s="47">
        <v>3012.8700000000003</v>
      </c>
      <c r="M156" s="47">
        <v>2918.26</v>
      </c>
      <c r="N156" s="47">
        <v>2941.32</v>
      </c>
      <c r="O156" s="47">
        <v>2932.8700000000003</v>
      </c>
      <c r="P156" s="47">
        <v>2899.5800000000004</v>
      </c>
      <c r="Q156" s="47">
        <v>2900.84</v>
      </c>
      <c r="R156" s="47">
        <v>2910.31</v>
      </c>
      <c r="S156" s="47">
        <v>3010.04</v>
      </c>
      <c r="T156" s="47">
        <v>3027.3700000000003</v>
      </c>
      <c r="U156" s="47">
        <v>2912.7200000000003</v>
      </c>
      <c r="V156" s="47">
        <v>2879</v>
      </c>
      <c r="W156" s="47">
        <v>2823.71</v>
      </c>
      <c r="X156" s="47">
        <v>2776.2000000000003</v>
      </c>
      <c r="Y156" s="47">
        <v>2807.51</v>
      </c>
      <c r="Z156" s="67">
        <v>2720.56</v>
      </c>
      <c r="AA156" s="56"/>
    </row>
    <row r="157" spans="1:27" ht="16.5" x14ac:dyDescent="0.25">
      <c r="A157" s="55"/>
      <c r="B157" s="79">
        <v>3</v>
      </c>
      <c r="C157" s="75">
        <v>2715.31</v>
      </c>
      <c r="D157" s="47">
        <v>2680.25</v>
      </c>
      <c r="E157" s="47">
        <v>2664.65</v>
      </c>
      <c r="F157" s="47">
        <v>2682.84</v>
      </c>
      <c r="G157" s="47">
        <v>2757</v>
      </c>
      <c r="H157" s="47">
        <v>2839.59</v>
      </c>
      <c r="I157" s="47">
        <v>2948.02</v>
      </c>
      <c r="J157" s="47">
        <v>3068.44</v>
      </c>
      <c r="K157" s="47">
        <v>3070</v>
      </c>
      <c r="L157" s="47">
        <v>3066.86</v>
      </c>
      <c r="M157" s="47">
        <v>3058.84</v>
      </c>
      <c r="N157" s="47">
        <v>3047.59</v>
      </c>
      <c r="O157" s="47">
        <v>3044.59</v>
      </c>
      <c r="P157" s="47">
        <v>3029.65</v>
      </c>
      <c r="Q157" s="47">
        <v>3039.51</v>
      </c>
      <c r="R157" s="47">
        <v>3055.07</v>
      </c>
      <c r="S157" s="47">
        <v>3087.29</v>
      </c>
      <c r="T157" s="47">
        <v>3142.7000000000003</v>
      </c>
      <c r="U157" s="47">
        <v>3063.4700000000003</v>
      </c>
      <c r="V157" s="47">
        <v>3003.04</v>
      </c>
      <c r="W157" s="47">
        <v>2853.46</v>
      </c>
      <c r="X157" s="47">
        <v>2836.15</v>
      </c>
      <c r="Y157" s="47">
        <v>2843.6000000000004</v>
      </c>
      <c r="Z157" s="67">
        <v>2777.31</v>
      </c>
      <c r="AA157" s="56"/>
    </row>
    <row r="158" spans="1:27" ht="16.5" x14ac:dyDescent="0.25">
      <c r="A158" s="55"/>
      <c r="B158" s="79">
        <v>4</v>
      </c>
      <c r="C158" s="75">
        <v>2685.42</v>
      </c>
      <c r="D158" s="47">
        <v>2651.02</v>
      </c>
      <c r="E158" s="47">
        <v>2653.07</v>
      </c>
      <c r="F158" s="47">
        <v>2663.07</v>
      </c>
      <c r="G158" s="47">
        <v>2744.53</v>
      </c>
      <c r="H158" s="47">
        <v>2820.96</v>
      </c>
      <c r="I158" s="47">
        <v>2903.86</v>
      </c>
      <c r="J158" s="47">
        <v>3017.9700000000003</v>
      </c>
      <c r="K158" s="47">
        <v>3019.96</v>
      </c>
      <c r="L158" s="47">
        <v>3002.28</v>
      </c>
      <c r="M158" s="47">
        <v>2984.9500000000003</v>
      </c>
      <c r="N158" s="47">
        <v>2979.23</v>
      </c>
      <c r="O158" s="47">
        <v>2970.13</v>
      </c>
      <c r="P158" s="47">
        <v>2967.9500000000003</v>
      </c>
      <c r="Q158" s="47">
        <v>2972.8300000000004</v>
      </c>
      <c r="R158" s="47">
        <v>3011.23</v>
      </c>
      <c r="S158" s="47">
        <v>3076.69</v>
      </c>
      <c r="T158" s="47">
        <v>3145.4900000000002</v>
      </c>
      <c r="U158" s="47">
        <v>3020.57</v>
      </c>
      <c r="V158" s="47">
        <v>3012.21</v>
      </c>
      <c r="W158" s="47">
        <v>2910.7200000000003</v>
      </c>
      <c r="X158" s="47">
        <v>2910.23</v>
      </c>
      <c r="Y158" s="47">
        <v>2926.55</v>
      </c>
      <c r="Z158" s="67">
        <v>2805.1600000000003</v>
      </c>
      <c r="AA158" s="56"/>
    </row>
    <row r="159" spans="1:27" ht="16.5" x14ac:dyDescent="0.25">
      <c r="A159" s="55"/>
      <c r="B159" s="79">
        <v>5</v>
      </c>
      <c r="C159" s="75">
        <v>2780.1000000000004</v>
      </c>
      <c r="D159" s="47">
        <v>2744.9300000000003</v>
      </c>
      <c r="E159" s="47">
        <v>2685.63</v>
      </c>
      <c r="F159" s="47">
        <v>2703.13</v>
      </c>
      <c r="G159" s="47">
        <v>2763.53</v>
      </c>
      <c r="H159" s="47">
        <v>2808.1600000000003</v>
      </c>
      <c r="I159" s="47">
        <v>2838.3900000000003</v>
      </c>
      <c r="J159" s="47">
        <v>3013.1000000000004</v>
      </c>
      <c r="K159" s="47">
        <v>3160.63</v>
      </c>
      <c r="L159" s="47">
        <v>3168.61</v>
      </c>
      <c r="M159" s="47">
        <v>3123.55</v>
      </c>
      <c r="N159" s="47">
        <v>3121.7000000000003</v>
      </c>
      <c r="O159" s="47">
        <v>3116.9500000000003</v>
      </c>
      <c r="P159" s="47">
        <v>3119.84</v>
      </c>
      <c r="Q159" s="47">
        <v>3160.71</v>
      </c>
      <c r="R159" s="47">
        <v>3210.4300000000003</v>
      </c>
      <c r="S159" s="47">
        <v>3243.92</v>
      </c>
      <c r="T159" s="47">
        <v>3260.2200000000003</v>
      </c>
      <c r="U159" s="47">
        <v>3199.1400000000003</v>
      </c>
      <c r="V159" s="47">
        <v>3170.3</v>
      </c>
      <c r="W159" s="47">
        <v>3038.6800000000003</v>
      </c>
      <c r="X159" s="47">
        <v>2942.61</v>
      </c>
      <c r="Y159" s="47">
        <v>2898.1200000000003</v>
      </c>
      <c r="Z159" s="67">
        <v>2795.5</v>
      </c>
      <c r="AA159" s="56"/>
    </row>
    <row r="160" spans="1:27" ht="16.5" x14ac:dyDescent="0.25">
      <c r="A160" s="55"/>
      <c r="B160" s="79">
        <v>6</v>
      </c>
      <c r="C160" s="75">
        <v>2766.02</v>
      </c>
      <c r="D160" s="47">
        <v>2694.3900000000003</v>
      </c>
      <c r="E160" s="47">
        <v>2674.48</v>
      </c>
      <c r="F160" s="47">
        <v>2671.3500000000004</v>
      </c>
      <c r="G160" s="47">
        <v>2687.29</v>
      </c>
      <c r="H160" s="47">
        <v>2714.63</v>
      </c>
      <c r="I160" s="47">
        <v>2771.28</v>
      </c>
      <c r="J160" s="47">
        <v>2832.98</v>
      </c>
      <c r="K160" s="47">
        <v>2979.04</v>
      </c>
      <c r="L160" s="47">
        <v>2998.7000000000003</v>
      </c>
      <c r="M160" s="47">
        <v>2995.42</v>
      </c>
      <c r="N160" s="47">
        <v>2996.3300000000004</v>
      </c>
      <c r="O160" s="47">
        <v>2994.13</v>
      </c>
      <c r="P160" s="47">
        <v>2991.42</v>
      </c>
      <c r="Q160" s="47">
        <v>2999</v>
      </c>
      <c r="R160" s="47">
        <v>3029.54</v>
      </c>
      <c r="S160" s="47">
        <v>3060.9500000000003</v>
      </c>
      <c r="T160" s="47">
        <v>3065.4900000000002</v>
      </c>
      <c r="U160" s="47">
        <v>3038.2000000000003</v>
      </c>
      <c r="V160" s="47">
        <v>2999.8</v>
      </c>
      <c r="W160" s="47">
        <v>2953.34</v>
      </c>
      <c r="X160" s="47">
        <v>2780.44</v>
      </c>
      <c r="Y160" s="47">
        <v>2832.42</v>
      </c>
      <c r="Z160" s="67">
        <v>2737.13</v>
      </c>
      <c r="AA160" s="56"/>
    </row>
    <row r="161" spans="1:27" ht="16.5" x14ac:dyDescent="0.25">
      <c r="A161" s="55"/>
      <c r="B161" s="79">
        <v>7</v>
      </c>
      <c r="C161" s="75">
        <v>2593.67</v>
      </c>
      <c r="D161" s="47">
        <v>2574.11</v>
      </c>
      <c r="E161" s="47">
        <v>2603.9300000000003</v>
      </c>
      <c r="F161" s="47">
        <v>2615.2400000000002</v>
      </c>
      <c r="G161" s="47">
        <v>2690.7200000000003</v>
      </c>
      <c r="H161" s="47">
        <v>2824.23</v>
      </c>
      <c r="I161" s="47">
        <v>2875.3900000000003</v>
      </c>
      <c r="J161" s="47">
        <v>3013.3900000000003</v>
      </c>
      <c r="K161" s="47">
        <v>3025.23</v>
      </c>
      <c r="L161" s="47">
        <v>3017.65</v>
      </c>
      <c r="M161" s="47">
        <v>2980.59</v>
      </c>
      <c r="N161" s="47">
        <v>2997.88</v>
      </c>
      <c r="O161" s="47">
        <v>3000.6200000000003</v>
      </c>
      <c r="P161" s="47">
        <v>2996.73</v>
      </c>
      <c r="Q161" s="47">
        <v>2996.36</v>
      </c>
      <c r="R161" s="47">
        <v>3017.05</v>
      </c>
      <c r="S161" s="47">
        <v>3122.86</v>
      </c>
      <c r="T161" s="47">
        <v>3123.26</v>
      </c>
      <c r="U161" s="47">
        <v>3039.79</v>
      </c>
      <c r="V161" s="47">
        <v>3004.79</v>
      </c>
      <c r="W161" s="47">
        <v>2805.34</v>
      </c>
      <c r="X161" s="47">
        <v>2698.1400000000003</v>
      </c>
      <c r="Y161" s="47">
        <v>2624.88</v>
      </c>
      <c r="Z161" s="67">
        <v>2588.94</v>
      </c>
      <c r="AA161" s="56"/>
    </row>
    <row r="162" spans="1:27" ht="16.5" x14ac:dyDescent="0.25">
      <c r="A162" s="55"/>
      <c r="B162" s="79">
        <v>8</v>
      </c>
      <c r="C162" s="75">
        <v>2590.27</v>
      </c>
      <c r="D162" s="47">
        <v>2579.52</v>
      </c>
      <c r="E162" s="47">
        <v>2574.36</v>
      </c>
      <c r="F162" s="47">
        <v>2603.5300000000002</v>
      </c>
      <c r="G162" s="47">
        <v>2627.1600000000003</v>
      </c>
      <c r="H162" s="47">
        <v>2781.4700000000003</v>
      </c>
      <c r="I162" s="47">
        <v>2826.8300000000004</v>
      </c>
      <c r="J162" s="47">
        <v>2952.82</v>
      </c>
      <c r="K162" s="47">
        <v>3044.38</v>
      </c>
      <c r="L162" s="47">
        <v>3054.6800000000003</v>
      </c>
      <c r="M162" s="47">
        <v>3030.21</v>
      </c>
      <c r="N162" s="47">
        <v>3022.71</v>
      </c>
      <c r="O162" s="47">
        <v>3018.8300000000004</v>
      </c>
      <c r="P162" s="47">
        <v>2993.06</v>
      </c>
      <c r="Q162" s="47">
        <v>3009.2000000000003</v>
      </c>
      <c r="R162" s="47">
        <v>3030.65</v>
      </c>
      <c r="S162" s="47">
        <v>3087.96</v>
      </c>
      <c r="T162" s="47">
        <v>3135.6000000000004</v>
      </c>
      <c r="U162" s="47">
        <v>3055.4</v>
      </c>
      <c r="V162" s="47">
        <v>3027.59</v>
      </c>
      <c r="W162" s="47">
        <v>2866.4900000000002</v>
      </c>
      <c r="X162" s="47">
        <v>2819.27</v>
      </c>
      <c r="Y162" s="47">
        <v>2829.4100000000003</v>
      </c>
      <c r="Z162" s="67">
        <v>2701.32</v>
      </c>
      <c r="AA162" s="56"/>
    </row>
    <row r="163" spans="1:27" ht="16.5" x14ac:dyDescent="0.25">
      <c r="A163" s="55"/>
      <c r="B163" s="79">
        <v>9</v>
      </c>
      <c r="C163" s="75">
        <v>2626.78</v>
      </c>
      <c r="D163" s="47">
        <v>2576.2400000000002</v>
      </c>
      <c r="E163" s="47">
        <v>2573.1800000000003</v>
      </c>
      <c r="F163" s="47">
        <v>2591.25</v>
      </c>
      <c r="G163" s="47">
        <v>2643.1000000000004</v>
      </c>
      <c r="H163" s="47">
        <v>2796.8500000000004</v>
      </c>
      <c r="I163" s="47">
        <v>2882.26</v>
      </c>
      <c r="J163" s="47">
        <v>3023.44</v>
      </c>
      <c r="K163" s="47">
        <v>3069.03</v>
      </c>
      <c r="L163" s="47">
        <v>3074.6000000000004</v>
      </c>
      <c r="M163" s="47">
        <v>3066.9100000000003</v>
      </c>
      <c r="N163" s="47">
        <v>3066.4300000000003</v>
      </c>
      <c r="O163" s="47">
        <v>3065.4100000000003</v>
      </c>
      <c r="P163" s="47">
        <v>3043.36</v>
      </c>
      <c r="Q163" s="47">
        <v>3043.34</v>
      </c>
      <c r="R163" s="47">
        <v>3064.4</v>
      </c>
      <c r="S163" s="47">
        <v>3106.4700000000003</v>
      </c>
      <c r="T163" s="47">
        <v>3126.4300000000003</v>
      </c>
      <c r="U163" s="47">
        <v>3062.4</v>
      </c>
      <c r="V163" s="47">
        <v>3040.3900000000003</v>
      </c>
      <c r="W163" s="47">
        <v>2896.69</v>
      </c>
      <c r="X163" s="47">
        <v>2809.17</v>
      </c>
      <c r="Y163" s="47">
        <v>2853.34</v>
      </c>
      <c r="Z163" s="67">
        <v>2764.6600000000003</v>
      </c>
      <c r="AA163" s="56"/>
    </row>
    <row r="164" spans="1:27" ht="16.5" x14ac:dyDescent="0.25">
      <c r="A164" s="55"/>
      <c r="B164" s="79">
        <v>10</v>
      </c>
      <c r="C164" s="75">
        <v>2642.03</v>
      </c>
      <c r="D164" s="47">
        <v>2587.3700000000003</v>
      </c>
      <c r="E164" s="47">
        <v>2572.65</v>
      </c>
      <c r="F164" s="47">
        <v>2588.7600000000002</v>
      </c>
      <c r="G164" s="47">
        <v>2644.73</v>
      </c>
      <c r="H164" s="47">
        <v>2792.0800000000004</v>
      </c>
      <c r="I164" s="47">
        <v>2893.03</v>
      </c>
      <c r="J164" s="47">
        <v>3002.26</v>
      </c>
      <c r="K164" s="47">
        <v>3034.3</v>
      </c>
      <c r="L164" s="47">
        <v>3037.76</v>
      </c>
      <c r="M164" s="47">
        <v>3017.2000000000003</v>
      </c>
      <c r="N164" s="47">
        <v>3031.54</v>
      </c>
      <c r="O164" s="47">
        <v>3017.8900000000003</v>
      </c>
      <c r="P164" s="47">
        <v>3008.11</v>
      </c>
      <c r="Q164" s="47">
        <v>3042.78</v>
      </c>
      <c r="R164" s="47">
        <v>3054.56</v>
      </c>
      <c r="S164" s="47">
        <v>3091.52</v>
      </c>
      <c r="T164" s="47">
        <v>3087.6400000000003</v>
      </c>
      <c r="U164" s="47">
        <v>3058.76</v>
      </c>
      <c r="V164" s="47">
        <v>3017.7200000000003</v>
      </c>
      <c r="W164" s="47">
        <v>2915.23</v>
      </c>
      <c r="X164" s="47">
        <v>2882.6600000000003</v>
      </c>
      <c r="Y164" s="47">
        <v>2826.55</v>
      </c>
      <c r="Z164" s="67">
        <v>2711.26</v>
      </c>
      <c r="AA164" s="56"/>
    </row>
    <row r="165" spans="1:27" ht="16.5" x14ac:dyDescent="0.25">
      <c r="A165" s="55"/>
      <c r="B165" s="79">
        <v>11</v>
      </c>
      <c r="C165" s="75">
        <v>2661</v>
      </c>
      <c r="D165" s="47">
        <v>2605.0100000000002</v>
      </c>
      <c r="E165" s="47">
        <v>2582.2000000000003</v>
      </c>
      <c r="F165" s="47">
        <v>2611.98</v>
      </c>
      <c r="G165" s="47">
        <v>2657.4300000000003</v>
      </c>
      <c r="H165" s="47">
        <v>2803.55</v>
      </c>
      <c r="I165" s="47">
        <v>2895.9100000000003</v>
      </c>
      <c r="J165" s="47">
        <v>3040.86</v>
      </c>
      <c r="K165" s="47">
        <v>3070.81</v>
      </c>
      <c r="L165" s="47">
        <v>3077.13</v>
      </c>
      <c r="M165" s="47">
        <v>3070.1200000000003</v>
      </c>
      <c r="N165" s="47">
        <v>3067.92</v>
      </c>
      <c r="O165" s="47">
        <v>3064.9500000000003</v>
      </c>
      <c r="P165" s="47">
        <v>3062.3700000000003</v>
      </c>
      <c r="Q165" s="47">
        <v>3061.8</v>
      </c>
      <c r="R165" s="47">
        <v>3068.3700000000003</v>
      </c>
      <c r="S165" s="47">
        <v>3090.28</v>
      </c>
      <c r="T165" s="47">
        <v>3077.9700000000003</v>
      </c>
      <c r="U165" s="47">
        <v>3054.82</v>
      </c>
      <c r="V165" s="47">
        <v>3039.96</v>
      </c>
      <c r="W165" s="47">
        <v>3015.6000000000004</v>
      </c>
      <c r="X165" s="47">
        <v>2979.8900000000003</v>
      </c>
      <c r="Y165" s="47">
        <v>2868.4500000000003</v>
      </c>
      <c r="Z165" s="67">
        <v>2806.27</v>
      </c>
      <c r="AA165" s="56"/>
    </row>
    <row r="166" spans="1:27" ht="16.5" x14ac:dyDescent="0.25">
      <c r="A166" s="55"/>
      <c r="B166" s="79">
        <v>12</v>
      </c>
      <c r="C166" s="75">
        <v>2820.77</v>
      </c>
      <c r="D166" s="47">
        <v>2807.59</v>
      </c>
      <c r="E166" s="47">
        <v>2775.1200000000003</v>
      </c>
      <c r="F166" s="47">
        <v>2774.81</v>
      </c>
      <c r="G166" s="47">
        <v>2761.13</v>
      </c>
      <c r="H166" s="47">
        <v>2822.9100000000003</v>
      </c>
      <c r="I166" s="47">
        <v>2888.3500000000004</v>
      </c>
      <c r="J166" s="47">
        <v>3053.3900000000003</v>
      </c>
      <c r="K166" s="47">
        <v>3254.8</v>
      </c>
      <c r="L166" s="47">
        <v>3316.06</v>
      </c>
      <c r="M166" s="47">
        <v>3305.73</v>
      </c>
      <c r="N166" s="47">
        <v>3293.01</v>
      </c>
      <c r="O166" s="47">
        <v>3301.59</v>
      </c>
      <c r="P166" s="47">
        <v>3317.3900000000003</v>
      </c>
      <c r="Q166" s="47">
        <v>3343.4100000000003</v>
      </c>
      <c r="R166" s="47">
        <v>3358.4</v>
      </c>
      <c r="S166" s="47">
        <v>3377.1000000000004</v>
      </c>
      <c r="T166" s="47">
        <v>3361.1000000000004</v>
      </c>
      <c r="U166" s="47">
        <v>3325.69</v>
      </c>
      <c r="V166" s="47">
        <v>3287.4900000000002</v>
      </c>
      <c r="W166" s="47">
        <v>3246.94</v>
      </c>
      <c r="X166" s="47">
        <v>3117.38</v>
      </c>
      <c r="Y166" s="47">
        <v>2990.6600000000003</v>
      </c>
      <c r="Z166" s="67">
        <v>2816.0800000000004</v>
      </c>
      <c r="AA166" s="56"/>
    </row>
    <row r="167" spans="1:27" ht="16.5" x14ac:dyDescent="0.25">
      <c r="A167" s="55"/>
      <c r="B167" s="79">
        <v>13</v>
      </c>
      <c r="C167" s="75">
        <v>2670.4100000000003</v>
      </c>
      <c r="D167" s="47">
        <v>2596.23</v>
      </c>
      <c r="E167" s="47">
        <v>2569.4900000000002</v>
      </c>
      <c r="F167" s="47">
        <v>2565.2400000000002</v>
      </c>
      <c r="G167" s="47">
        <v>2574.8700000000003</v>
      </c>
      <c r="H167" s="47">
        <v>2645.38</v>
      </c>
      <c r="I167" s="47">
        <v>2706.19</v>
      </c>
      <c r="J167" s="47">
        <v>2834.19</v>
      </c>
      <c r="K167" s="47">
        <v>2953.8500000000004</v>
      </c>
      <c r="L167" s="47">
        <v>3090.9</v>
      </c>
      <c r="M167" s="47">
        <v>3113.8700000000003</v>
      </c>
      <c r="N167" s="47">
        <v>3114.63</v>
      </c>
      <c r="O167" s="47">
        <v>3117.88</v>
      </c>
      <c r="P167" s="47">
        <v>3119.9700000000003</v>
      </c>
      <c r="Q167" s="47">
        <v>3149.4900000000002</v>
      </c>
      <c r="R167" s="47">
        <v>3156.79</v>
      </c>
      <c r="S167" s="47">
        <v>3183.84</v>
      </c>
      <c r="T167" s="47">
        <v>3194.2200000000003</v>
      </c>
      <c r="U167" s="47">
        <v>3174.78</v>
      </c>
      <c r="V167" s="47">
        <v>3147.51</v>
      </c>
      <c r="W167" s="47">
        <v>3079.32</v>
      </c>
      <c r="X167" s="47">
        <v>3003.2200000000003</v>
      </c>
      <c r="Y167" s="47">
        <v>2861.81</v>
      </c>
      <c r="Z167" s="67">
        <v>2757.02</v>
      </c>
      <c r="AA167" s="56"/>
    </row>
    <row r="168" spans="1:27" ht="16.5" x14ac:dyDescent="0.25">
      <c r="A168" s="55"/>
      <c r="B168" s="79">
        <v>14</v>
      </c>
      <c r="C168" s="75">
        <v>2682</v>
      </c>
      <c r="D168" s="47">
        <v>2660.7400000000002</v>
      </c>
      <c r="E168" s="47">
        <v>2631.8300000000004</v>
      </c>
      <c r="F168" s="47">
        <v>2644.5</v>
      </c>
      <c r="G168" s="47">
        <v>2707.96</v>
      </c>
      <c r="H168" s="47">
        <v>2871.3</v>
      </c>
      <c r="I168" s="47">
        <v>2949.76</v>
      </c>
      <c r="J168" s="47">
        <v>3042.4300000000003</v>
      </c>
      <c r="K168" s="47">
        <v>3081.94</v>
      </c>
      <c r="L168" s="47">
        <v>3082.78</v>
      </c>
      <c r="M168" s="47">
        <v>3078.38</v>
      </c>
      <c r="N168" s="47">
        <v>3078.92</v>
      </c>
      <c r="O168" s="47">
        <v>3080.31</v>
      </c>
      <c r="P168" s="47">
        <v>3079.17</v>
      </c>
      <c r="Q168" s="47">
        <v>3081.23</v>
      </c>
      <c r="R168" s="47">
        <v>3090.6400000000003</v>
      </c>
      <c r="S168" s="47">
        <v>3113.9700000000003</v>
      </c>
      <c r="T168" s="47">
        <v>3092.84</v>
      </c>
      <c r="U168" s="47">
        <v>3070.34</v>
      </c>
      <c r="V168" s="47">
        <v>3029.63</v>
      </c>
      <c r="W168" s="47">
        <v>2938.8500000000004</v>
      </c>
      <c r="X168" s="47">
        <v>2847</v>
      </c>
      <c r="Y168" s="47">
        <v>2872.55</v>
      </c>
      <c r="Z168" s="67">
        <v>2755.7200000000003</v>
      </c>
      <c r="AA168" s="56"/>
    </row>
    <row r="169" spans="1:27" ht="16.5" x14ac:dyDescent="0.25">
      <c r="A169" s="55"/>
      <c r="B169" s="79">
        <v>15</v>
      </c>
      <c r="C169" s="75">
        <v>2586.3300000000004</v>
      </c>
      <c r="D169" s="47">
        <v>2545.63</v>
      </c>
      <c r="E169" s="47">
        <v>2539.88</v>
      </c>
      <c r="F169" s="47">
        <v>2552.79</v>
      </c>
      <c r="G169" s="47">
        <v>2602.1800000000003</v>
      </c>
      <c r="H169" s="47">
        <v>2754.5800000000004</v>
      </c>
      <c r="I169" s="47">
        <v>2887.1400000000003</v>
      </c>
      <c r="J169" s="47">
        <v>3018.6200000000003</v>
      </c>
      <c r="K169" s="47">
        <v>3131.3700000000003</v>
      </c>
      <c r="L169" s="47">
        <v>3130.8300000000004</v>
      </c>
      <c r="M169" s="47">
        <v>3121.4</v>
      </c>
      <c r="N169" s="47">
        <v>3125.01</v>
      </c>
      <c r="O169" s="47">
        <v>3123.29</v>
      </c>
      <c r="P169" s="47">
        <v>3122.07</v>
      </c>
      <c r="Q169" s="47">
        <v>3124.79</v>
      </c>
      <c r="R169" s="47">
        <v>3136.7200000000003</v>
      </c>
      <c r="S169" s="47">
        <v>3187.8900000000003</v>
      </c>
      <c r="T169" s="47">
        <v>3173.82</v>
      </c>
      <c r="U169" s="47">
        <v>3140.5800000000004</v>
      </c>
      <c r="V169" s="47">
        <v>3110.77</v>
      </c>
      <c r="W169" s="47">
        <v>3057.2000000000003</v>
      </c>
      <c r="X169" s="47">
        <v>2935.2000000000003</v>
      </c>
      <c r="Y169" s="47">
        <v>2803.3500000000004</v>
      </c>
      <c r="Z169" s="67">
        <v>2725.07</v>
      </c>
      <c r="AA169" s="56"/>
    </row>
    <row r="170" spans="1:27" ht="16.5" x14ac:dyDescent="0.25">
      <c r="A170" s="55"/>
      <c r="B170" s="79">
        <v>16</v>
      </c>
      <c r="C170" s="75">
        <v>2581.6200000000003</v>
      </c>
      <c r="D170" s="47">
        <v>2571.23</v>
      </c>
      <c r="E170" s="47">
        <v>2567.8500000000004</v>
      </c>
      <c r="F170" s="47">
        <v>2587.21</v>
      </c>
      <c r="G170" s="47">
        <v>2626.21</v>
      </c>
      <c r="H170" s="47">
        <v>2819.79</v>
      </c>
      <c r="I170" s="47">
        <v>2959.59</v>
      </c>
      <c r="J170" s="47">
        <v>3071.6200000000003</v>
      </c>
      <c r="K170" s="47">
        <v>3159.3700000000003</v>
      </c>
      <c r="L170" s="47">
        <v>3145.05</v>
      </c>
      <c r="M170" s="47">
        <v>3139.1800000000003</v>
      </c>
      <c r="N170" s="47">
        <v>3137.42</v>
      </c>
      <c r="O170" s="47">
        <v>3144.1400000000003</v>
      </c>
      <c r="P170" s="47">
        <v>3147.28</v>
      </c>
      <c r="Q170" s="47">
        <v>3173.54</v>
      </c>
      <c r="R170" s="47">
        <v>3182.6200000000003</v>
      </c>
      <c r="S170" s="47">
        <v>3215.28</v>
      </c>
      <c r="T170" s="47">
        <v>3206.42</v>
      </c>
      <c r="U170" s="47">
        <v>3167.78</v>
      </c>
      <c r="V170" s="47">
        <v>3141.4100000000003</v>
      </c>
      <c r="W170" s="47">
        <v>3080.8300000000004</v>
      </c>
      <c r="X170" s="47">
        <v>2971.71</v>
      </c>
      <c r="Y170" s="47">
        <v>2853.17</v>
      </c>
      <c r="Z170" s="67">
        <v>2767.02</v>
      </c>
      <c r="AA170" s="56"/>
    </row>
    <row r="171" spans="1:27" ht="16.5" x14ac:dyDescent="0.25">
      <c r="A171" s="55"/>
      <c r="B171" s="79">
        <v>17</v>
      </c>
      <c r="C171" s="75">
        <v>2578.73</v>
      </c>
      <c r="D171" s="47">
        <v>2575.3700000000003</v>
      </c>
      <c r="E171" s="47">
        <v>2566.5700000000002</v>
      </c>
      <c r="F171" s="47">
        <v>2577.9900000000002</v>
      </c>
      <c r="G171" s="47">
        <v>2611.3700000000003</v>
      </c>
      <c r="H171" s="47">
        <v>2786.94</v>
      </c>
      <c r="I171" s="47">
        <v>2861.44</v>
      </c>
      <c r="J171" s="47">
        <v>3015</v>
      </c>
      <c r="K171" s="47">
        <v>3090.06</v>
      </c>
      <c r="L171" s="47">
        <v>3084.05</v>
      </c>
      <c r="M171" s="47">
        <v>3065.61</v>
      </c>
      <c r="N171" s="47">
        <v>3070.51</v>
      </c>
      <c r="O171" s="47">
        <v>3063.79</v>
      </c>
      <c r="P171" s="47">
        <v>3074.8300000000004</v>
      </c>
      <c r="Q171" s="47">
        <v>3081.6400000000003</v>
      </c>
      <c r="R171" s="47">
        <v>3081.3700000000003</v>
      </c>
      <c r="S171" s="47">
        <v>3120.9</v>
      </c>
      <c r="T171" s="47">
        <v>3134.0800000000004</v>
      </c>
      <c r="U171" s="47">
        <v>3089.92</v>
      </c>
      <c r="V171" s="47">
        <v>3074.6000000000004</v>
      </c>
      <c r="W171" s="47">
        <v>3007.3900000000003</v>
      </c>
      <c r="X171" s="47">
        <v>2866.9900000000002</v>
      </c>
      <c r="Y171" s="47">
        <v>2736.51</v>
      </c>
      <c r="Z171" s="67">
        <v>2635.8</v>
      </c>
      <c r="AA171" s="56"/>
    </row>
    <row r="172" spans="1:27" ht="16.5" x14ac:dyDescent="0.25">
      <c r="A172" s="55"/>
      <c r="B172" s="79">
        <v>18</v>
      </c>
      <c r="C172" s="75">
        <v>2553.98</v>
      </c>
      <c r="D172" s="47">
        <v>2548.3500000000004</v>
      </c>
      <c r="E172" s="47">
        <v>2542.02</v>
      </c>
      <c r="F172" s="47">
        <v>2550.9700000000003</v>
      </c>
      <c r="G172" s="47">
        <v>2584.7600000000002</v>
      </c>
      <c r="H172" s="47">
        <v>2758.4900000000002</v>
      </c>
      <c r="I172" s="47">
        <v>2840.4900000000002</v>
      </c>
      <c r="J172" s="47">
        <v>2972.46</v>
      </c>
      <c r="K172" s="47">
        <v>3056.21</v>
      </c>
      <c r="L172" s="47">
        <v>3043.69</v>
      </c>
      <c r="M172" s="47">
        <v>3033.34</v>
      </c>
      <c r="N172" s="47">
        <v>3032.9100000000003</v>
      </c>
      <c r="O172" s="47">
        <v>3032.17</v>
      </c>
      <c r="P172" s="47">
        <v>3043.4300000000003</v>
      </c>
      <c r="Q172" s="47">
        <v>3050.6600000000003</v>
      </c>
      <c r="R172" s="47">
        <v>3091.9700000000003</v>
      </c>
      <c r="S172" s="47">
        <v>3130.9500000000003</v>
      </c>
      <c r="T172" s="47">
        <v>3116.1200000000003</v>
      </c>
      <c r="U172" s="47">
        <v>3068.61</v>
      </c>
      <c r="V172" s="47">
        <v>3037.44</v>
      </c>
      <c r="W172" s="47">
        <v>2991.23</v>
      </c>
      <c r="X172" s="47">
        <v>2887.9</v>
      </c>
      <c r="Y172" s="47">
        <v>2776.9</v>
      </c>
      <c r="Z172" s="67">
        <v>2747.8</v>
      </c>
      <c r="AA172" s="56"/>
    </row>
    <row r="173" spans="1:27" ht="16.5" x14ac:dyDescent="0.25">
      <c r="A173" s="55"/>
      <c r="B173" s="79">
        <v>19</v>
      </c>
      <c r="C173" s="75">
        <v>2785.48</v>
      </c>
      <c r="D173" s="47">
        <v>2710.15</v>
      </c>
      <c r="E173" s="47">
        <v>2639.7200000000003</v>
      </c>
      <c r="F173" s="47">
        <v>2637.2200000000003</v>
      </c>
      <c r="G173" s="47">
        <v>2679.71</v>
      </c>
      <c r="H173" s="47">
        <v>2798.7000000000003</v>
      </c>
      <c r="I173" s="47">
        <v>2878.86</v>
      </c>
      <c r="J173" s="47">
        <v>2993.79</v>
      </c>
      <c r="K173" s="47">
        <v>3141.53</v>
      </c>
      <c r="L173" s="47">
        <v>3169.7000000000003</v>
      </c>
      <c r="M173" s="47">
        <v>3183.6200000000003</v>
      </c>
      <c r="N173" s="47">
        <v>3170.04</v>
      </c>
      <c r="O173" s="47">
        <v>3167.23</v>
      </c>
      <c r="P173" s="47">
        <v>3173.05</v>
      </c>
      <c r="Q173" s="47">
        <v>3172.51</v>
      </c>
      <c r="R173" s="47">
        <v>3176.6200000000003</v>
      </c>
      <c r="S173" s="47">
        <v>3236.81</v>
      </c>
      <c r="T173" s="47">
        <v>3216.02</v>
      </c>
      <c r="U173" s="47">
        <v>3184.7200000000003</v>
      </c>
      <c r="V173" s="47">
        <v>3155.48</v>
      </c>
      <c r="W173" s="47">
        <v>3104.56</v>
      </c>
      <c r="X173" s="47">
        <v>2875.57</v>
      </c>
      <c r="Y173" s="47">
        <v>2823.6200000000003</v>
      </c>
      <c r="Z173" s="67">
        <v>2775.2000000000003</v>
      </c>
      <c r="AA173" s="56"/>
    </row>
    <row r="174" spans="1:27" ht="16.5" x14ac:dyDescent="0.25">
      <c r="A174" s="55"/>
      <c r="B174" s="79">
        <v>20</v>
      </c>
      <c r="C174" s="75">
        <v>2714.4300000000003</v>
      </c>
      <c r="D174" s="47">
        <v>2631.79</v>
      </c>
      <c r="E174" s="47">
        <v>2593.5300000000002</v>
      </c>
      <c r="F174" s="47">
        <v>2593.9700000000003</v>
      </c>
      <c r="G174" s="47">
        <v>2611.52</v>
      </c>
      <c r="H174" s="47">
        <v>2734.8</v>
      </c>
      <c r="I174" s="47">
        <v>2793.55</v>
      </c>
      <c r="J174" s="47">
        <v>2842.4700000000003</v>
      </c>
      <c r="K174" s="47">
        <v>2947.09</v>
      </c>
      <c r="L174" s="47">
        <v>3008.61</v>
      </c>
      <c r="M174" s="47">
        <v>3004.86</v>
      </c>
      <c r="N174" s="47">
        <v>3002.23</v>
      </c>
      <c r="O174" s="47">
        <v>2990.78</v>
      </c>
      <c r="P174" s="47">
        <v>2990.69</v>
      </c>
      <c r="Q174" s="47">
        <v>3009.71</v>
      </c>
      <c r="R174" s="47">
        <v>3032.28</v>
      </c>
      <c r="S174" s="47">
        <v>3042.28</v>
      </c>
      <c r="T174" s="47">
        <v>3040.17</v>
      </c>
      <c r="U174" s="47">
        <v>3029.7200000000003</v>
      </c>
      <c r="V174" s="47">
        <v>2999.94</v>
      </c>
      <c r="W174" s="47">
        <v>2857.82</v>
      </c>
      <c r="X174" s="47">
        <v>2840.8300000000004</v>
      </c>
      <c r="Y174" s="47">
        <v>2773.96</v>
      </c>
      <c r="Z174" s="67">
        <v>2661.96</v>
      </c>
      <c r="AA174" s="56"/>
    </row>
    <row r="175" spans="1:27" ht="16.5" x14ac:dyDescent="0.25">
      <c r="A175" s="55"/>
      <c r="B175" s="79">
        <v>21</v>
      </c>
      <c r="C175" s="75">
        <v>2550.0500000000002</v>
      </c>
      <c r="D175" s="47">
        <v>2542.67</v>
      </c>
      <c r="E175" s="47">
        <v>2540.0300000000002</v>
      </c>
      <c r="F175" s="47">
        <v>2545.36</v>
      </c>
      <c r="G175" s="47">
        <v>2577.0800000000004</v>
      </c>
      <c r="H175" s="47">
        <v>2791.81</v>
      </c>
      <c r="I175" s="47">
        <v>2859.69</v>
      </c>
      <c r="J175" s="47">
        <v>2965.29</v>
      </c>
      <c r="K175" s="47">
        <v>2902.52</v>
      </c>
      <c r="L175" s="47">
        <v>2893.13</v>
      </c>
      <c r="M175" s="47">
        <v>2888.78</v>
      </c>
      <c r="N175" s="47">
        <v>2889.6600000000003</v>
      </c>
      <c r="O175" s="47">
        <v>2892.17</v>
      </c>
      <c r="P175" s="47">
        <v>2893.77</v>
      </c>
      <c r="Q175" s="47">
        <v>2900.59</v>
      </c>
      <c r="R175" s="47">
        <v>2993.82</v>
      </c>
      <c r="S175" s="47">
        <v>3031.9</v>
      </c>
      <c r="T175" s="47">
        <v>3020.56</v>
      </c>
      <c r="U175" s="47">
        <v>2898.25</v>
      </c>
      <c r="V175" s="47">
        <v>2887.0800000000004</v>
      </c>
      <c r="W175" s="47">
        <v>2857.6600000000003</v>
      </c>
      <c r="X175" s="47">
        <v>2829.26</v>
      </c>
      <c r="Y175" s="47">
        <v>2768.42</v>
      </c>
      <c r="Z175" s="67">
        <v>2621.5800000000004</v>
      </c>
      <c r="AA175" s="56"/>
    </row>
    <row r="176" spans="1:27" ht="16.5" x14ac:dyDescent="0.25">
      <c r="A176" s="55"/>
      <c r="B176" s="79">
        <v>22</v>
      </c>
      <c r="C176" s="75">
        <v>2543.8700000000003</v>
      </c>
      <c r="D176" s="47">
        <v>2535.94</v>
      </c>
      <c r="E176" s="47">
        <v>2527.9100000000003</v>
      </c>
      <c r="F176" s="47">
        <v>2536.19</v>
      </c>
      <c r="G176" s="47">
        <v>2581.31</v>
      </c>
      <c r="H176" s="47">
        <v>2778.4500000000003</v>
      </c>
      <c r="I176" s="47">
        <v>2848.6600000000003</v>
      </c>
      <c r="J176" s="47">
        <v>2940.63</v>
      </c>
      <c r="K176" s="47">
        <v>2921.4500000000003</v>
      </c>
      <c r="L176" s="47">
        <v>2910.81</v>
      </c>
      <c r="M176" s="47">
        <v>2903.4900000000002</v>
      </c>
      <c r="N176" s="47">
        <v>2901.4700000000003</v>
      </c>
      <c r="O176" s="47">
        <v>2897.4</v>
      </c>
      <c r="P176" s="47">
        <v>2898.2400000000002</v>
      </c>
      <c r="Q176" s="47">
        <v>2901.9500000000003</v>
      </c>
      <c r="R176" s="47">
        <v>2923.54</v>
      </c>
      <c r="S176" s="47">
        <v>3021.69</v>
      </c>
      <c r="T176" s="47">
        <v>2990.21</v>
      </c>
      <c r="U176" s="47">
        <v>2915.06</v>
      </c>
      <c r="V176" s="47">
        <v>2901.23</v>
      </c>
      <c r="W176" s="47">
        <v>2867.59</v>
      </c>
      <c r="X176" s="47">
        <v>2828.8</v>
      </c>
      <c r="Y176" s="47">
        <v>2756.65</v>
      </c>
      <c r="Z176" s="67">
        <v>2648.4300000000003</v>
      </c>
      <c r="AA176" s="56"/>
    </row>
    <row r="177" spans="1:27" ht="16.5" x14ac:dyDescent="0.25">
      <c r="A177" s="55"/>
      <c r="B177" s="79">
        <v>23</v>
      </c>
      <c r="C177" s="75">
        <v>2608.0100000000002</v>
      </c>
      <c r="D177" s="47">
        <v>2545.5100000000002</v>
      </c>
      <c r="E177" s="47">
        <v>2537.2600000000002</v>
      </c>
      <c r="F177" s="47">
        <v>2542.9300000000003</v>
      </c>
      <c r="G177" s="47">
        <v>2599.86</v>
      </c>
      <c r="H177" s="47">
        <v>2747.98</v>
      </c>
      <c r="I177" s="47">
        <v>2875.27</v>
      </c>
      <c r="J177" s="47">
        <v>2971.8300000000004</v>
      </c>
      <c r="K177" s="47">
        <v>2926.31</v>
      </c>
      <c r="L177" s="47">
        <v>2923.4</v>
      </c>
      <c r="M177" s="47">
        <v>2918.44</v>
      </c>
      <c r="N177" s="47">
        <v>2919.03</v>
      </c>
      <c r="O177" s="47">
        <v>2919.5</v>
      </c>
      <c r="P177" s="47">
        <v>2919.9500000000003</v>
      </c>
      <c r="Q177" s="47">
        <v>2926.7000000000003</v>
      </c>
      <c r="R177" s="47">
        <v>2969.9300000000003</v>
      </c>
      <c r="S177" s="47">
        <v>3026.6000000000004</v>
      </c>
      <c r="T177" s="47">
        <v>2990.26</v>
      </c>
      <c r="U177" s="47">
        <v>2982.44</v>
      </c>
      <c r="V177" s="47">
        <v>2918.57</v>
      </c>
      <c r="W177" s="47">
        <v>2858.78</v>
      </c>
      <c r="X177" s="47">
        <v>2830.6200000000003</v>
      </c>
      <c r="Y177" s="47">
        <v>2764.54</v>
      </c>
      <c r="Z177" s="67">
        <v>2665.75</v>
      </c>
      <c r="AA177" s="56"/>
    </row>
    <row r="178" spans="1:27" ht="16.5" x14ac:dyDescent="0.25">
      <c r="A178" s="55"/>
      <c r="B178" s="79">
        <v>24</v>
      </c>
      <c r="C178" s="75">
        <v>2571.61</v>
      </c>
      <c r="D178" s="47">
        <v>2540.9900000000002</v>
      </c>
      <c r="E178" s="47">
        <v>2538.6600000000003</v>
      </c>
      <c r="F178" s="47">
        <v>2538.8700000000003</v>
      </c>
      <c r="G178" s="47">
        <v>2597.1400000000003</v>
      </c>
      <c r="H178" s="47">
        <v>2732.6200000000003</v>
      </c>
      <c r="I178" s="47">
        <v>2881.98</v>
      </c>
      <c r="J178" s="47">
        <v>2987.6800000000003</v>
      </c>
      <c r="K178" s="47">
        <v>2997.1600000000003</v>
      </c>
      <c r="L178" s="47">
        <v>2994.2000000000003</v>
      </c>
      <c r="M178" s="47">
        <v>2940.23</v>
      </c>
      <c r="N178" s="47">
        <v>2942.1600000000003</v>
      </c>
      <c r="O178" s="47">
        <v>2946.28</v>
      </c>
      <c r="P178" s="47">
        <v>2947.17</v>
      </c>
      <c r="Q178" s="47">
        <v>2983.84</v>
      </c>
      <c r="R178" s="47">
        <v>3020.9700000000003</v>
      </c>
      <c r="S178" s="47">
        <v>3142.84</v>
      </c>
      <c r="T178" s="47">
        <v>3034.25</v>
      </c>
      <c r="U178" s="47">
        <v>2990.06</v>
      </c>
      <c r="V178" s="47">
        <v>2921.3900000000003</v>
      </c>
      <c r="W178" s="47">
        <v>2875.05</v>
      </c>
      <c r="X178" s="47">
        <v>2844.77</v>
      </c>
      <c r="Y178" s="47">
        <v>2761.1400000000003</v>
      </c>
      <c r="Z178" s="67">
        <v>2659.4900000000002</v>
      </c>
      <c r="AA178" s="56"/>
    </row>
    <row r="179" spans="1:27" ht="16.5" x14ac:dyDescent="0.25">
      <c r="A179" s="55"/>
      <c r="B179" s="79">
        <v>25</v>
      </c>
      <c r="C179" s="75">
        <v>2580.86</v>
      </c>
      <c r="D179" s="47">
        <v>2542.0100000000002</v>
      </c>
      <c r="E179" s="47">
        <v>2540.6000000000004</v>
      </c>
      <c r="F179" s="47">
        <v>2550.67</v>
      </c>
      <c r="G179" s="47">
        <v>2637.77</v>
      </c>
      <c r="H179" s="47">
        <v>2752.09</v>
      </c>
      <c r="I179" s="47">
        <v>2879.52</v>
      </c>
      <c r="J179" s="47">
        <v>2973.6600000000003</v>
      </c>
      <c r="K179" s="47">
        <v>2933.6800000000003</v>
      </c>
      <c r="L179" s="47">
        <v>2929.8900000000003</v>
      </c>
      <c r="M179" s="47">
        <v>2910.8</v>
      </c>
      <c r="N179" s="47">
        <v>2910.9</v>
      </c>
      <c r="O179" s="47">
        <v>2909.9</v>
      </c>
      <c r="P179" s="47">
        <v>2910.32</v>
      </c>
      <c r="Q179" s="47">
        <v>2924.98</v>
      </c>
      <c r="R179" s="47">
        <v>2989.81</v>
      </c>
      <c r="S179" s="47">
        <v>3020.88</v>
      </c>
      <c r="T179" s="47">
        <v>2990.04</v>
      </c>
      <c r="U179" s="47">
        <v>2910.28</v>
      </c>
      <c r="V179" s="47">
        <v>2893.94</v>
      </c>
      <c r="W179" s="47">
        <v>2860.3900000000003</v>
      </c>
      <c r="X179" s="47">
        <v>2847.29</v>
      </c>
      <c r="Y179" s="47">
        <v>2817.7400000000002</v>
      </c>
      <c r="Z179" s="67">
        <v>2729.7000000000003</v>
      </c>
      <c r="AA179" s="56"/>
    </row>
    <row r="180" spans="1:27" ht="16.5" x14ac:dyDescent="0.25">
      <c r="A180" s="55"/>
      <c r="B180" s="79">
        <v>26</v>
      </c>
      <c r="C180" s="75">
        <v>2681.1600000000003</v>
      </c>
      <c r="D180" s="47">
        <v>2663.75</v>
      </c>
      <c r="E180" s="47">
        <v>2681.7400000000002</v>
      </c>
      <c r="F180" s="47">
        <v>2675.86</v>
      </c>
      <c r="G180" s="47">
        <v>2694.79</v>
      </c>
      <c r="H180" s="47">
        <v>2798.7200000000003</v>
      </c>
      <c r="I180" s="47">
        <v>2832.09</v>
      </c>
      <c r="J180" s="47">
        <v>2872.75</v>
      </c>
      <c r="K180" s="47">
        <v>3037.3500000000004</v>
      </c>
      <c r="L180" s="47">
        <v>3054.9100000000003</v>
      </c>
      <c r="M180" s="47">
        <v>3069.03</v>
      </c>
      <c r="N180" s="47">
        <v>3065.07</v>
      </c>
      <c r="O180" s="47">
        <v>3057.46</v>
      </c>
      <c r="P180" s="47">
        <v>3041.76</v>
      </c>
      <c r="Q180" s="47">
        <v>3037.55</v>
      </c>
      <c r="R180" s="47">
        <v>3049.26</v>
      </c>
      <c r="S180" s="47">
        <v>3070.44</v>
      </c>
      <c r="T180" s="47">
        <v>3048.38</v>
      </c>
      <c r="U180" s="47">
        <v>3027.4</v>
      </c>
      <c r="V180" s="47">
        <v>3010.7400000000002</v>
      </c>
      <c r="W180" s="47">
        <v>2890.8900000000003</v>
      </c>
      <c r="X180" s="47">
        <v>2819.8</v>
      </c>
      <c r="Y180" s="47">
        <v>2727.26</v>
      </c>
      <c r="Z180" s="67">
        <v>2668.86</v>
      </c>
      <c r="AA180" s="56"/>
    </row>
    <row r="181" spans="1:27" ht="16.5" x14ac:dyDescent="0.25">
      <c r="A181" s="55"/>
      <c r="B181" s="79">
        <v>27</v>
      </c>
      <c r="C181" s="75">
        <v>2662.29</v>
      </c>
      <c r="D181" s="47">
        <v>2649.4100000000003</v>
      </c>
      <c r="E181" s="47">
        <v>2604.1000000000004</v>
      </c>
      <c r="F181" s="47">
        <v>2594.13</v>
      </c>
      <c r="G181" s="47">
        <v>2606.8300000000004</v>
      </c>
      <c r="H181" s="47">
        <v>2688.2000000000003</v>
      </c>
      <c r="I181" s="47">
        <v>2712.1000000000004</v>
      </c>
      <c r="J181" s="47">
        <v>2837.9700000000003</v>
      </c>
      <c r="K181" s="47">
        <v>2976.53</v>
      </c>
      <c r="L181" s="47">
        <v>3024.4500000000003</v>
      </c>
      <c r="M181" s="47">
        <v>3023.05</v>
      </c>
      <c r="N181" s="47">
        <v>3026.3700000000003</v>
      </c>
      <c r="O181" s="47">
        <v>3024.36</v>
      </c>
      <c r="P181" s="47">
        <v>3023.4900000000002</v>
      </c>
      <c r="Q181" s="47">
        <v>3030.69</v>
      </c>
      <c r="R181" s="47">
        <v>3043.17</v>
      </c>
      <c r="S181" s="47">
        <v>3059.75</v>
      </c>
      <c r="T181" s="47">
        <v>3058.9900000000002</v>
      </c>
      <c r="U181" s="47">
        <v>3043.8500000000004</v>
      </c>
      <c r="V181" s="47">
        <v>3016.31</v>
      </c>
      <c r="W181" s="47">
        <v>2944.3700000000003</v>
      </c>
      <c r="X181" s="47">
        <v>2826.6800000000003</v>
      </c>
      <c r="Y181" s="47">
        <v>2854.71</v>
      </c>
      <c r="Z181" s="67">
        <v>2697.27</v>
      </c>
      <c r="AA181" s="56"/>
    </row>
    <row r="182" spans="1:27" ht="16.5" x14ac:dyDescent="0.25">
      <c r="A182" s="55"/>
      <c r="B182" s="79">
        <v>28</v>
      </c>
      <c r="C182" s="75">
        <v>2659.36</v>
      </c>
      <c r="D182" s="47">
        <v>2640.2000000000003</v>
      </c>
      <c r="E182" s="47">
        <v>2651.55</v>
      </c>
      <c r="F182" s="47">
        <v>2712.3300000000004</v>
      </c>
      <c r="G182" s="47">
        <v>2802.51</v>
      </c>
      <c r="H182" s="47">
        <v>2887.6600000000003</v>
      </c>
      <c r="I182" s="47">
        <v>3016.79</v>
      </c>
      <c r="J182" s="47">
        <v>3203.96</v>
      </c>
      <c r="K182" s="47">
        <v>3234.26</v>
      </c>
      <c r="L182" s="47">
        <v>3232.79</v>
      </c>
      <c r="M182" s="47">
        <v>3220.27</v>
      </c>
      <c r="N182" s="47">
        <v>3223.3300000000004</v>
      </c>
      <c r="O182" s="47">
        <v>3222.42</v>
      </c>
      <c r="P182" s="47">
        <v>3223.2200000000003</v>
      </c>
      <c r="Q182" s="47">
        <v>3235.9700000000003</v>
      </c>
      <c r="R182" s="47">
        <v>3259.71</v>
      </c>
      <c r="S182" s="47">
        <v>3271.54</v>
      </c>
      <c r="T182" s="47">
        <v>3248.19</v>
      </c>
      <c r="U182" s="47">
        <v>3203.63</v>
      </c>
      <c r="V182" s="47">
        <v>3170.2200000000003</v>
      </c>
      <c r="W182" s="47">
        <v>3083.7400000000002</v>
      </c>
      <c r="X182" s="47">
        <v>3021.54</v>
      </c>
      <c r="Y182" s="47">
        <v>2690.7400000000002</v>
      </c>
      <c r="Z182" s="67">
        <v>2617.0800000000004</v>
      </c>
      <c r="AA182" s="56"/>
    </row>
    <row r="183" spans="1:27" ht="16.5" x14ac:dyDescent="0.25">
      <c r="A183" s="55"/>
      <c r="B183" s="79">
        <v>29</v>
      </c>
      <c r="C183" s="75">
        <v>2662.98</v>
      </c>
      <c r="D183" s="47">
        <v>2592.5300000000002</v>
      </c>
      <c r="E183" s="47">
        <v>2580.88</v>
      </c>
      <c r="F183" s="47">
        <v>2614.73</v>
      </c>
      <c r="G183" s="47">
        <v>2729.05</v>
      </c>
      <c r="H183" s="47">
        <v>2835.53</v>
      </c>
      <c r="I183" s="47">
        <v>2989.07</v>
      </c>
      <c r="J183" s="47">
        <v>3083.48</v>
      </c>
      <c r="K183" s="47">
        <v>3108.1400000000003</v>
      </c>
      <c r="L183" s="47">
        <v>3109.21</v>
      </c>
      <c r="M183" s="47">
        <v>3097.8700000000003</v>
      </c>
      <c r="N183" s="47">
        <v>3113.6000000000004</v>
      </c>
      <c r="O183" s="47">
        <v>3108.6000000000004</v>
      </c>
      <c r="P183" s="47">
        <v>3114.9500000000003</v>
      </c>
      <c r="Q183" s="47">
        <v>3158.1400000000003</v>
      </c>
      <c r="R183" s="47">
        <v>3220.56</v>
      </c>
      <c r="S183" s="47">
        <v>3245.28</v>
      </c>
      <c r="T183" s="47">
        <v>3224.92</v>
      </c>
      <c r="U183" s="47">
        <v>3148.8700000000003</v>
      </c>
      <c r="V183" s="47">
        <v>3063.5800000000004</v>
      </c>
      <c r="W183" s="47">
        <v>2860.1800000000003</v>
      </c>
      <c r="X183" s="47">
        <v>2841.73</v>
      </c>
      <c r="Y183" s="47">
        <v>2795.5800000000004</v>
      </c>
      <c r="Z183" s="67">
        <v>2688.31</v>
      </c>
      <c r="AA183" s="56"/>
    </row>
    <row r="184" spans="1:27" ht="16.5" x14ac:dyDescent="0.25">
      <c r="A184" s="55"/>
      <c r="B184" s="79">
        <v>30</v>
      </c>
      <c r="C184" s="75">
        <v>2621.15</v>
      </c>
      <c r="D184" s="47">
        <v>2593.0700000000002</v>
      </c>
      <c r="E184" s="47">
        <v>2558.29</v>
      </c>
      <c r="F184" s="47">
        <v>2607.9900000000002</v>
      </c>
      <c r="G184" s="47">
        <v>2717.44</v>
      </c>
      <c r="H184" s="47">
        <v>2794.17</v>
      </c>
      <c r="I184" s="47">
        <v>2899.96</v>
      </c>
      <c r="J184" s="47">
        <v>3000.15</v>
      </c>
      <c r="K184" s="47">
        <v>2930.69</v>
      </c>
      <c r="L184" s="47">
        <v>2893.26</v>
      </c>
      <c r="M184" s="47">
        <v>2897.46</v>
      </c>
      <c r="N184" s="47">
        <v>2998.4100000000003</v>
      </c>
      <c r="O184" s="47">
        <v>2957.52</v>
      </c>
      <c r="P184" s="47">
        <v>2997.69</v>
      </c>
      <c r="Q184" s="47">
        <v>3028.4300000000003</v>
      </c>
      <c r="R184" s="47">
        <v>3051.1000000000004</v>
      </c>
      <c r="S184" s="47">
        <v>3087.04</v>
      </c>
      <c r="T184" s="47">
        <v>3041.1400000000003</v>
      </c>
      <c r="U184" s="47">
        <v>3004.11</v>
      </c>
      <c r="V184" s="47">
        <v>2911.7200000000003</v>
      </c>
      <c r="W184" s="47">
        <v>2868.02</v>
      </c>
      <c r="X184" s="47">
        <v>2737.06</v>
      </c>
      <c r="Y184" s="47">
        <v>2726.28</v>
      </c>
      <c r="Z184" s="67">
        <v>2716.4100000000003</v>
      </c>
      <c r="AA184" s="56"/>
    </row>
    <row r="185" spans="1:27" ht="17.25" thickBot="1" x14ac:dyDescent="0.3">
      <c r="A185" s="55"/>
      <c r="B185" s="80">
        <v>31</v>
      </c>
      <c r="C185" s="76">
        <v>2603.9100000000003</v>
      </c>
      <c r="D185" s="68">
        <v>2565.81</v>
      </c>
      <c r="E185" s="68">
        <v>2553.3200000000002</v>
      </c>
      <c r="F185" s="68">
        <v>2582.77</v>
      </c>
      <c r="G185" s="68">
        <v>2661.28</v>
      </c>
      <c r="H185" s="68">
        <v>2824.48</v>
      </c>
      <c r="I185" s="68">
        <v>2935.81</v>
      </c>
      <c r="J185" s="68">
        <v>3079.27</v>
      </c>
      <c r="K185" s="68">
        <v>3065.61</v>
      </c>
      <c r="L185" s="68">
        <v>3044.8300000000004</v>
      </c>
      <c r="M185" s="68">
        <v>3033.28</v>
      </c>
      <c r="N185" s="68">
        <v>3052.7000000000003</v>
      </c>
      <c r="O185" s="68">
        <v>3044.82</v>
      </c>
      <c r="P185" s="68">
        <v>3047.26</v>
      </c>
      <c r="Q185" s="68">
        <v>3078.57</v>
      </c>
      <c r="R185" s="68">
        <v>3125.2000000000003</v>
      </c>
      <c r="S185" s="68">
        <v>3214.54</v>
      </c>
      <c r="T185" s="68">
        <v>3111.71</v>
      </c>
      <c r="U185" s="68">
        <v>3058.76</v>
      </c>
      <c r="V185" s="68">
        <v>2991.32</v>
      </c>
      <c r="W185" s="68">
        <v>2942.4700000000003</v>
      </c>
      <c r="X185" s="68">
        <v>2870.1200000000003</v>
      </c>
      <c r="Y185" s="68">
        <v>2820.9100000000003</v>
      </c>
      <c r="Z185" s="69">
        <v>2756.34</v>
      </c>
      <c r="AA185" s="56"/>
    </row>
    <row r="186" spans="1:27" ht="16.5" thickBot="1" x14ac:dyDescent="0.3">
      <c r="A186" s="55"/>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56"/>
    </row>
    <row r="187" spans="1:27" x14ac:dyDescent="0.25">
      <c r="A187" s="55"/>
      <c r="B187" s="306" t="s">
        <v>121</v>
      </c>
      <c r="C187" s="308" t="s">
        <v>147</v>
      </c>
      <c r="D187" s="308"/>
      <c r="E187" s="308"/>
      <c r="F187" s="308"/>
      <c r="G187" s="308"/>
      <c r="H187" s="308"/>
      <c r="I187" s="308"/>
      <c r="J187" s="308"/>
      <c r="K187" s="308"/>
      <c r="L187" s="308"/>
      <c r="M187" s="308"/>
      <c r="N187" s="308"/>
      <c r="O187" s="308"/>
      <c r="P187" s="308"/>
      <c r="Q187" s="308"/>
      <c r="R187" s="308"/>
      <c r="S187" s="308"/>
      <c r="T187" s="308"/>
      <c r="U187" s="308"/>
      <c r="V187" s="308"/>
      <c r="W187" s="308"/>
      <c r="X187" s="308"/>
      <c r="Y187" s="308"/>
      <c r="Z187" s="309"/>
      <c r="AA187" s="56"/>
    </row>
    <row r="188" spans="1:27" ht="32.25" thickBot="1" x14ac:dyDescent="0.3">
      <c r="A188" s="55"/>
      <c r="B188" s="307"/>
      <c r="C188" s="77" t="s">
        <v>122</v>
      </c>
      <c r="D188" s="72" t="s">
        <v>123</v>
      </c>
      <c r="E188" s="72" t="s">
        <v>124</v>
      </c>
      <c r="F188" s="72" t="s">
        <v>125</v>
      </c>
      <c r="G188" s="72" t="s">
        <v>126</v>
      </c>
      <c r="H188" s="72" t="s">
        <v>127</v>
      </c>
      <c r="I188" s="72" t="s">
        <v>128</v>
      </c>
      <c r="J188" s="72" t="s">
        <v>129</v>
      </c>
      <c r="K188" s="72" t="s">
        <v>130</v>
      </c>
      <c r="L188" s="72" t="s">
        <v>131</v>
      </c>
      <c r="M188" s="72" t="s">
        <v>132</v>
      </c>
      <c r="N188" s="72" t="s">
        <v>133</v>
      </c>
      <c r="O188" s="72" t="s">
        <v>134</v>
      </c>
      <c r="P188" s="72" t="s">
        <v>135</v>
      </c>
      <c r="Q188" s="72" t="s">
        <v>136</v>
      </c>
      <c r="R188" s="72" t="s">
        <v>137</v>
      </c>
      <c r="S188" s="72" t="s">
        <v>138</v>
      </c>
      <c r="T188" s="72" t="s">
        <v>139</v>
      </c>
      <c r="U188" s="72" t="s">
        <v>140</v>
      </c>
      <c r="V188" s="72" t="s">
        <v>141</v>
      </c>
      <c r="W188" s="72" t="s">
        <v>142</v>
      </c>
      <c r="X188" s="72" t="s">
        <v>143</v>
      </c>
      <c r="Y188" s="72" t="s">
        <v>144</v>
      </c>
      <c r="Z188" s="73" t="s">
        <v>145</v>
      </c>
      <c r="AA188" s="56"/>
    </row>
    <row r="189" spans="1:27" ht="16.5" x14ac:dyDescent="0.25">
      <c r="A189" s="55"/>
      <c r="B189" s="78">
        <v>1</v>
      </c>
      <c r="C189" s="83">
        <v>2754.84</v>
      </c>
      <c r="D189" s="81">
        <v>2692.91</v>
      </c>
      <c r="E189" s="81">
        <v>2688.3100000000004</v>
      </c>
      <c r="F189" s="81">
        <v>2716.0600000000004</v>
      </c>
      <c r="G189" s="81">
        <v>2793.41</v>
      </c>
      <c r="H189" s="81">
        <v>3031.2300000000005</v>
      </c>
      <c r="I189" s="81">
        <v>3083.82</v>
      </c>
      <c r="J189" s="81">
        <v>3209.3500000000004</v>
      </c>
      <c r="K189" s="81">
        <v>3243.62</v>
      </c>
      <c r="L189" s="81">
        <v>3211.37</v>
      </c>
      <c r="M189" s="81">
        <v>3162.04</v>
      </c>
      <c r="N189" s="81">
        <v>3101.2300000000005</v>
      </c>
      <c r="O189" s="81">
        <v>3081.67</v>
      </c>
      <c r="P189" s="81">
        <v>3084.95</v>
      </c>
      <c r="Q189" s="81">
        <v>3154.58</v>
      </c>
      <c r="R189" s="81">
        <v>3231.53</v>
      </c>
      <c r="S189" s="81">
        <v>3349.03</v>
      </c>
      <c r="T189" s="81">
        <v>3352.8100000000004</v>
      </c>
      <c r="U189" s="81">
        <v>3336.7</v>
      </c>
      <c r="V189" s="81">
        <v>3177.58</v>
      </c>
      <c r="W189" s="81">
        <v>3048.2300000000005</v>
      </c>
      <c r="X189" s="81">
        <v>2905.4700000000003</v>
      </c>
      <c r="Y189" s="81">
        <v>2834.07</v>
      </c>
      <c r="Z189" s="82">
        <v>2764.05</v>
      </c>
      <c r="AA189" s="56"/>
    </row>
    <row r="190" spans="1:27" ht="16.5" x14ac:dyDescent="0.25">
      <c r="A190" s="55"/>
      <c r="B190" s="79">
        <v>2</v>
      </c>
      <c r="C190" s="75">
        <v>2742.1000000000004</v>
      </c>
      <c r="D190" s="47">
        <v>2716.53</v>
      </c>
      <c r="E190" s="47">
        <v>2709.67</v>
      </c>
      <c r="F190" s="47">
        <v>2734.53</v>
      </c>
      <c r="G190" s="47">
        <v>2812.7300000000005</v>
      </c>
      <c r="H190" s="47">
        <v>2934.4300000000003</v>
      </c>
      <c r="I190" s="47">
        <v>3041.41</v>
      </c>
      <c r="J190" s="47">
        <v>3166.75</v>
      </c>
      <c r="K190" s="47">
        <v>3167.42</v>
      </c>
      <c r="L190" s="47">
        <v>3155.2700000000004</v>
      </c>
      <c r="M190" s="47">
        <v>3060.66</v>
      </c>
      <c r="N190" s="47">
        <v>3083.7200000000003</v>
      </c>
      <c r="O190" s="47">
        <v>3075.2700000000004</v>
      </c>
      <c r="P190" s="47">
        <v>3041.9800000000005</v>
      </c>
      <c r="Q190" s="47">
        <v>3043.2400000000002</v>
      </c>
      <c r="R190" s="47">
        <v>3052.71</v>
      </c>
      <c r="S190" s="47">
        <v>3152.44</v>
      </c>
      <c r="T190" s="47">
        <v>3169.7700000000004</v>
      </c>
      <c r="U190" s="47">
        <v>3055.12</v>
      </c>
      <c r="V190" s="47">
        <v>3021.4</v>
      </c>
      <c r="W190" s="47">
        <v>2966.11</v>
      </c>
      <c r="X190" s="47">
        <v>2918.6000000000004</v>
      </c>
      <c r="Y190" s="47">
        <v>2949.91</v>
      </c>
      <c r="Z190" s="67">
        <v>2862.96</v>
      </c>
      <c r="AA190" s="56"/>
    </row>
    <row r="191" spans="1:27" ht="16.5" x14ac:dyDescent="0.25">
      <c r="A191" s="55"/>
      <c r="B191" s="79">
        <v>3</v>
      </c>
      <c r="C191" s="75">
        <v>2857.71</v>
      </c>
      <c r="D191" s="47">
        <v>2822.65</v>
      </c>
      <c r="E191" s="47">
        <v>2807.05</v>
      </c>
      <c r="F191" s="47">
        <v>2825.2400000000002</v>
      </c>
      <c r="G191" s="47">
        <v>2899.4</v>
      </c>
      <c r="H191" s="47">
        <v>2981.9900000000002</v>
      </c>
      <c r="I191" s="47">
        <v>3090.42</v>
      </c>
      <c r="J191" s="47">
        <v>3210.84</v>
      </c>
      <c r="K191" s="47">
        <v>3212.4</v>
      </c>
      <c r="L191" s="47">
        <v>3209.26</v>
      </c>
      <c r="M191" s="47">
        <v>3201.2400000000002</v>
      </c>
      <c r="N191" s="47">
        <v>3189.9900000000002</v>
      </c>
      <c r="O191" s="47">
        <v>3186.9900000000002</v>
      </c>
      <c r="P191" s="47">
        <v>3172.05</v>
      </c>
      <c r="Q191" s="47">
        <v>3181.91</v>
      </c>
      <c r="R191" s="47">
        <v>3197.4700000000003</v>
      </c>
      <c r="S191" s="47">
        <v>3229.69</v>
      </c>
      <c r="T191" s="47">
        <v>3285.1000000000004</v>
      </c>
      <c r="U191" s="47">
        <v>3205.87</v>
      </c>
      <c r="V191" s="47">
        <v>3145.44</v>
      </c>
      <c r="W191" s="47">
        <v>2995.86</v>
      </c>
      <c r="X191" s="47">
        <v>2978.55</v>
      </c>
      <c r="Y191" s="47">
        <v>2986</v>
      </c>
      <c r="Z191" s="67">
        <v>2919.71</v>
      </c>
      <c r="AA191" s="56"/>
    </row>
    <row r="192" spans="1:27" ht="16.5" x14ac:dyDescent="0.25">
      <c r="A192" s="55"/>
      <c r="B192" s="79">
        <v>4</v>
      </c>
      <c r="C192" s="75">
        <v>2827.82</v>
      </c>
      <c r="D192" s="47">
        <v>2793.42</v>
      </c>
      <c r="E192" s="47">
        <v>2795.4700000000003</v>
      </c>
      <c r="F192" s="47">
        <v>2805.4700000000003</v>
      </c>
      <c r="G192" s="47">
        <v>2886.9300000000003</v>
      </c>
      <c r="H192" s="47">
        <v>2963.36</v>
      </c>
      <c r="I192" s="47">
        <v>3046.26</v>
      </c>
      <c r="J192" s="47">
        <v>3160.37</v>
      </c>
      <c r="K192" s="47">
        <v>3162.36</v>
      </c>
      <c r="L192" s="47">
        <v>3144.6800000000003</v>
      </c>
      <c r="M192" s="47">
        <v>3127.3500000000004</v>
      </c>
      <c r="N192" s="47">
        <v>3121.63</v>
      </c>
      <c r="O192" s="47">
        <v>3112.53</v>
      </c>
      <c r="P192" s="47">
        <v>3110.3500000000004</v>
      </c>
      <c r="Q192" s="47">
        <v>3115.2300000000005</v>
      </c>
      <c r="R192" s="47">
        <v>3153.63</v>
      </c>
      <c r="S192" s="47">
        <v>3219.09</v>
      </c>
      <c r="T192" s="47">
        <v>3287.8900000000003</v>
      </c>
      <c r="U192" s="47">
        <v>3162.9700000000003</v>
      </c>
      <c r="V192" s="47">
        <v>3154.61</v>
      </c>
      <c r="W192" s="47">
        <v>3053.12</v>
      </c>
      <c r="X192" s="47">
        <v>3052.63</v>
      </c>
      <c r="Y192" s="47">
        <v>3068.95</v>
      </c>
      <c r="Z192" s="67">
        <v>2947.5600000000004</v>
      </c>
      <c r="AA192" s="56"/>
    </row>
    <row r="193" spans="1:27" ht="16.5" x14ac:dyDescent="0.25">
      <c r="A193" s="55"/>
      <c r="B193" s="79">
        <v>5</v>
      </c>
      <c r="C193" s="75">
        <v>2922.5</v>
      </c>
      <c r="D193" s="47">
        <v>2887.33</v>
      </c>
      <c r="E193" s="47">
        <v>2828.03</v>
      </c>
      <c r="F193" s="47">
        <v>2845.53</v>
      </c>
      <c r="G193" s="47">
        <v>2905.9300000000003</v>
      </c>
      <c r="H193" s="47">
        <v>2950.5600000000004</v>
      </c>
      <c r="I193" s="47">
        <v>2980.79</v>
      </c>
      <c r="J193" s="47">
        <v>3155.5</v>
      </c>
      <c r="K193" s="47">
        <v>3303.03</v>
      </c>
      <c r="L193" s="47">
        <v>3311.01</v>
      </c>
      <c r="M193" s="47">
        <v>3265.95</v>
      </c>
      <c r="N193" s="47">
        <v>3264.1000000000004</v>
      </c>
      <c r="O193" s="47">
        <v>3259.3500000000004</v>
      </c>
      <c r="P193" s="47">
        <v>3262.2400000000002</v>
      </c>
      <c r="Q193" s="47">
        <v>3303.11</v>
      </c>
      <c r="R193" s="47">
        <v>3352.83</v>
      </c>
      <c r="S193" s="47">
        <v>3386.32</v>
      </c>
      <c r="T193" s="47">
        <v>3402.62</v>
      </c>
      <c r="U193" s="47">
        <v>3341.54</v>
      </c>
      <c r="V193" s="47">
        <v>3312.7</v>
      </c>
      <c r="W193" s="47">
        <v>3181.08</v>
      </c>
      <c r="X193" s="47">
        <v>3085.01</v>
      </c>
      <c r="Y193" s="47">
        <v>3040.5200000000004</v>
      </c>
      <c r="Z193" s="67">
        <v>2937.9</v>
      </c>
      <c r="AA193" s="56"/>
    </row>
    <row r="194" spans="1:27" ht="16.5" x14ac:dyDescent="0.25">
      <c r="A194" s="55"/>
      <c r="B194" s="79">
        <v>6</v>
      </c>
      <c r="C194" s="75">
        <v>2908.42</v>
      </c>
      <c r="D194" s="47">
        <v>2836.79</v>
      </c>
      <c r="E194" s="47">
        <v>2816.88</v>
      </c>
      <c r="F194" s="47">
        <v>2813.75</v>
      </c>
      <c r="G194" s="47">
        <v>2829.69</v>
      </c>
      <c r="H194" s="47">
        <v>2857.03</v>
      </c>
      <c r="I194" s="47">
        <v>2913.6800000000003</v>
      </c>
      <c r="J194" s="47">
        <v>2975.38</v>
      </c>
      <c r="K194" s="47">
        <v>3121.44</v>
      </c>
      <c r="L194" s="47">
        <v>3141.1000000000004</v>
      </c>
      <c r="M194" s="47">
        <v>3137.82</v>
      </c>
      <c r="N194" s="47">
        <v>3138.7300000000005</v>
      </c>
      <c r="O194" s="47">
        <v>3136.53</v>
      </c>
      <c r="P194" s="47">
        <v>3133.82</v>
      </c>
      <c r="Q194" s="47">
        <v>3141.4</v>
      </c>
      <c r="R194" s="47">
        <v>3171.94</v>
      </c>
      <c r="S194" s="47">
        <v>3203.3500000000004</v>
      </c>
      <c r="T194" s="47">
        <v>3207.8900000000003</v>
      </c>
      <c r="U194" s="47">
        <v>3180.6000000000004</v>
      </c>
      <c r="V194" s="47">
        <v>3142.2</v>
      </c>
      <c r="W194" s="47">
        <v>3095.7400000000002</v>
      </c>
      <c r="X194" s="47">
        <v>2922.84</v>
      </c>
      <c r="Y194" s="47">
        <v>2974.82</v>
      </c>
      <c r="Z194" s="67">
        <v>2879.53</v>
      </c>
      <c r="AA194" s="56"/>
    </row>
    <row r="195" spans="1:27" ht="16.5" x14ac:dyDescent="0.25">
      <c r="A195" s="55"/>
      <c r="B195" s="79">
        <v>7</v>
      </c>
      <c r="C195" s="75">
        <v>2736.07</v>
      </c>
      <c r="D195" s="47">
        <v>2716.51</v>
      </c>
      <c r="E195" s="47">
        <v>2746.33</v>
      </c>
      <c r="F195" s="47">
        <v>2757.6400000000003</v>
      </c>
      <c r="G195" s="47">
        <v>2833.12</v>
      </c>
      <c r="H195" s="47">
        <v>2966.63</v>
      </c>
      <c r="I195" s="47">
        <v>3017.79</v>
      </c>
      <c r="J195" s="47">
        <v>3155.79</v>
      </c>
      <c r="K195" s="47">
        <v>3167.63</v>
      </c>
      <c r="L195" s="47">
        <v>3160.05</v>
      </c>
      <c r="M195" s="47">
        <v>3122.9900000000002</v>
      </c>
      <c r="N195" s="47">
        <v>3140.28</v>
      </c>
      <c r="O195" s="47">
        <v>3143.0200000000004</v>
      </c>
      <c r="P195" s="47">
        <v>3139.13</v>
      </c>
      <c r="Q195" s="47">
        <v>3138.76</v>
      </c>
      <c r="R195" s="47">
        <v>3159.45</v>
      </c>
      <c r="S195" s="47">
        <v>3265.26</v>
      </c>
      <c r="T195" s="47">
        <v>3265.66</v>
      </c>
      <c r="U195" s="47">
        <v>3182.19</v>
      </c>
      <c r="V195" s="47">
        <v>3147.19</v>
      </c>
      <c r="W195" s="47">
        <v>2947.7400000000002</v>
      </c>
      <c r="X195" s="47">
        <v>2840.54</v>
      </c>
      <c r="Y195" s="47">
        <v>2767.28</v>
      </c>
      <c r="Z195" s="67">
        <v>2731.34</v>
      </c>
      <c r="AA195" s="56"/>
    </row>
    <row r="196" spans="1:27" ht="16.5" x14ac:dyDescent="0.25">
      <c r="A196" s="55"/>
      <c r="B196" s="79">
        <v>8</v>
      </c>
      <c r="C196" s="75">
        <v>2732.67</v>
      </c>
      <c r="D196" s="47">
        <v>2721.92</v>
      </c>
      <c r="E196" s="47">
        <v>2716.76</v>
      </c>
      <c r="F196" s="47">
        <v>2745.9300000000003</v>
      </c>
      <c r="G196" s="47">
        <v>2769.5600000000004</v>
      </c>
      <c r="H196" s="47">
        <v>2923.87</v>
      </c>
      <c r="I196" s="47">
        <v>2969.2300000000005</v>
      </c>
      <c r="J196" s="47">
        <v>3095.2200000000003</v>
      </c>
      <c r="K196" s="47">
        <v>3186.78</v>
      </c>
      <c r="L196" s="47">
        <v>3197.08</v>
      </c>
      <c r="M196" s="47">
        <v>3172.61</v>
      </c>
      <c r="N196" s="47">
        <v>3165.11</v>
      </c>
      <c r="O196" s="47">
        <v>3161.2300000000005</v>
      </c>
      <c r="P196" s="47">
        <v>3135.46</v>
      </c>
      <c r="Q196" s="47">
        <v>3151.6000000000004</v>
      </c>
      <c r="R196" s="47">
        <v>3173.05</v>
      </c>
      <c r="S196" s="47">
        <v>3230.36</v>
      </c>
      <c r="T196" s="47">
        <v>3278</v>
      </c>
      <c r="U196" s="47">
        <v>3197.8</v>
      </c>
      <c r="V196" s="47">
        <v>3169.9900000000002</v>
      </c>
      <c r="W196" s="47">
        <v>3008.8900000000003</v>
      </c>
      <c r="X196" s="47">
        <v>2961.67</v>
      </c>
      <c r="Y196" s="47">
        <v>2971.8100000000004</v>
      </c>
      <c r="Z196" s="67">
        <v>2843.7200000000003</v>
      </c>
      <c r="AA196" s="56"/>
    </row>
    <row r="197" spans="1:27" ht="16.5" x14ac:dyDescent="0.25">
      <c r="A197" s="55"/>
      <c r="B197" s="79">
        <v>9</v>
      </c>
      <c r="C197" s="75">
        <v>2769.1800000000003</v>
      </c>
      <c r="D197" s="47">
        <v>2718.6400000000003</v>
      </c>
      <c r="E197" s="47">
        <v>2715.58</v>
      </c>
      <c r="F197" s="47">
        <v>2733.65</v>
      </c>
      <c r="G197" s="47">
        <v>2785.5</v>
      </c>
      <c r="H197" s="47">
        <v>2939.25</v>
      </c>
      <c r="I197" s="47">
        <v>3024.66</v>
      </c>
      <c r="J197" s="47">
        <v>3165.84</v>
      </c>
      <c r="K197" s="47">
        <v>3211.4300000000003</v>
      </c>
      <c r="L197" s="47">
        <v>3217</v>
      </c>
      <c r="M197" s="47">
        <v>3209.3100000000004</v>
      </c>
      <c r="N197" s="47">
        <v>3208.83</v>
      </c>
      <c r="O197" s="47">
        <v>3207.8100000000004</v>
      </c>
      <c r="P197" s="47">
        <v>3185.76</v>
      </c>
      <c r="Q197" s="47">
        <v>3185.7400000000002</v>
      </c>
      <c r="R197" s="47">
        <v>3206.8</v>
      </c>
      <c r="S197" s="47">
        <v>3248.87</v>
      </c>
      <c r="T197" s="47">
        <v>3268.83</v>
      </c>
      <c r="U197" s="47">
        <v>3204.8</v>
      </c>
      <c r="V197" s="47">
        <v>3182.79</v>
      </c>
      <c r="W197" s="47">
        <v>3039.09</v>
      </c>
      <c r="X197" s="47">
        <v>2951.57</v>
      </c>
      <c r="Y197" s="47">
        <v>2995.7400000000002</v>
      </c>
      <c r="Z197" s="67">
        <v>2907.0600000000004</v>
      </c>
      <c r="AA197" s="56"/>
    </row>
    <row r="198" spans="1:27" ht="16.5" x14ac:dyDescent="0.25">
      <c r="A198" s="55"/>
      <c r="B198" s="79">
        <v>10</v>
      </c>
      <c r="C198" s="75">
        <v>2784.4300000000003</v>
      </c>
      <c r="D198" s="47">
        <v>2729.7700000000004</v>
      </c>
      <c r="E198" s="47">
        <v>2715.05</v>
      </c>
      <c r="F198" s="47">
        <v>2731.16</v>
      </c>
      <c r="G198" s="47">
        <v>2787.13</v>
      </c>
      <c r="H198" s="47">
        <v>2934.4800000000005</v>
      </c>
      <c r="I198" s="47">
        <v>3035.4300000000003</v>
      </c>
      <c r="J198" s="47">
        <v>3144.66</v>
      </c>
      <c r="K198" s="47">
        <v>3176.7</v>
      </c>
      <c r="L198" s="47">
        <v>3180.16</v>
      </c>
      <c r="M198" s="47">
        <v>3159.6000000000004</v>
      </c>
      <c r="N198" s="47">
        <v>3173.94</v>
      </c>
      <c r="O198" s="47">
        <v>3160.29</v>
      </c>
      <c r="P198" s="47">
        <v>3150.51</v>
      </c>
      <c r="Q198" s="47">
        <v>3185.1800000000003</v>
      </c>
      <c r="R198" s="47">
        <v>3196.96</v>
      </c>
      <c r="S198" s="47">
        <v>3233.92</v>
      </c>
      <c r="T198" s="47">
        <v>3230.04</v>
      </c>
      <c r="U198" s="47">
        <v>3201.16</v>
      </c>
      <c r="V198" s="47">
        <v>3160.12</v>
      </c>
      <c r="W198" s="47">
        <v>3057.63</v>
      </c>
      <c r="X198" s="47">
        <v>3025.0600000000004</v>
      </c>
      <c r="Y198" s="47">
        <v>2968.95</v>
      </c>
      <c r="Z198" s="67">
        <v>2853.66</v>
      </c>
      <c r="AA198" s="56"/>
    </row>
    <row r="199" spans="1:27" ht="16.5" x14ac:dyDescent="0.25">
      <c r="A199" s="55"/>
      <c r="B199" s="79">
        <v>11</v>
      </c>
      <c r="C199" s="75">
        <v>2803.4</v>
      </c>
      <c r="D199" s="47">
        <v>2747.41</v>
      </c>
      <c r="E199" s="47">
        <v>2724.6000000000004</v>
      </c>
      <c r="F199" s="47">
        <v>2754.38</v>
      </c>
      <c r="G199" s="47">
        <v>2799.83</v>
      </c>
      <c r="H199" s="47">
        <v>2945.95</v>
      </c>
      <c r="I199" s="47">
        <v>3038.3100000000004</v>
      </c>
      <c r="J199" s="47">
        <v>3183.26</v>
      </c>
      <c r="K199" s="47">
        <v>3213.21</v>
      </c>
      <c r="L199" s="47">
        <v>3219.53</v>
      </c>
      <c r="M199" s="47">
        <v>3212.5200000000004</v>
      </c>
      <c r="N199" s="47">
        <v>3210.32</v>
      </c>
      <c r="O199" s="47">
        <v>3207.3500000000004</v>
      </c>
      <c r="P199" s="47">
        <v>3204.7700000000004</v>
      </c>
      <c r="Q199" s="47">
        <v>3204.2</v>
      </c>
      <c r="R199" s="47">
        <v>3210.7700000000004</v>
      </c>
      <c r="S199" s="47">
        <v>3232.6800000000003</v>
      </c>
      <c r="T199" s="47">
        <v>3220.37</v>
      </c>
      <c r="U199" s="47">
        <v>3197.2200000000003</v>
      </c>
      <c r="V199" s="47">
        <v>3182.36</v>
      </c>
      <c r="W199" s="47">
        <v>3158</v>
      </c>
      <c r="X199" s="47">
        <v>3122.29</v>
      </c>
      <c r="Y199" s="47">
        <v>3010.8500000000004</v>
      </c>
      <c r="Z199" s="67">
        <v>2948.67</v>
      </c>
      <c r="AA199" s="56"/>
    </row>
    <row r="200" spans="1:27" ht="16.5" x14ac:dyDescent="0.25">
      <c r="A200" s="55"/>
      <c r="B200" s="79">
        <v>12</v>
      </c>
      <c r="C200" s="75">
        <v>2963.17</v>
      </c>
      <c r="D200" s="47">
        <v>2949.9900000000002</v>
      </c>
      <c r="E200" s="47">
        <v>2917.5200000000004</v>
      </c>
      <c r="F200" s="47">
        <v>2917.21</v>
      </c>
      <c r="G200" s="47">
        <v>2903.53</v>
      </c>
      <c r="H200" s="47">
        <v>2965.3100000000004</v>
      </c>
      <c r="I200" s="47">
        <v>3030.75</v>
      </c>
      <c r="J200" s="47">
        <v>3195.79</v>
      </c>
      <c r="K200" s="47">
        <v>3397.2</v>
      </c>
      <c r="L200" s="47">
        <v>3458.46</v>
      </c>
      <c r="M200" s="47">
        <v>3448.13</v>
      </c>
      <c r="N200" s="47">
        <v>3435.41</v>
      </c>
      <c r="O200" s="47">
        <v>3443.9900000000002</v>
      </c>
      <c r="P200" s="47">
        <v>3459.79</v>
      </c>
      <c r="Q200" s="47">
        <v>3485.8100000000004</v>
      </c>
      <c r="R200" s="47">
        <v>3500.8</v>
      </c>
      <c r="S200" s="47">
        <v>3519.5</v>
      </c>
      <c r="T200" s="47">
        <v>3503.5</v>
      </c>
      <c r="U200" s="47">
        <v>3468.09</v>
      </c>
      <c r="V200" s="47">
        <v>3429.8900000000003</v>
      </c>
      <c r="W200" s="47">
        <v>3389.34</v>
      </c>
      <c r="X200" s="47">
        <v>3259.78</v>
      </c>
      <c r="Y200" s="47">
        <v>3133.0600000000004</v>
      </c>
      <c r="Z200" s="67">
        <v>2958.4800000000005</v>
      </c>
      <c r="AA200" s="56"/>
    </row>
    <row r="201" spans="1:27" ht="16.5" x14ac:dyDescent="0.25">
      <c r="A201" s="55"/>
      <c r="B201" s="79">
        <v>13</v>
      </c>
      <c r="C201" s="75">
        <v>2812.8100000000004</v>
      </c>
      <c r="D201" s="47">
        <v>2738.63</v>
      </c>
      <c r="E201" s="47">
        <v>2711.8900000000003</v>
      </c>
      <c r="F201" s="47">
        <v>2707.6400000000003</v>
      </c>
      <c r="G201" s="47">
        <v>2717.2700000000004</v>
      </c>
      <c r="H201" s="47">
        <v>2787.78</v>
      </c>
      <c r="I201" s="47">
        <v>2848.59</v>
      </c>
      <c r="J201" s="47">
        <v>2976.59</v>
      </c>
      <c r="K201" s="47">
        <v>3096.25</v>
      </c>
      <c r="L201" s="47">
        <v>3233.3</v>
      </c>
      <c r="M201" s="47">
        <v>3256.2700000000004</v>
      </c>
      <c r="N201" s="47">
        <v>3257.03</v>
      </c>
      <c r="O201" s="47">
        <v>3260.28</v>
      </c>
      <c r="P201" s="47">
        <v>3262.37</v>
      </c>
      <c r="Q201" s="47">
        <v>3291.8900000000003</v>
      </c>
      <c r="R201" s="47">
        <v>3299.19</v>
      </c>
      <c r="S201" s="47">
        <v>3326.2400000000002</v>
      </c>
      <c r="T201" s="47">
        <v>3336.62</v>
      </c>
      <c r="U201" s="47">
        <v>3317.1800000000003</v>
      </c>
      <c r="V201" s="47">
        <v>3289.91</v>
      </c>
      <c r="W201" s="47">
        <v>3221.7200000000003</v>
      </c>
      <c r="X201" s="47">
        <v>3145.62</v>
      </c>
      <c r="Y201" s="47">
        <v>3004.21</v>
      </c>
      <c r="Z201" s="67">
        <v>2899.42</v>
      </c>
      <c r="AA201" s="56"/>
    </row>
    <row r="202" spans="1:27" ht="16.5" x14ac:dyDescent="0.25">
      <c r="A202" s="55"/>
      <c r="B202" s="79">
        <v>14</v>
      </c>
      <c r="C202" s="75">
        <v>2824.4</v>
      </c>
      <c r="D202" s="47">
        <v>2803.1400000000003</v>
      </c>
      <c r="E202" s="47">
        <v>2774.2300000000005</v>
      </c>
      <c r="F202" s="47">
        <v>2786.9</v>
      </c>
      <c r="G202" s="47">
        <v>2850.36</v>
      </c>
      <c r="H202" s="47">
        <v>3013.7</v>
      </c>
      <c r="I202" s="47">
        <v>3092.16</v>
      </c>
      <c r="J202" s="47">
        <v>3184.83</v>
      </c>
      <c r="K202" s="47">
        <v>3224.34</v>
      </c>
      <c r="L202" s="47">
        <v>3225.1800000000003</v>
      </c>
      <c r="M202" s="47">
        <v>3220.78</v>
      </c>
      <c r="N202" s="47">
        <v>3221.32</v>
      </c>
      <c r="O202" s="47">
        <v>3222.71</v>
      </c>
      <c r="P202" s="47">
        <v>3221.57</v>
      </c>
      <c r="Q202" s="47">
        <v>3223.63</v>
      </c>
      <c r="R202" s="47">
        <v>3233.04</v>
      </c>
      <c r="S202" s="47">
        <v>3256.37</v>
      </c>
      <c r="T202" s="47">
        <v>3235.2400000000002</v>
      </c>
      <c r="U202" s="47">
        <v>3212.7400000000002</v>
      </c>
      <c r="V202" s="47">
        <v>3172.03</v>
      </c>
      <c r="W202" s="47">
        <v>3081.25</v>
      </c>
      <c r="X202" s="47">
        <v>2989.4</v>
      </c>
      <c r="Y202" s="47">
        <v>3014.95</v>
      </c>
      <c r="Z202" s="67">
        <v>2898.12</v>
      </c>
      <c r="AA202" s="56"/>
    </row>
    <row r="203" spans="1:27" ht="16.5" x14ac:dyDescent="0.25">
      <c r="A203" s="55"/>
      <c r="B203" s="79">
        <v>15</v>
      </c>
      <c r="C203" s="75">
        <v>2728.7300000000005</v>
      </c>
      <c r="D203" s="47">
        <v>2688.03</v>
      </c>
      <c r="E203" s="47">
        <v>2682.28</v>
      </c>
      <c r="F203" s="47">
        <v>2695.19</v>
      </c>
      <c r="G203" s="47">
        <v>2744.58</v>
      </c>
      <c r="H203" s="47">
        <v>2896.9800000000005</v>
      </c>
      <c r="I203" s="47">
        <v>3029.54</v>
      </c>
      <c r="J203" s="47">
        <v>3161.0200000000004</v>
      </c>
      <c r="K203" s="47">
        <v>3273.7700000000004</v>
      </c>
      <c r="L203" s="47">
        <v>3273.2300000000005</v>
      </c>
      <c r="M203" s="47">
        <v>3263.8</v>
      </c>
      <c r="N203" s="47">
        <v>3267.41</v>
      </c>
      <c r="O203" s="47">
        <v>3265.69</v>
      </c>
      <c r="P203" s="47">
        <v>3264.4700000000003</v>
      </c>
      <c r="Q203" s="47">
        <v>3267.19</v>
      </c>
      <c r="R203" s="47">
        <v>3279.12</v>
      </c>
      <c r="S203" s="47">
        <v>3330.29</v>
      </c>
      <c r="T203" s="47">
        <v>3316.2200000000003</v>
      </c>
      <c r="U203" s="47">
        <v>3282.9800000000005</v>
      </c>
      <c r="V203" s="47">
        <v>3253.17</v>
      </c>
      <c r="W203" s="47">
        <v>3199.6000000000004</v>
      </c>
      <c r="X203" s="47">
        <v>3077.6000000000004</v>
      </c>
      <c r="Y203" s="47">
        <v>2945.75</v>
      </c>
      <c r="Z203" s="67">
        <v>2867.4700000000003</v>
      </c>
      <c r="AA203" s="56"/>
    </row>
    <row r="204" spans="1:27" ht="16.5" x14ac:dyDescent="0.25">
      <c r="A204" s="55"/>
      <c r="B204" s="79">
        <v>16</v>
      </c>
      <c r="C204" s="75">
        <v>2724.0200000000004</v>
      </c>
      <c r="D204" s="47">
        <v>2713.63</v>
      </c>
      <c r="E204" s="47">
        <v>2710.25</v>
      </c>
      <c r="F204" s="47">
        <v>2729.61</v>
      </c>
      <c r="G204" s="47">
        <v>2768.61</v>
      </c>
      <c r="H204" s="47">
        <v>2962.19</v>
      </c>
      <c r="I204" s="47">
        <v>3101.9900000000002</v>
      </c>
      <c r="J204" s="47">
        <v>3214.0200000000004</v>
      </c>
      <c r="K204" s="47">
        <v>3301.7700000000004</v>
      </c>
      <c r="L204" s="47">
        <v>3287.45</v>
      </c>
      <c r="M204" s="47">
        <v>3281.58</v>
      </c>
      <c r="N204" s="47">
        <v>3279.82</v>
      </c>
      <c r="O204" s="47">
        <v>3286.54</v>
      </c>
      <c r="P204" s="47">
        <v>3289.6800000000003</v>
      </c>
      <c r="Q204" s="47">
        <v>3315.94</v>
      </c>
      <c r="R204" s="47">
        <v>3325.0200000000004</v>
      </c>
      <c r="S204" s="47">
        <v>3357.6800000000003</v>
      </c>
      <c r="T204" s="47">
        <v>3348.82</v>
      </c>
      <c r="U204" s="47">
        <v>3310.1800000000003</v>
      </c>
      <c r="V204" s="47">
        <v>3283.8100000000004</v>
      </c>
      <c r="W204" s="47">
        <v>3223.2300000000005</v>
      </c>
      <c r="X204" s="47">
        <v>3114.11</v>
      </c>
      <c r="Y204" s="47">
        <v>2995.57</v>
      </c>
      <c r="Z204" s="67">
        <v>2909.42</v>
      </c>
      <c r="AA204" s="56"/>
    </row>
    <row r="205" spans="1:27" ht="16.5" x14ac:dyDescent="0.25">
      <c r="A205" s="55"/>
      <c r="B205" s="79">
        <v>17</v>
      </c>
      <c r="C205" s="75">
        <v>2721.13</v>
      </c>
      <c r="D205" s="47">
        <v>2717.7700000000004</v>
      </c>
      <c r="E205" s="47">
        <v>2708.9700000000003</v>
      </c>
      <c r="F205" s="47">
        <v>2720.3900000000003</v>
      </c>
      <c r="G205" s="47">
        <v>2753.7700000000004</v>
      </c>
      <c r="H205" s="47">
        <v>2929.34</v>
      </c>
      <c r="I205" s="47">
        <v>3003.84</v>
      </c>
      <c r="J205" s="47">
        <v>3157.4</v>
      </c>
      <c r="K205" s="47">
        <v>3232.46</v>
      </c>
      <c r="L205" s="47">
        <v>3226.45</v>
      </c>
      <c r="M205" s="47">
        <v>3208.01</v>
      </c>
      <c r="N205" s="47">
        <v>3212.91</v>
      </c>
      <c r="O205" s="47">
        <v>3206.19</v>
      </c>
      <c r="P205" s="47">
        <v>3217.2300000000005</v>
      </c>
      <c r="Q205" s="47">
        <v>3224.04</v>
      </c>
      <c r="R205" s="47">
        <v>3223.7700000000004</v>
      </c>
      <c r="S205" s="47">
        <v>3263.3</v>
      </c>
      <c r="T205" s="47">
        <v>3276.4800000000005</v>
      </c>
      <c r="U205" s="47">
        <v>3232.32</v>
      </c>
      <c r="V205" s="47">
        <v>3217</v>
      </c>
      <c r="W205" s="47">
        <v>3149.79</v>
      </c>
      <c r="X205" s="47">
        <v>3009.3900000000003</v>
      </c>
      <c r="Y205" s="47">
        <v>2878.91</v>
      </c>
      <c r="Z205" s="67">
        <v>2778.2</v>
      </c>
      <c r="AA205" s="56"/>
    </row>
    <row r="206" spans="1:27" ht="16.5" x14ac:dyDescent="0.25">
      <c r="A206" s="55"/>
      <c r="B206" s="79">
        <v>18</v>
      </c>
      <c r="C206" s="75">
        <v>2696.38</v>
      </c>
      <c r="D206" s="47">
        <v>2690.75</v>
      </c>
      <c r="E206" s="47">
        <v>2684.42</v>
      </c>
      <c r="F206" s="47">
        <v>2693.37</v>
      </c>
      <c r="G206" s="47">
        <v>2727.16</v>
      </c>
      <c r="H206" s="47">
        <v>2900.8900000000003</v>
      </c>
      <c r="I206" s="47">
        <v>2982.8900000000003</v>
      </c>
      <c r="J206" s="47">
        <v>3114.86</v>
      </c>
      <c r="K206" s="47">
        <v>3198.61</v>
      </c>
      <c r="L206" s="47">
        <v>3186.09</v>
      </c>
      <c r="M206" s="47">
        <v>3175.7400000000002</v>
      </c>
      <c r="N206" s="47">
        <v>3175.3100000000004</v>
      </c>
      <c r="O206" s="47">
        <v>3174.57</v>
      </c>
      <c r="P206" s="47">
        <v>3185.83</v>
      </c>
      <c r="Q206" s="47">
        <v>3193.0600000000004</v>
      </c>
      <c r="R206" s="47">
        <v>3234.37</v>
      </c>
      <c r="S206" s="47">
        <v>3273.3500000000004</v>
      </c>
      <c r="T206" s="47">
        <v>3258.5200000000004</v>
      </c>
      <c r="U206" s="47">
        <v>3211.01</v>
      </c>
      <c r="V206" s="47">
        <v>3179.84</v>
      </c>
      <c r="W206" s="47">
        <v>3133.63</v>
      </c>
      <c r="X206" s="47">
        <v>3030.3</v>
      </c>
      <c r="Y206" s="47">
        <v>2919.3</v>
      </c>
      <c r="Z206" s="67">
        <v>2890.2</v>
      </c>
      <c r="AA206" s="56"/>
    </row>
    <row r="207" spans="1:27" ht="16.5" x14ac:dyDescent="0.25">
      <c r="A207" s="55"/>
      <c r="B207" s="79">
        <v>19</v>
      </c>
      <c r="C207" s="75">
        <v>2927.88</v>
      </c>
      <c r="D207" s="47">
        <v>2852.55</v>
      </c>
      <c r="E207" s="47">
        <v>2782.12</v>
      </c>
      <c r="F207" s="47">
        <v>2779.62</v>
      </c>
      <c r="G207" s="47">
        <v>2822.11</v>
      </c>
      <c r="H207" s="47">
        <v>2941.1000000000004</v>
      </c>
      <c r="I207" s="47">
        <v>3021.26</v>
      </c>
      <c r="J207" s="47">
        <v>3136.19</v>
      </c>
      <c r="K207" s="47">
        <v>3283.9300000000003</v>
      </c>
      <c r="L207" s="47">
        <v>3312.1000000000004</v>
      </c>
      <c r="M207" s="47">
        <v>3326.0200000000004</v>
      </c>
      <c r="N207" s="47">
        <v>3312.44</v>
      </c>
      <c r="O207" s="47">
        <v>3309.63</v>
      </c>
      <c r="P207" s="47">
        <v>3315.45</v>
      </c>
      <c r="Q207" s="47">
        <v>3314.91</v>
      </c>
      <c r="R207" s="47">
        <v>3319.0200000000004</v>
      </c>
      <c r="S207" s="47">
        <v>3379.21</v>
      </c>
      <c r="T207" s="47">
        <v>3358.42</v>
      </c>
      <c r="U207" s="47">
        <v>3327.12</v>
      </c>
      <c r="V207" s="47">
        <v>3297.88</v>
      </c>
      <c r="W207" s="47">
        <v>3246.96</v>
      </c>
      <c r="X207" s="47">
        <v>3017.9700000000003</v>
      </c>
      <c r="Y207" s="47">
        <v>2966.0200000000004</v>
      </c>
      <c r="Z207" s="67">
        <v>2917.6000000000004</v>
      </c>
      <c r="AA207" s="56"/>
    </row>
    <row r="208" spans="1:27" ht="16.5" x14ac:dyDescent="0.25">
      <c r="A208" s="55"/>
      <c r="B208" s="79">
        <v>20</v>
      </c>
      <c r="C208" s="75">
        <v>2856.83</v>
      </c>
      <c r="D208" s="47">
        <v>2774.19</v>
      </c>
      <c r="E208" s="47">
        <v>2735.9300000000003</v>
      </c>
      <c r="F208" s="47">
        <v>2736.37</v>
      </c>
      <c r="G208" s="47">
        <v>2753.92</v>
      </c>
      <c r="H208" s="47">
        <v>2877.2</v>
      </c>
      <c r="I208" s="47">
        <v>2935.95</v>
      </c>
      <c r="J208" s="47">
        <v>2984.87</v>
      </c>
      <c r="K208" s="47">
        <v>3089.4900000000002</v>
      </c>
      <c r="L208" s="47">
        <v>3151.01</v>
      </c>
      <c r="M208" s="47">
        <v>3147.26</v>
      </c>
      <c r="N208" s="47">
        <v>3144.63</v>
      </c>
      <c r="O208" s="47">
        <v>3133.1800000000003</v>
      </c>
      <c r="P208" s="47">
        <v>3133.09</v>
      </c>
      <c r="Q208" s="47">
        <v>3152.11</v>
      </c>
      <c r="R208" s="47">
        <v>3174.6800000000003</v>
      </c>
      <c r="S208" s="47">
        <v>3184.6800000000003</v>
      </c>
      <c r="T208" s="47">
        <v>3182.57</v>
      </c>
      <c r="U208" s="47">
        <v>3172.12</v>
      </c>
      <c r="V208" s="47">
        <v>3142.34</v>
      </c>
      <c r="W208" s="47">
        <v>3000.2200000000003</v>
      </c>
      <c r="X208" s="47">
        <v>2983.2300000000005</v>
      </c>
      <c r="Y208" s="47">
        <v>2916.36</v>
      </c>
      <c r="Z208" s="67">
        <v>2804.36</v>
      </c>
      <c r="AA208" s="56"/>
    </row>
    <row r="209" spans="1:27" ht="16.5" x14ac:dyDescent="0.25">
      <c r="A209" s="55"/>
      <c r="B209" s="79">
        <v>21</v>
      </c>
      <c r="C209" s="75">
        <v>2692.45</v>
      </c>
      <c r="D209" s="47">
        <v>2685.07</v>
      </c>
      <c r="E209" s="47">
        <v>2682.4300000000003</v>
      </c>
      <c r="F209" s="47">
        <v>2687.76</v>
      </c>
      <c r="G209" s="47">
        <v>2719.4800000000005</v>
      </c>
      <c r="H209" s="47">
        <v>2934.21</v>
      </c>
      <c r="I209" s="47">
        <v>3002.09</v>
      </c>
      <c r="J209" s="47">
        <v>3107.69</v>
      </c>
      <c r="K209" s="47">
        <v>3044.92</v>
      </c>
      <c r="L209" s="47">
        <v>3035.53</v>
      </c>
      <c r="M209" s="47">
        <v>3031.1800000000003</v>
      </c>
      <c r="N209" s="47">
        <v>3032.0600000000004</v>
      </c>
      <c r="O209" s="47">
        <v>3034.57</v>
      </c>
      <c r="P209" s="47">
        <v>3036.17</v>
      </c>
      <c r="Q209" s="47">
        <v>3042.9900000000002</v>
      </c>
      <c r="R209" s="47">
        <v>3136.2200000000003</v>
      </c>
      <c r="S209" s="47">
        <v>3174.3</v>
      </c>
      <c r="T209" s="47">
        <v>3162.96</v>
      </c>
      <c r="U209" s="47">
        <v>3040.65</v>
      </c>
      <c r="V209" s="47">
        <v>3029.4800000000005</v>
      </c>
      <c r="W209" s="47">
        <v>3000.0600000000004</v>
      </c>
      <c r="X209" s="47">
        <v>2971.66</v>
      </c>
      <c r="Y209" s="47">
        <v>2910.82</v>
      </c>
      <c r="Z209" s="67">
        <v>2763.9800000000005</v>
      </c>
      <c r="AA209" s="56"/>
    </row>
    <row r="210" spans="1:27" ht="16.5" x14ac:dyDescent="0.25">
      <c r="A210" s="55"/>
      <c r="B210" s="79">
        <v>22</v>
      </c>
      <c r="C210" s="75">
        <v>2686.2700000000004</v>
      </c>
      <c r="D210" s="47">
        <v>2678.34</v>
      </c>
      <c r="E210" s="47">
        <v>2670.3100000000004</v>
      </c>
      <c r="F210" s="47">
        <v>2678.59</v>
      </c>
      <c r="G210" s="47">
        <v>2723.71</v>
      </c>
      <c r="H210" s="47">
        <v>2920.8500000000004</v>
      </c>
      <c r="I210" s="47">
        <v>2991.0600000000004</v>
      </c>
      <c r="J210" s="47">
        <v>3083.03</v>
      </c>
      <c r="K210" s="47">
        <v>3063.8500000000004</v>
      </c>
      <c r="L210" s="47">
        <v>3053.21</v>
      </c>
      <c r="M210" s="47">
        <v>3045.8900000000003</v>
      </c>
      <c r="N210" s="47">
        <v>3043.87</v>
      </c>
      <c r="O210" s="47">
        <v>3039.8</v>
      </c>
      <c r="P210" s="47">
        <v>3040.6400000000003</v>
      </c>
      <c r="Q210" s="47">
        <v>3044.3500000000004</v>
      </c>
      <c r="R210" s="47">
        <v>3065.94</v>
      </c>
      <c r="S210" s="47">
        <v>3164.09</v>
      </c>
      <c r="T210" s="47">
        <v>3132.61</v>
      </c>
      <c r="U210" s="47">
        <v>3057.46</v>
      </c>
      <c r="V210" s="47">
        <v>3043.63</v>
      </c>
      <c r="W210" s="47">
        <v>3009.9900000000002</v>
      </c>
      <c r="X210" s="47">
        <v>2971.2</v>
      </c>
      <c r="Y210" s="47">
        <v>2899.05</v>
      </c>
      <c r="Z210" s="67">
        <v>2790.83</v>
      </c>
      <c r="AA210" s="56"/>
    </row>
    <row r="211" spans="1:27" ht="16.5" x14ac:dyDescent="0.25">
      <c r="A211" s="55"/>
      <c r="B211" s="79">
        <v>23</v>
      </c>
      <c r="C211" s="75">
        <v>2750.41</v>
      </c>
      <c r="D211" s="47">
        <v>2687.91</v>
      </c>
      <c r="E211" s="47">
        <v>2679.66</v>
      </c>
      <c r="F211" s="47">
        <v>2685.33</v>
      </c>
      <c r="G211" s="47">
        <v>2742.26</v>
      </c>
      <c r="H211" s="47">
        <v>2890.38</v>
      </c>
      <c r="I211" s="47">
        <v>3017.67</v>
      </c>
      <c r="J211" s="47">
        <v>3114.2300000000005</v>
      </c>
      <c r="K211" s="47">
        <v>3068.71</v>
      </c>
      <c r="L211" s="47">
        <v>3065.8</v>
      </c>
      <c r="M211" s="47">
        <v>3060.84</v>
      </c>
      <c r="N211" s="47">
        <v>3061.4300000000003</v>
      </c>
      <c r="O211" s="47">
        <v>3061.9</v>
      </c>
      <c r="P211" s="47">
        <v>3062.3500000000004</v>
      </c>
      <c r="Q211" s="47">
        <v>3069.1000000000004</v>
      </c>
      <c r="R211" s="47">
        <v>3112.33</v>
      </c>
      <c r="S211" s="47">
        <v>3169</v>
      </c>
      <c r="T211" s="47">
        <v>3132.66</v>
      </c>
      <c r="U211" s="47">
        <v>3124.84</v>
      </c>
      <c r="V211" s="47">
        <v>3060.9700000000003</v>
      </c>
      <c r="W211" s="47">
        <v>3001.1800000000003</v>
      </c>
      <c r="X211" s="47">
        <v>2973.0200000000004</v>
      </c>
      <c r="Y211" s="47">
        <v>2906.94</v>
      </c>
      <c r="Z211" s="67">
        <v>2808.15</v>
      </c>
      <c r="AA211" s="56"/>
    </row>
    <row r="212" spans="1:27" ht="16.5" x14ac:dyDescent="0.25">
      <c r="A212" s="55"/>
      <c r="B212" s="79">
        <v>24</v>
      </c>
      <c r="C212" s="75">
        <v>2714.01</v>
      </c>
      <c r="D212" s="47">
        <v>2683.3900000000003</v>
      </c>
      <c r="E212" s="47">
        <v>2681.0600000000004</v>
      </c>
      <c r="F212" s="47">
        <v>2681.2700000000004</v>
      </c>
      <c r="G212" s="47">
        <v>2739.54</v>
      </c>
      <c r="H212" s="47">
        <v>2875.0200000000004</v>
      </c>
      <c r="I212" s="47">
        <v>3024.38</v>
      </c>
      <c r="J212" s="47">
        <v>3130.08</v>
      </c>
      <c r="K212" s="47">
        <v>3139.5600000000004</v>
      </c>
      <c r="L212" s="47">
        <v>3136.6000000000004</v>
      </c>
      <c r="M212" s="47">
        <v>3082.63</v>
      </c>
      <c r="N212" s="47">
        <v>3084.5600000000004</v>
      </c>
      <c r="O212" s="47">
        <v>3088.6800000000003</v>
      </c>
      <c r="P212" s="47">
        <v>3089.57</v>
      </c>
      <c r="Q212" s="47">
        <v>3126.2400000000002</v>
      </c>
      <c r="R212" s="47">
        <v>3163.37</v>
      </c>
      <c r="S212" s="47">
        <v>3285.2400000000002</v>
      </c>
      <c r="T212" s="47">
        <v>3176.65</v>
      </c>
      <c r="U212" s="47">
        <v>3132.46</v>
      </c>
      <c r="V212" s="47">
        <v>3063.79</v>
      </c>
      <c r="W212" s="47">
        <v>3017.45</v>
      </c>
      <c r="X212" s="47">
        <v>2987.17</v>
      </c>
      <c r="Y212" s="47">
        <v>2903.54</v>
      </c>
      <c r="Z212" s="67">
        <v>2801.8900000000003</v>
      </c>
      <c r="AA212" s="56"/>
    </row>
    <row r="213" spans="1:27" ht="16.5" x14ac:dyDescent="0.25">
      <c r="A213" s="55"/>
      <c r="B213" s="79">
        <v>25</v>
      </c>
      <c r="C213" s="75">
        <v>2723.26</v>
      </c>
      <c r="D213" s="47">
        <v>2684.41</v>
      </c>
      <c r="E213" s="47">
        <v>2683</v>
      </c>
      <c r="F213" s="47">
        <v>2693.07</v>
      </c>
      <c r="G213" s="47">
        <v>2780.17</v>
      </c>
      <c r="H213" s="47">
        <v>2894.4900000000002</v>
      </c>
      <c r="I213" s="47">
        <v>3021.92</v>
      </c>
      <c r="J213" s="47">
        <v>3116.0600000000004</v>
      </c>
      <c r="K213" s="47">
        <v>3076.08</v>
      </c>
      <c r="L213" s="47">
        <v>3072.29</v>
      </c>
      <c r="M213" s="47">
        <v>3053.2</v>
      </c>
      <c r="N213" s="47">
        <v>3053.3</v>
      </c>
      <c r="O213" s="47">
        <v>3052.3</v>
      </c>
      <c r="P213" s="47">
        <v>3052.7200000000003</v>
      </c>
      <c r="Q213" s="47">
        <v>3067.38</v>
      </c>
      <c r="R213" s="47">
        <v>3132.21</v>
      </c>
      <c r="S213" s="47">
        <v>3163.28</v>
      </c>
      <c r="T213" s="47">
        <v>3132.44</v>
      </c>
      <c r="U213" s="47">
        <v>3052.6800000000003</v>
      </c>
      <c r="V213" s="47">
        <v>3036.34</v>
      </c>
      <c r="W213" s="47">
        <v>3002.79</v>
      </c>
      <c r="X213" s="47">
        <v>2989.69</v>
      </c>
      <c r="Y213" s="47">
        <v>2960.1400000000003</v>
      </c>
      <c r="Z213" s="67">
        <v>2872.1000000000004</v>
      </c>
      <c r="AA213" s="56"/>
    </row>
    <row r="214" spans="1:27" ht="16.5" x14ac:dyDescent="0.25">
      <c r="A214" s="55"/>
      <c r="B214" s="79">
        <v>26</v>
      </c>
      <c r="C214" s="75">
        <v>2823.5600000000004</v>
      </c>
      <c r="D214" s="47">
        <v>2806.15</v>
      </c>
      <c r="E214" s="47">
        <v>2824.1400000000003</v>
      </c>
      <c r="F214" s="47">
        <v>2818.26</v>
      </c>
      <c r="G214" s="47">
        <v>2837.19</v>
      </c>
      <c r="H214" s="47">
        <v>2941.12</v>
      </c>
      <c r="I214" s="47">
        <v>2974.4900000000002</v>
      </c>
      <c r="J214" s="47">
        <v>3015.15</v>
      </c>
      <c r="K214" s="47">
        <v>3179.75</v>
      </c>
      <c r="L214" s="47">
        <v>3197.3100000000004</v>
      </c>
      <c r="M214" s="47">
        <v>3211.4300000000003</v>
      </c>
      <c r="N214" s="47">
        <v>3207.4700000000003</v>
      </c>
      <c r="O214" s="47">
        <v>3199.86</v>
      </c>
      <c r="P214" s="47">
        <v>3184.16</v>
      </c>
      <c r="Q214" s="47">
        <v>3179.95</v>
      </c>
      <c r="R214" s="47">
        <v>3191.66</v>
      </c>
      <c r="S214" s="47">
        <v>3212.84</v>
      </c>
      <c r="T214" s="47">
        <v>3190.78</v>
      </c>
      <c r="U214" s="47">
        <v>3169.8</v>
      </c>
      <c r="V214" s="47">
        <v>3153.1400000000003</v>
      </c>
      <c r="W214" s="47">
        <v>3033.29</v>
      </c>
      <c r="X214" s="47">
        <v>2962.2</v>
      </c>
      <c r="Y214" s="47">
        <v>2869.66</v>
      </c>
      <c r="Z214" s="67">
        <v>2811.26</v>
      </c>
      <c r="AA214" s="56"/>
    </row>
    <row r="215" spans="1:27" ht="16.5" x14ac:dyDescent="0.25">
      <c r="A215" s="55"/>
      <c r="B215" s="79">
        <v>27</v>
      </c>
      <c r="C215" s="75">
        <v>2804.69</v>
      </c>
      <c r="D215" s="47">
        <v>2791.8100000000004</v>
      </c>
      <c r="E215" s="47">
        <v>2746.5</v>
      </c>
      <c r="F215" s="47">
        <v>2736.53</v>
      </c>
      <c r="G215" s="47">
        <v>2749.2300000000005</v>
      </c>
      <c r="H215" s="47">
        <v>2830.6000000000004</v>
      </c>
      <c r="I215" s="47">
        <v>2854.5</v>
      </c>
      <c r="J215" s="47">
        <v>2980.37</v>
      </c>
      <c r="K215" s="47">
        <v>3118.9300000000003</v>
      </c>
      <c r="L215" s="47">
        <v>3166.8500000000004</v>
      </c>
      <c r="M215" s="47">
        <v>3165.45</v>
      </c>
      <c r="N215" s="47">
        <v>3168.7700000000004</v>
      </c>
      <c r="O215" s="47">
        <v>3166.76</v>
      </c>
      <c r="P215" s="47">
        <v>3165.8900000000003</v>
      </c>
      <c r="Q215" s="47">
        <v>3173.09</v>
      </c>
      <c r="R215" s="47">
        <v>3185.57</v>
      </c>
      <c r="S215" s="47">
        <v>3202.15</v>
      </c>
      <c r="T215" s="47">
        <v>3201.3900000000003</v>
      </c>
      <c r="U215" s="47">
        <v>3186.25</v>
      </c>
      <c r="V215" s="47">
        <v>3158.71</v>
      </c>
      <c r="W215" s="47">
        <v>3086.7700000000004</v>
      </c>
      <c r="X215" s="47">
        <v>2969.08</v>
      </c>
      <c r="Y215" s="47">
        <v>2997.11</v>
      </c>
      <c r="Z215" s="67">
        <v>2839.67</v>
      </c>
      <c r="AA215" s="56"/>
    </row>
    <row r="216" spans="1:27" ht="16.5" x14ac:dyDescent="0.25">
      <c r="A216" s="55"/>
      <c r="B216" s="79">
        <v>28</v>
      </c>
      <c r="C216" s="75">
        <v>2801.76</v>
      </c>
      <c r="D216" s="47">
        <v>2782.6000000000004</v>
      </c>
      <c r="E216" s="47">
        <v>2793.95</v>
      </c>
      <c r="F216" s="47">
        <v>2854.7300000000005</v>
      </c>
      <c r="G216" s="47">
        <v>2944.91</v>
      </c>
      <c r="H216" s="47">
        <v>3030.0600000000004</v>
      </c>
      <c r="I216" s="47">
        <v>3159.19</v>
      </c>
      <c r="J216" s="47">
        <v>3346.36</v>
      </c>
      <c r="K216" s="47">
        <v>3376.66</v>
      </c>
      <c r="L216" s="47">
        <v>3375.19</v>
      </c>
      <c r="M216" s="47">
        <v>3362.67</v>
      </c>
      <c r="N216" s="47">
        <v>3365.7300000000005</v>
      </c>
      <c r="O216" s="47">
        <v>3364.82</v>
      </c>
      <c r="P216" s="47">
        <v>3365.62</v>
      </c>
      <c r="Q216" s="47">
        <v>3378.37</v>
      </c>
      <c r="R216" s="47">
        <v>3402.11</v>
      </c>
      <c r="S216" s="47">
        <v>3413.94</v>
      </c>
      <c r="T216" s="47">
        <v>3390.59</v>
      </c>
      <c r="U216" s="47">
        <v>3346.03</v>
      </c>
      <c r="V216" s="47">
        <v>3312.62</v>
      </c>
      <c r="W216" s="47">
        <v>3226.1400000000003</v>
      </c>
      <c r="X216" s="47">
        <v>3163.94</v>
      </c>
      <c r="Y216" s="47">
        <v>2833.1400000000003</v>
      </c>
      <c r="Z216" s="67">
        <v>2759.4800000000005</v>
      </c>
      <c r="AA216" s="56"/>
    </row>
    <row r="217" spans="1:27" ht="16.5" x14ac:dyDescent="0.25">
      <c r="A217" s="55"/>
      <c r="B217" s="79">
        <v>29</v>
      </c>
      <c r="C217" s="75">
        <v>2805.38</v>
      </c>
      <c r="D217" s="47">
        <v>2734.9300000000003</v>
      </c>
      <c r="E217" s="47">
        <v>2723.28</v>
      </c>
      <c r="F217" s="47">
        <v>2757.13</v>
      </c>
      <c r="G217" s="47">
        <v>2871.45</v>
      </c>
      <c r="H217" s="47">
        <v>2977.9300000000003</v>
      </c>
      <c r="I217" s="47">
        <v>3131.4700000000003</v>
      </c>
      <c r="J217" s="47">
        <v>3225.88</v>
      </c>
      <c r="K217" s="47">
        <v>3250.54</v>
      </c>
      <c r="L217" s="47">
        <v>3251.61</v>
      </c>
      <c r="M217" s="47">
        <v>3240.2700000000004</v>
      </c>
      <c r="N217" s="47">
        <v>3256</v>
      </c>
      <c r="O217" s="47">
        <v>3251</v>
      </c>
      <c r="P217" s="47">
        <v>3257.3500000000004</v>
      </c>
      <c r="Q217" s="47">
        <v>3300.54</v>
      </c>
      <c r="R217" s="47">
        <v>3362.96</v>
      </c>
      <c r="S217" s="47">
        <v>3387.6800000000003</v>
      </c>
      <c r="T217" s="47">
        <v>3367.32</v>
      </c>
      <c r="U217" s="47">
        <v>3291.2700000000004</v>
      </c>
      <c r="V217" s="47">
        <v>3205.9800000000005</v>
      </c>
      <c r="W217" s="47">
        <v>3002.58</v>
      </c>
      <c r="X217" s="47">
        <v>2984.13</v>
      </c>
      <c r="Y217" s="47">
        <v>2937.9800000000005</v>
      </c>
      <c r="Z217" s="67">
        <v>2830.71</v>
      </c>
      <c r="AA217" s="56"/>
    </row>
    <row r="218" spans="1:27" ht="16.5" x14ac:dyDescent="0.25">
      <c r="A218" s="55"/>
      <c r="B218" s="79">
        <v>30</v>
      </c>
      <c r="C218" s="75">
        <v>2763.55</v>
      </c>
      <c r="D218" s="47">
        <v>2735.4700000000003</v>
      </c>
      <c r="E218" s="47">
        <v>2700.69</v>
      </c>
      <c r="F218" s="47">
        <v>2750.3900000000003</v>
      </c>
      <c r="G218" s="47">
        <v>2859.84</v>
      </c>
      <c r="H218" s="47">
        <v>2936.57</v>
      </c>
      <c r="I218" s="47">
        <v>3042.36</v>
      </c>
      <c r="J218" s="47">
        <v>3142.55</v>
      </c>
      <c r="K218" s="47">
        <v>3073.09</v>
      </c>
      <c r="L218" s="47">
        <v>3035.66</v>
      </c>
      <c r="M218" s="47">
        <v>3039.86</v>
      </c>
      <c r="N218" s="47">
        <v>3140.8100000000004</v>
      </c>
      <c r="O218" s="47">
        <v>3099.92</v>
      </c>
      <c r="P218" s="47">
        <v>3140.09</v>
      </c>
      <c r="Q218" s="47">
        <v>3170.83</v>
      </c>
      <c r="R218" s="47">
        <v>3193.5</v>
      </c>
      <c r="S218" s="47">
        <v>3229.44</v>
      </c>
      <c r="T218" s="47">
        <v>3183.54</v>
      </c>
      <c r="U218" s="47">
        <v>3146.51</v>
      </c>
      <c r="V218" s="47">
        <v>3054.12</v>
      </c>
      <c r="W218" s="47">
        <v>3010.42</v>
      </c>
      <c r="X218" s="47">
        <v>2879.46</v>
      </c>
      <c r="Y218" s="47">
        <v>2868.6800000000003</v>
      </c>
      <c r="Z218" s="67">
        <v>2858.8100000000004</v>
      </c>
      <c r="AA218" s="56"/>
    </row>
    <row r="219" spans="1:27" ht="17.25" thickBot="1" x14ac:dyDescent="0.3">
      <c r="A219" s="55"/>
      <c r="B219" s="80">
        <v>31</v>
      </c>
      <c r="C219" s="76">
        <v>2746.3100000000004</v>
      </c>
      <c r="D219" s="68">
        <v>2708.21</v>
      </c>
      <c r="E219" s="68">
        <v>2695.7200000000003</v>
      </c>
      <c r="F219" s="68">
        <v>2725.17</v>
      </c>
      <c r="G219" s="68">
        <v>2803.6800000000003</v>
      </c>
      <c r="H219" s="68">
        <v>2966.88</v>
      </c>
      <c r="I219" s="68">
        <v>3078.21</v>
      </c>
      <c r="J219" s="68">
        <v>3221.67</v>
      </c>
      <c r="K219" s="68">
        <v>3208.01</v>
      </c>
      <c r="L219" s="68">
        <v>3187.2300000000005</v>
      </c>
      <c r="M219" s="68">
        <v>3175.6800000000003</v>
      </c>
      <c r="N219" s="68">
        <v>3195.1000000000004</v>
      </c>
      <c r="O219" s="68">
        <v>3187.2200000000003</v>
      </c>
      <c r="P219" s="68">
        <v>3189.66</v>
      </c>
      <c r="Q219" s="68">
        <v>3220.9700000000003</v>
      </c>
      <c r="R219" s="68">
        <v>3267.6000000000004</v>
      </c>
      <c r="S219" s="68">
        <v>3356.94</v>
      </c>
      <c r="T219" s="68">
        <v>3254.11</v>
      </c>
      <c r="U219" s="68">
        <v>3201.16</v>
      </c>
      <c r="V219" s="68">
        <v>3133.7200000000003</v>
      </c>
      <c r="W219" s="68">
        <v>3084.87</v>
      </c>
      <c r="X219" s="68">
        <v>3012.5200000000004</v>
      </c>
      <c r="Y219" s="68">
        <v>2963.3100000000004</v>
      </c>
      <c r="Z219" s="69">
        <v>2898.7400000000002</v>
      </c>
      <c r="AA219" s="56"/>
    </row>
    <row r="220" spans="1:27" ht="16.5" thickBot="1" x14ac:dyDescent="0.3">
      <c r="A220" s="55"/>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56"/>
    </row>
    <row r="221" spans="1:27" x14ac:dyDescent="0.25">
      <c r="A221" s="55"/>
      <c r="B221" s="306" t="s">
        <v>121</v>
      </c>
      <c r="C221" s="308" t="s">
        <v>148</v>
      </c>
      <c r="D221" s="308"/>
      <c r="E221" s="308"/>
      <c r="F221" s="308"/>
      <c r="G221" s="308"/>
      <c r="H221" s="308"/>
      <c r="I221" s="308"/>
      <c r="J221" s="308"/>
      <c r="K221" s="308"/>
      <c r="L221" s="308"/>
      <c r="M221" s="308"/>
      <c r="N221" s="308"/>
      <c r="O221" s="308"/>
      <c r="P221" s="308"/>
      <c r="Q221" s="308"/>
      <c r="R221" s="308"/>
      <c r="S221" s="308"/>
      <c r="T221" s="308"/>
      <c r="U221" s="308"/>
      <c r="V221" s="308"/>
      <c r="W221" s="308"/>
      <c r="X221" s="308"/>
      <c r="Y221" s="308"/>
      <c r="Z221" s="309"/>
      <c r="AA221" s="56"/>
    </row>
    <row r="222" spans="1:27" ht="32.25" thickBot="1" x14ac:dyDescent="0.3">
      <c r="A222" s="55"/>
      <c r="B222" s="307"/>
      <c r="C222" s="77" t="s">
        <v>122</v>
      </c>
      <c r="D222" s="72" t="s">
        <v>123</v>
      </c>
      <c r="E222" s="72" t="s">
        <v>124</v>
      </c>
      <c r="F222" s="72" t="s">
        <v>125</v>
      </c>
      <c r="G222" s="72" t="s">
        <v>126</v>
      </c>
      <c r="H222" s="72" t="s">
        <v>127</v>
      </c>
      <c r="I222" s="72" t="s">
        <v>128</v>
      </c>
      <c r="J222" s="72" t="s">
        <v>129</v>
      </c>
      <c r="K222" s="72" t="s">
        <v>130</v>
      </c>
      <c r="L222" s="72" t="s">
        <v>131</v>
      </c>
      <c r="M222" s="72" t="s">
        <v>132</v>
      </c>
      <c r="N222" s="72" t="s">
        <v>133</v>
      </c>
      <c r="O222" s="72" t="s">
        <v>134</v>
      </c>
      <c r="P222" s="72" t="s">
        <v>135</v>
      </c>
      <c r="Q222" s="72" t="s">
        <v>136</v>
      </c>
      <c r="R222" s="72" t="s">
        <v>137</v>
      </c>
      <c r="S222" s="72" t="s">
        <v>138</v>
      </c>
      <c r="T222" s="72" t="s">
        <v>139</v>
      </c>
      <c r="U222" s="72" t="s">
        <v>140</v>
      </c>
      <c r="V222" s="72" t="s">
        <v>141</v>
      </c>
      <c r="W222" s="72" t="s">
        <v>142</v>
      </c>
      <c r="X222" s="72" t="s">
        <v>143</v>
      </c>
      <c r="Y222" s="72" t="s">
        <v>144</v>
      </c>
      <c r="Z222" s="73" t="s">
        <v>145</v>
      </c>
      <c r="AA222" s="56"/>
    </row>
    <row r="223" spans="1:27" ht="16.5" x14ac:dyDescent="0.25">
      <c r="A223" s="55"/>
      <c r="B223" s="78">
        <v>1</v>
      </c>
      <c r="C223" s="83">
        <v>2870.34</v>
      </c>
      <c r="D223" s="81">
        <v>2808.41</v>
      </c>
      <c r="E223" s="81">
        <v>2803.8100000000004</v>
      </c>
      <c r="F223" s="81">
        <v>2831.5600000000004</v>
      </c>
      <c r="G223" s="81">
        <v>2908.91</v>
      </c>
      <c r="H223" s="81">
        <v>3146.7300000000005</v>
      </c>
      <c r="I223" s="81">
        <v>3199.32</v>
      </c>
      <c r="J223" s="81">
        <v>3324.8500000000004</v>
      </c>
      <c r="K223" s="81">
        <v>3359.12</v>
      </c>
      <c r="L223" s="81">
        <v>3326.87</v>
      </c>
      <c r="M223" s="81">
        <v>3277.54</v>
      </c>
      <c r="N223" s="81">
        <v>3216.7300000000005</v>
      </c>
      <c r="O223" s="81">
        <v>3197.17</v>
      </c>
      <c r="P223" s="81">
        <v>3200.45</v>
      </c>
      <c r="Q223" s="81">
        <v>3270.08</v>
      </c>
      <c r="R223" s="81">
        <v>3347.03</v>
      </c>
      <c r="S223" s="81">
        <v>3464.53</v>
      </c>
      <c r="T223" s="81">
        <v>3468.3100000000004</v>
      </c>
      <c r="U223" s="81">
        <v>3452.2</v>
      </c>
      <c r="V223" s="81">
        <v>3293.08</v>
      </c>
      <c r="W223" s="81">
        <v>3163.7300000000005</v>
      </c>
      <c r="X223" s="81">
        <v>3020.9700000000003</v>
      </c>
      <c r="Y223" s="81">
        <v>2949.57</v>
      </c>
      <c r="Z223" s="82">
        <v>2879.55</v>
      </c>
      <c r="AA223" s="56"/>
    </row>
    <row r="224" spans="1:27" ht="16.5" x14ac:dyDescent="0.25">
      <c r="A224" s="55"/>
      <c r="B224" s="79">
        <v>2</v>
      </c>
      <c r="C224" s="75">
        <v>2857.6000000000004</v>
      </c>
      <c r="D224" s="47">
        <v>2832.03</v>
      </c>
      <c r="E224" s="47">
        <v>2825.17</v>
      </c>
      <c r="F224" s="47">
        <v>2850.03</v>
      </c>
      <c r="G224" s="47">
        <v>2928.2300000000005</v>
      </c>
      <c r="H224" s="47">
        <v>3049.9300000000003</v>
      </c>
      <c r="I224" s="47">
        <v>3156.91</v>
      </c>
      <c r="J224" s="47">
        <v>3282.25</v>
      </c>
      <c r="K224" s="47">
        <v>3282.92</v>
      </c>
      <c r="L224" s="47">
        <v>3270.7700000000004</v>
      </c>
      <c r="M224" s="47">
        <v>3176.16</v>
      </c>
      <c r="N224" s="47">
        <v>3199.2200000000003</v>
      </c>
      <c r="O224" s="47">
        <v>3190.7700000000004</v>
      </c>
      <c r="P224" s="47">
        <v>3157.4800000000005</v>
      </c>
      <c r="Q224" s="47">
        <v>3158.7400000000002</v>
      </c>
      <c r="R224" s="47">
        <v>3168.21</v>
      </c>
      <c r="S224" s="47">
        <v>3267.94</v>
      </c>
      <c r="T224" s="47">
        <v>3285.2700000000004</v>
      </c>
      <c r="U224" s="47">
        <v>3170.62</v>
      </c>
      <c r="V224" s="47">
        <v>3136.9</v>
      </c>
      <c r="W224" s="47">
        <v>3081.61</v>
      </c>
      <c r="X224" s="47">
        <v>3034.1000000000004</v>
      </c>
      <c r="Y224" s="47">
        <v>3065.41</v>
      </c>
      <c r="Z224" s="67">
        <v>2978.46</v>
      </c>
      <c r="AA224" s="56"/>
    </row>
    <row r="225" spans="1:27" ht="16.5" x14ac:dyDescent="0.25">
      <c r="A225" s="55"/>
      <c r="B225" s="79">
        <v>3</v>
      </c>
      <c r="C225" s="75">
        <v>2973.21</v>
      </c>
      <c r="D225" s="47">
        <v>2938.15</v>
      </c>
      <c r="E225" s="47">
        <v>2922.55</v>
      </c>
      <c r="F225" s="47">
        <v>2940.7400000000002</v>
      </c>
      <c r="G225" s="47">
        <v>3014.9</v>
      </c>
      <c r="H225" s="47">
        <v>3097.4900000000002</v>
      </c>
      <c r="I225" s="47">
        <v>3205.92</v>
      </c>
      <c r="J225" s="47">
        <v>3326.34</v>
      </c>
      <c r="K225" s="47">
        <v>3327.9</v>
      </c>
      <c r="L225" s="47">
        <v>3324.76</v>
      </c>
      <c r="M225" s="47">
        <v>3316.7400000000002</v>
      </c>
      <c r="N225" s="47">
        <v>3305.4900000000002</v>
      </c>
      <c r="O225" s="47">
        <v>3302.4900000000002</v>
      </c>
      <c r="P225" s="47">
        <v>3287.55</v>
      </c>
      <c r="Q225" s="47">
        <v>3297.41</v>
      </c>
      <c r="R225" s="47">
        <v>3312.9700000000003</v>
      </c>
      <c r="S225" s="47">
        <v>3345.19</v>
      </c>
      <c r="T225" s="47">
        <v>3400.6000000000004</v>
      </c>
      <c r="U225" s="47">
        <v>3321.37</v>
      </c>
      <c r="V225" s="47">
        <v>3260.94</v>
      </c>
      <c r="W225" s="47">
        <v>3111.36</v>
      </c>
      <c r="X225" s="47">
        <v>3094.05</v>
      </c>
      <c r="Y225" s="47">
        <v>3101.5</v>
      </c>
      <c r="Z225" s="67">
        <v>3035.21</v>
      </c>
      <c r="AA225" s="56"/>
    </row>
    <row r="226" spans="1:27" ht="16.5" x14ac:dyDescent="0.25">
      <c r="A226" s="55"/>
      <c r="B226" s="79">
        <v>4</v>
      </c>
      <c r="C226" s="75">
        <v>2943.32</v>
      </c>
      <c r="D226" s="47">
        <v>2908.92</v>
      </c>
      <c r="E226" s="47">
        <v>2910.9700000000003</v>
      </c>
      <c r="F226" s="47">
        <v>2920.9700000000003</v>
      </c>
      <c r="G226" s="47">
        <v>3002.4300000000003</v>
      </c>
      <c r="H226" s="47">
        <v>3078.86</v>
      </c>
      <c r="I226" s="47">
        <v>3161.76</v>
      </c>
      <c r="J226" s="47">
        <v>3275.87</v>
      </c>
      <c r="K226" s="47">
        <v>3277.86</v>
      </c>
      <c r="L226" s="47">
        <v>3260.1800000000003</v>
      </c>
      <c r="M226" s="47">
        <v>3242.8500000000004</v>
      </c>
      <c r="N226" s="47">
        <v>3237.13</v>
      </c>
      <c r="O226" s="47">
        <v>3228.03</v>
      </c>
      <c r="P226" s="47">
        <v>3225.8500000000004</v>
      </c>
      <c r="Q226" s="47">
        <v>3230.7300000000005</v>
      </c>
      <c r="R226" s="47">
        <v>3269.13</v>
      </c>
      <c r="S226" s="47">
        <v>3334.59</v>
      </c>
      <c r="T226" s="47">
        <v>3403.3900000000003</v>
      </c>
      <c r="U226" s="47">
        <v>3278.4700000000003</v>
      </c>
      <c r="V226" s="47">
        <v>3270.11</v>
      </c>
      <c r="W226" s="47">
        <v>3168.62</v>
      </c>
      <c r="X226" s="47">
        <v>3168.13</v>
      </c>
      <c r="Y226" s="47">
        <v>3184.45</v>
      </c>
      <c r="Z226" s="67">
        <v>3063.0600000000004</v>
      </c>
      <c r="AA226" s="56"/>
    </row>
    <row r="227" spans="1:27" ht="16.5" x14ac:dyDescent="0.25">
      <c r="A227" s="55"/>
      <c r="B227" s="79">
        <v>5</v>
      </c>
      <c r="C227" s="75">
        <v>3038</v>
      </c>
      <c r="D227" s="47">
        <v>3002.83</v>
      </c>
      <c r="E227" s="47">
        <v>2943.53</v>
      </c>
      <c r="F227" s="47">
        <v>2961.03</v>
      </c>
      <c r="G227" s="47">
        <v>3021.4300000000003</v>
      </c>
      <c r="H227" s="47">
        <v>3066.0600000000004</v>
      </c>
      <c r="I227" s="47">
        <v>3096.29</v>
      </c>
      <c r="J227" s="47">
        <v>3271</v>
      </c>
      <c r="K227" s="47">
        <v>3418.53</v>
      </c>
      <c r="L227" s="47">
        <v>3426.51</v>
      </c>
      <c r="M227" s="47">
        <v>3381.45</v>
      </c>
      <c r="N227" s="47">
        <v>3379.6000000000004</v>
      </c>
      <c r="O227" s="47">
        <v>3374.8500000000004</v>
      </c>
      <c r="P227" s="47">
        <v>3377.7400000000002</v>
      </c>
      <c r="Q227" s="47">
        <v>3418.61</v>
      </c>
      <c r="R227" s="47">
        <v>3468.33</v>
      </c>
      <c r="S227" s="47">
        <v>3501.82</v>
      </c>
      <c r="T227" s="47">
        <v>3518.12</v>
      </c>
      <c r="U227" s="47">
        <v>3457.04</v>
      </c>
      <c r="V227" s="47">
        <v>3428.2</v>
      </c>
      <c r="W227" s="47">
        <v>3296.58</v>
      </c>
      <c r="X227" s="47">
        <v>3200.51</v>
      </c>
      <c r="Y227" s="47">
        <v>3156.0200000000004</v>
      </c>
      <c r="Z227" s="67">
        <v>3053.4</v>
      </c>
      <c r="AA227" s="56"/>
    </row>
    <row r="228" spans="1:27" ht="16.5" x14ac:dyDescent="0.25">
      <c r="A228" s="55"/>
      <c r="B228" s="79">
        <v>6</v>
      </c>
      <c r="C228" s="75">
        <v>3023.92</v>
      </c>
      <c r="D228" s="47">
        <v>2952.29</v>
      </c>
      <c r="E228" s="47">
        <v>2932.38</v>
      </c>
      <c r="F228" s="47">
        <v>2929.25</v>
      </c>
      <c r="G228" s="47">
        <v>2945.19</v>
      </c>
      <c r="H228" s="47">
        <v>2972.53</v>
      </c>
      <c r="I228" s="47">
        <v>3029.1800000000003</v>
      </c>
      <c r="J228" s="47">
        <v>3090.88</v>
      </c>
      <c r="K228" s="47">
        <v>3236.94</v>
      </c>
      <c r="L228" s="47">
        <v>3256.6000000000004</v>
      </c>
      <c r="M228" s="47">
        <v>3253.32</v>
      </c>
      <c r="N228" s="47">
        <v>3254.2300000000005</v>
      </c>
      <c r="O228" s="47">
        <v>3252.03</v>
      </c>
      <c r="P228" s="47">
        <v>3249.32</v>
      </c>
      <c r="Q228" s="47">
        <v>3256.9</v>
      </c>
      <c r="R228" s="47">
        <v>3287.44</v>
      </c>
      <c r="S228" s="47">
        <v>3318.8500000000004</v>
      </c>
      <c r="T228" s="47">
        <v>3323.3900000000003</v>
      </c>
      <c r="U228" s="47">
        <v>3296.1000000000004</v>
      </c>
      <c r="V228" s="47">
        <v>3257.7</v>
      </c>
      <c r="W228" s="47">
        <v>3211.2400000000002</v>
      </c>
      <c r="X228" s="47">
        <v>3038.34</v>
      </c>
      <c r="Y228" s="47">
        <v>3090.32</v>
      </c>
      <c r="Z228" s="67">
        <v>2995.03</v>
      </c>
      <c r="AA228" s="56"/>
    </row>
    <row r="229" spans="1:27" ht="16.5" x14ac:dyDescent="0.25">
      <c r="A229" s="55"/>
      <c r="B229" s="79">
        <v>7</v>
      </c>
      <c r="C229" s="75">
        <v>2851.57</v>
      </c>
      <c r="D229" s="47">
        <v>2832.01</v>
      </c>
      <c r="E229" s="47">
        <v>2861.83</v>
      </c>
      <c r="F229" s="47">
        <v>2873.1400000000003</v>
      </c>
      <c r="G229" s="47">
        <v>2948.62</v>
      </c>
      <c r="H229" s="47">
        <v>3082.13</v>
      </c>
      <c r="I229" s="47">
        <v>3133.29</v>
      </c>
      <c r="J229" s="47">
        <v>3271.29</v>
      </c>
      <c r="K229" s="47">
        <v>3283.13</v>
      </c>
      <c r="L229" s="47">
        <v>3275.55</v>
      </c>
      <c r="M229" s="47">
        <v>3238.4900000000002</v>
      </c>
      <c r="N229" s="47">
        <v>3255.78</v>
      </c>
      <c r="O229" s="47">
        <v>3258.5200000000004</v>
      </c>
      <c r="P229" s="47">
        <v>3254.63</v>
      </c>
      <c r="Q229" s="47">
        <v>3254.26</v>
      </c>
      <c r="R229" s="47">
        <v>3274.95</v>
      </c>
      <c r="S229" s="47">
        <v>3380.76</v>
      </c>
      <c r="T229" s="47">
        <v>3381.16</v>
      </c>
      <c r="U229" s="47">
        <v>3297.69</v>
      </c>
      <c r="V229" s="47">
        <v>3262.69</v>
      </c>
      <c r="W229" s="47">
        <v>3063.2400000000002</v>
      </c>
      <c r="X229" s="47">
        <v>2956.04</v>
      </c>
      <c r="Y229" s="47">
        <v>2882.78</v>
      </c>
      <c r="Z229" s="67">
        <v>2846.84</v>
      </c>
      <c r="AA229" s="56"/>
    </row>
    <row r="230" spans="1:27" ht="16.5" x14ac:dyDescent="0.25">
      <c r="A230" s="55"/>
      <c r="B230" s="79">
        <v>8</v>
      </c>
      <c r="C230" s="75">
        <v>2848.17</v>
      </c>
      <c r="D230" s="47">
        <v>2837.42</v>
      </c>
      <c r="E230" s="47">
        <v>2832.26</v>
      </c>
      <c r="F230" s="47">
        <v>2861.4300000000003</v>
      </c>
      <c r="G230" s="47">
        <v>2885.0600000000004</v>
      </c>
      <c r="H230" s="47">
        <v>3039.37</v>
      </c>
      <c r="I230" s="47">
        <v>3084.7300000000005</v>
      </c>
      <c r="J230" s="47">
        <v>3210.7200000000003</v>
      </c>
      <c r="K230" s="47">
        <v>3302.28</v>
      </c>
      <c r="L230" s="47">
        <v>3312.58</v>
      </c>
      <c r="M230" s="47">
        <v>3288.11</v>
      </c>
      <c r="N230" s="47">
        <v>3280.61</v>
      </c>
      <c r="O230" s="47">
        <v>3276.7300000000005</v>
      </c>
      <c r="P230" s="47">
        <v>3250.96</v>
      </c>
      <c r="Q230" s="47">
        <v>3267.1000000000004</v>
      </c>
      <c r="R230" s="47">
        <v>3288.55</v>
      </c>
      <c r="S230" s="47">
        <v>3345.86</v>
      </c>
      <c r="T230" s="47">
        <v>3393.5</v>
      </c>
      <c r="U230" s="47">
        <v>3313.3</v>
      </c>
      <c r="V230" s="47">
        <v>3285.4900000000002</v>
      </c>
      <c r="W230" s="47">
        <v>3124.3900000000003</v>
      </c>
      <c r="X230" s="47">
        <v>3077.17</v>
      </c>
      <c r="Y230" s="47">
        <v>3087.3100000000004</v>
      </c>
      <c r="Z230" s="67">
        <v>2959.2200000000003</v>
      </c>
      <c r="AA230" s="56"/>
    </row>
    <row r="231" spans="1:27" ht="16.5" x14ac:dyDescent="0.25">
      <c r="A231" s="55"/>
      <c r="B231" s="79">
        <v>9</v>
      </c>
      <c r="C231" s="75">
        <v>2884.6800000000003</v>
      </c>
      <c r="D231" s="47">
        <v>2834.1400000000003</v>
      </c>
      <c r="E231" s="47">
        <v>2831.08</v>
      </c>
      <c r="F231" s="47">
        <v>2849.15</v>
      </c>
      <c r="G231" s="47">
        <v>2901</v>
      </c>
      <c r="H231" s="47">
        <v>3054.75</v>
      </c>
      <c r="I231" s="47">
        <v>3140.16</v>
      </c>
      <c r="J231" s="47">
        <v>3281.34</v>
      </c>
      <c r="K231" s="47">
        <v>3326.9300000000003</v>
      </c>
      <c r="L231" s="47">
        <v>3332.5</v>
      </c>
      <c r="M231" s="47">
        <v>3324.8100000000004</v>
      </c>
      <c r="N231" s="47">
        <v>3324.33</v>
      </c>
      <c r="O231" s="47">
        <v>3323.3100000000004</v>
      </c>
      <c r="P231" s="47">
        <v>3301.26</v>
      </c>
      <c r="Q231" s="47">
        <v>3301.2400000000002</v>
      </c>
      <c r="R231" s="47">
        <v>3322.3</v>
      </c>
      <c r="S231" s="47">
        <v>3364.37</v>
      </c>
      <c r="T231" s="47">
        <v>3384.33</v>
      </c>
      <c r="U231" s="47">
        <v>3320.3</v>
      </c>
      <c r="V231" s="47">
        <v>3298.29</v>
      </c>
      <c r="W231" s="47">
        <v>3154.59</v>
      </c>
      <c r="X231" s="47">
        <v>3067.07</v>
      </c>
      <c r="Y231" s="47">
        <v>3111.2400000000002</v>
      </c>
      <c r="Z231" s="67">
        <v>3022.5600000000004</v>
      </c>
      <c r="AA231" s="56"/>
    </row>
    <row r="232" spans="1:27" ht="16.5" x14ac:dyDescent="0.25">
      <c r="A232" s="55"/>
      <c r="B232" s="79">
        <v>10</v>
      </c>
      <c r="C232" s="75">
        <v>2899.9300000000003</v>
      </c>
      <c r="D232" s="47">
        <v>2845.2700000000004</v>
      </c>
      <c r="E232" s="47">
        <v>2830.55</v>
      </c>
      <c r="F232" s="47">
        <v>2846.66</v>
      </c>
      <c r="G232" s="47">
        <v>2902.63</v>
      </c>
      <c r="H232" s="47">
        <v>3049.9800000000005</v>
      </c>
      <c r="I232" s="47">
        <v>3150.9300000000003</v>
      </c>
      <c r="J232" s="47">
        <v>3260.16</v>
      </c>
      <c r="K232" s="47">
        <v>3292.2</v>
      </c>
      <c r="L232" s="47">
        <v>3295.66</v>
      </c>
      <c r="M232" s="47">
        <v>3275.1000000000004</v>
      </c>
      <c r="N232" s="47">
        <v>3289.44</v>
      </c>
      <c r="O232" s="47">
        <v>3275.79</v>
      </c>
      <c r="P232" s="47">
        <v>3266.01</v>
      </c>
      <c r="Q232" s="47">
        <v>3300.6800000000003</v>
      </c>
      <c r="R232" s="47">
        <v>3312.46</v>
      </c>
      <c r="S232" s="47">
        <v>3349.42</v>
      </c>
      <c r="T232" s="47">
        <v>3345.54</v>
      </c>
      <c r="U232" s="47">
        <v>3316.66</v>
      </c>
      <c r="V232" s="47">
        <v>3275.62</v>
      </c>
      <c r="W232" s="47">
        <v>3173.13</v>
      </c>
      <c r="X232" s="47">
        <v>3140.5600000000004</v>
      </c>
      <c r="Y232" s="47">
        <v>3084.45</v>
      </c>
      <c r="Z232" s="67">
        <v>2969.16</v>
      </c>
      <c r="AA232" s="56"/>
    </row>
    <row r="233" spans="1:27" ht="16.5" x14ac:dyDescent="0.25">
      <c r="A233" s="55"/>
      <c r="B233" s="79">
        <v>11</v>
      </c>
      <c r="C233" s="75">
        <v>2918.9</v>
      </c>
      <c r="D233" s="47">
        <v>2862.91</v>
      </c>
      <c r="E233" s="47">
        <v>2840.1000000000004</v>
      </c>
      <c r="F233" s="47">
        <v>2869.88</v>
      </c>
      <c r="G233" s="47">
        <v>2915.33</v>
      </c>
      <c r="H233" s="47">
        <v>3061.45</v>
      </c>
      <c r="I233" s="47">
        <v>3153.8100000000004</v>
      </c>
      <c r="J233" s="47">
        <v>3298.76</v>
      </c>
      <c r="K233" s="47">
        <v>3328.71</v>
      </c>
      <c r="L233" s="47">
        <v>3335.03</v>
      </c>
      <c r="M233" s="47">
        <v>3328.0200000000004</v>
      </c>
      <c r="N233" s="47">
        <v>3325.82</v>
      </c>
      <c r="O233" s="47">
        <v>3322.8500000000004</v>
      </c>
      <c r="P233" s="47">
        <v>3320.2700000000004</v>
      </c>
      <c r="Q233" s="47">
        <v>3319.7</v>
      </c>
      <c r="R233" s="47">
        <v>3326.2700000000004</v>
      </c>
      <c r="S233" s="47">
        <v>3348.1800000000003</v>
      </c>
      <c r="T233" s="47">
        <v>3335.87</v>
      </c>
      <c r="U233" s="47">
        <v>3312.7200000000003</v>
      </c>
      <c r="V233" s="47">
        <v>3297.86</v>
      </c>
      <c r="W233" s="47">
        <v>3273.5</v>
      </c>
      <c r="X233" s="47">
        <v>3237.79</v>
      </c>
      <c r="Y233" s="47">
        <v>3126.3500000000004</v>
      </c>
      <c r="Z233" s="67">
        <v>3064.17</v>
      </c>
      <c r="AA233" s="56"/>
    </row>
    <row r="234" spans="1:27" ht="16.5" x14ac:dyDescent="0.25">
      <c r="A234" s="55"/>
      <c r="B234" s="79">
        <v>12</v>
      </c>
      <c r="C234" s="75">
        <v>3078.67</v>
      </c>
      <c r="D234" s="47">
        <v>3065.4900000000002</v>
      </c>
      <c r="E234" s="47">
        <v>3033.0200000000004</v>
      </c>
      <c r="F234" s="47">
        <v>3032.71</v>
      </c>
      <c r="G234" s="47">
        <v>3019.03</v>
      </c>
      <c r="H234" s="47">
        <v>3080.8100000000004</v>
      </c>
      <c r="I234" s="47">
        <v>3146.25</v>
      </c>
      <c r="J234" s="47">
        <v>3311.29</v>
      </c>
      <c r="K234" s="47">
        <v>3512.7</v>
      </c>
      <c r="L234" s="47">
        <v>3573.96</v>
      </c>
      <c r="M234" s="47">
        <v>3563.63</v>
      </c>
      <c r="N234" s="47">
        <v>3550.91</v>
      </c>
      <c r="O234" s="47">
        <v>3559.4900000000002</v>
      </c>
      <c r="P234" s="47">
        <v>3575.29</v>
      </c>
      <c r="Q234" s="47">
        <v>3601.3100000000004</v>
      </c>
      <c r="R234" s="47">
        <v>3616.3</v>
      </c>
      <c r="S234" s="47">
        <v>3635</v>
      </c>
      <c r="T234" s="47">
        <v>3619</v>
      </c>
      <c r="U234" s="47">
        <v>3583.59</v>
      </c>
      <c r="V234" s="47">
        <v>3545.3900000000003</v>
      </c>
      <c r="W234" s="47">
        <v>3504.84</v>
      </c>
      <c r="X234" s="47">
        <v>3375.28</v>
      </c>
      <c r="Y234" s="47">
        <v>3248.5600000000004</v>
      </c>
      <c r="Z234" s="67">
        <v>3073.9800000000005</v>
      </c>
      <c r="AA234" s="56"/>
    </row>
    <row r="235" spans="1:27" ht="16.5" x14ac:dyDescent="0.25">
      <c r="A235" s="55"/>
      <c r="B235" s="79">
        <v>13</v>
      </c>
      <c r="C235" s="75">
        <v>2928.3100000000004</v>
      </c>
      <c r="D235" s="47">
        <v>2854.13</v>
      </c>
      <c r="E235" s="47">
        <v>2827.3900000000003</v>
      </c>
      <c r="F235" s="47">
        <v>2823.1400000000003</v>
      </c>
      <c r="G235" s="47">
        <v>2832.7700000000004</v>
      </c>
      <c r="H235" s="47">
        <v>2903.28</v>
      </c>
      <c r="I235" s="47">
        <v>2964.09</v>
      </c>
      <c r="J235" s="47">
        <v>3092.09</v>
      </c>
      <c r="K235" s="47">
        <v>3211.75</v>
      </c>
      <c r="L235" s="47">
        <v>3348.8</v>
      </c>
      <c r="M235" s="47">
        <v>3371.7700000000004</v>
      </c>
      <c r="N235" s="47">
        <v>3372.53</v>
      </c>
      <c r="O235" s="47">
        <v>3375.78</v>
      </c>
      <c r="P235" s="47">
        <v>3377.87</v>
      </c>
      <c r="Q235" s="47">
        <v>3407.3900000000003</v>
      </c>
      <c r="R235" s="47">
        <v>3414.69</v>
      </c>
      <c r="S235" s="47">
        <v>3441.7400000000002</v>
      </c>
      <c r="T235" s="47">
        <v>3452.12</v>
      </c>
      <c r="U235" s="47">
        <v>3432.6800000000003</v>
      </c>
      <c r="V235" s="47">
        <v>3405.41</v>
      </c>
      <c r="W235" s="47">
        <v>3337.2200000000003</v>
      </c>
      <c r="X235" s="47">
        <v>3261.12</v>
      </c>
      <c r="Y235" s="47">
        <v>3119.71</v>
      </c>
      <c r="Z235" s="67">
        <v>3014.92</v>
      </c>
      <c r="AA235" s="56"/>
    </row>
    <row r="236" spans="1:27" ht="16.5" x14ac:dyDescent="0.25">
      <c r="A236" s="55"/>
      <c r="B236" s="79">
        <v>14</v>
      </c>
      <c r="C236" s="75">
        <v>2939.9</v>
      </c>
      <c r="D236" s="47">
        <v>2918.6400000000003</v>
      </c>
      <c r="E236" s="47">
        <v>2889.7300000000005</v>
      </c>
      <c r="F236" s="47">
        <v>2902.4</v>
      </c>
      <c r="G236" s="47">
        <v>2965.86</v>
      </c>
      <c r="H236" s="47">
        <v>3129.2</v>
      </c>
      <c r="I236" s="47">
        <v>3207.66</v>
      </c>
      <c r="J236" s="47">
        <v>3300.33</v>
      </c>
      <c r="K236" s="47">
        <v>3339.84</v>
      </c>
      <c r="L236" s="47">
        <v>3340.6800000000003</v>
      </c>
      <c r="M236" s="47">
        <v>3336.28</v>
      </c>
      <c r="N236" s="47">
        <v>3336.82</v>
      </c>
      <c r="O236" s="47">
        <v>3338.21</v>
      </c>
      <c r="P236" s="47">
        <v>3337.07</v>
      </c>
      <c r="Q236" s="47">
        <v>3339.13</v>
      </c>
      <c r="R236" s="47">
        <v>3348.54</v>
      </c>
      <c r="S236" s="47">
        <v>3371.87</v>
      </c>
      <c r="T236" s="47">
        <v>3350.7400000000002</v>
      </c>
      <c r="U236" s="47">
        <v>3328.2400000000002</v>
      </c>
      <c r="V236" s="47">
        <v>3287.53</v>
      </c>
      <c r="W236" s="47">
        <v>3196.75</v>
      </c>
      <c r="X236" s="47">
        <v>3104.9</v>
      </c>
      <c r="Y236" s="47">
        <v>3130.45</v>
      </c>
      <c r="Z236" s="67">
        <v>3013.62</v>
      </c>
      <c r="AA236" s="56"/>
    </row>
    <row r="237" spans="1:27" ht="16.5" x14ac:dyDescent="0.25">
      <c r="A237" s="55"/>
      <c r="B237" s="79">
        <v>15</v>
      </c>
      <c r="C237" s="75">
        <v>2844.2300000000005</v>
      </c>
      <c r="D237" s="47">
        <v>2803.53</v>
      </c>
      <c r="E237" s="47">
        <v>2797.78</v>
      </c>
      <c r="F237" s="47">
        <v>2810.69</v>
      </c>
      <c r="G237" s="47">
        <v>2860.08</v>
      </c>
      <c r="H237" s="47">
        <v>3012.4800000000005</v>
      </c>
      <c r="I237" s="47">
        <v>3145.04</v>
      </c>
      <c r="J237" s="47">
        <v>3276.5200000000004</v>
      </c>
      <c r="K237" s="47">
        <v>3389.2700000000004</v>
      </c>
      <c r="L237" s="47">
        <v>3388.7300000000005</v>
      </c>
      <c r="M237" s="47">
        <v>3379.3</v>
      </c>
      <c r="N237" s="47">
        <v>3382.91</v>
      </c>
      <c r="O237" s="47">
        <v>3381.19</v>
      </c>
      <c r="P237" s="47">
        <v>3379.9700000000003</v>
      </c>
      <c r="Q237" s="47">
        <v>3382.69</v>
      </c>
      <c r="R237" s="47">
        <v>3394.62</v>
      </c>
      <c r="S237" s="47">
        <v>3445.79</v>
      </c>
      <c r="T237" s="47">
        <v>3431.7200000000003</v>
      </c>
      <c r="U237" s="47">
        <v>3398.4800000000005</v>
      </c>
      <c r="V237" s="47">
        <v>3368.67</v>
      </c>
      <c r="W237" s="47">
        <v>3315.1000000000004</v>
      </c>
      <c r="X237" s="47">
        <v>3193.1000000000004</v>
      </c>
      <c r="Y237" s="47">
        <v>3061.25</v>
      </c>
      <c r="Z237" s="67">
        <v>2982.9700000000003</v>
      </c>
      <c r="AA237" s="56"/>
    </row>
    <row r="238" spans="1:27" ht="16.5" x14ac:dyDescent="0.25">
      <c r="A238" s="55"/>
      <c r="B238" s="79">
        <v>16</v>
      </c>
      <c r="C238" s="75">
        <v>2839.5200000000004</v>
      </c>
      <c r="D238" s="47">
        <v>2829.13</v>
      </c>
      <c r="E238" s="47">
        <v>2825.75</v>
      </c>
      <c r="F238" s="47">
        <v>2845.11</v>
      </c>
      <c r="G238" s="47">
        <v>2884.11</v>
      </c>
      <c r="H238" s="47">
        <v>3077.69</v>
      </c>
      <c r="I238" s="47">
        <v>3217.4900000000002</v>
      </c>
      <c r="J238" s="47">
        <v>3329.5200000000004</v>
      </c>
      <c r="K238" s="47">
        <v>3417.2700000000004</v>
      </c>
      <c r="L238" s="47">
        <v>3402.95</v>
      </c>
      <c r="M238" s="47">
        <v>3397.08</v>
      </c>
      <c r="N238" s="47">
        <v>3395.32</v>
      </c>
      <c r="O238" s="47">
        <v>3402.04</v>
      </c>
      <c r="P238" s="47">
        <v>3405.1800000000003</v>
      </c>
      <c r="Q238" s="47">
        <v>3431.44</v>
      </c>
      <c r="R238" s="47">
        <v>3440.5200000000004</v>
      </c>
      <c r="S238" s="47">
        <v>3473.1800000000003</v>
      </c>
      <c r="T238" s="47">
        <v>3464.32</v>
      </c>
      <c r="U238" s="47">
        <v>3425.6800000000003</v>
      </c>
      <c r="V238" s="47">
        <v>3399.3100000000004</v>
      </c>
      <c r="W238" s="47">
        <v>3338.7300000000005</v>
      </c>
      <c r="X238" s="47">
        <v>3229.61</v>
      </c>
      <c r="Y238" s="47">
        <v>3111.07</v>
      </c>
      <c r="Z238" s="67">
        <v>3024.92</v>
      </c>
      <c r="AA238" s="56"/>
    </row>
    <row r="239" spans="1:27" ht="16.5" x14ac:dyDescent="0.25">
      <c r="A239" s="55"/>
      <c r="B239" s="79">
        <v>17</v>
      </c>
      <c r="C239" s="75">
        <v>2836.63</v>
      </c>
      <c r="D239" s="47">
        <v>2833.2700000000004</v>
      </c>
      <c r="E239" s="47">
        <v>2824.4700000000003</v>
      </c>
      <c r="F239" s="47">
        <v>2835.8900000000003</v>
      </c>
      <c r="G239" s="47">
        <v>2869.2700000000004</v>
      </c>
      <c r="H239" s="47">
        <v>3044.84</v>
      </c>
      <c r="I239" s="47">
        <v>3119.34</v>
      </c>
      <c r="J239" s="47">
        <v>3272.9</v>
      </c>
      <c r="K239" s="47">
        <v>3347.96</v>
      </c>
      <c r="L239" s="47">
        <v>3341.95</v>
      </c>
      <c r="M239" s="47">
        <v>3323.51</v>
      </c>
      <c r="N239" s="47">
        <v>3328.41</v>
      </c>
      <c r="O239" s="47">
        <v>3321.69</v>
      </c>
      <c r="P239" s="47">
        <v>3332.7300000000005</v>
      </c>
      <c r="Q239" s="47">
        <v>3339.54</v>
      </c>
      <c r="R239" s="47">
        <v>3339.2700000000004</v>
      </c>
      <c r="S239" s="47">
        <v>3378.8</v>
      </c>
      <c r="T239" s="47">
        <v>3391.9800000000005</v>
      </c>
      <c r="U239" s="47">
        <v>3347.82</v>
      </c>
      <c r="V239" s="47">
        <v>3332.5</v>
      </c>
      <c r="W239" s="47">
        <v>3265.29</v>
      </c>
      <c r="X239" s="47">
        <v>3124.8900000000003</v>
      </c>
      <c r="Y239" s="47">
        <v>2994.41</v>
      </c>
      <c r="Z239" s="67">
        <v>2893.7</v>
      </c>
      <c r="AA239" s="56"/>
    </row>
    <row r="240" spans="1:27" ht="16.5" x14ac:dyDescent="0.25">
      <c r="A240" s="55"/>
      <c r="B240" s="79">
        <v>18</v>
      </c>
      <c r="C240" s="75">
        <v>2811.88</v>
      </c>
      <c r="D240" s="47">
        <v>2806.25</v>
      </c>
      <c r="E240" s="47">
        <v>2799.92</v>
      </c>
      <c r="F240" s="47">
        <v>2808.87</v>
      </c>
      <c r="G240" s="47">
        <v>2842.66</v>
      </c>
      <c r="H240" s="47">
        <v>3016.3900000000003</v>
      </c>
      <c r="I240" s="47">
        <v>3098.3900000000003</v>
      </c>
      <c r="J240" s="47">
        <v>3230.36</v>
      </c>
      <c r="K240" s="47">
        <v>3314.11</v>
      </c>
      <c r="L240" s="47">
        <v>3301.59</v>
      </c>
      <c r="M240" s="47">
        <v>3291.2400000000002</v>
      </c>
      <c r="N240" s="47">
        <v>3290.8100000000004</v>
      </c>
      <c r="O240" s="47">
        <v>3290.07</v>
      </c>
      <c r="P240" s="47">
        <v>3301.33</v>
      </c>
      <c r="Q240" s="47">
        <v>3308.5600000000004</v>
      </c>
      <c r="R240" s="47">
        <v>3349.87</v>
      </c>
      <c r="S240" s="47">
        <v>3388.8500000000004</v>
      </c>
      <c r="T240" s="47">
        <v>3374.0200000000004</v>
      </c>
      <c r="U240" s="47">
        <v>3326.51</v>
      </c>
      <c r="V240" s="47">
        <v>3295.34</v>
      </c>
      <c r="W240" s="47">
        <v>3249.13</v>
      </c>
      <c r="X240" s="47">
        <v>3145.8</v>
      </c>
      <c r="Y240" s="47">
        <v>3034.8</v>
      </c>
      <c r="Z240" s="67">
        <v>3005.7</v>
      </c>
      <c r="AA240" s="56"/>
    </row>
    <row r="241" spans="1:27" ht="16.5" x14ac:dyDescent="0.25">
      <c r="A241" s="55"/>
      <c r="B241" s="79">
        <v>19</v>
      </c>
      <c r="C241" s="75">
        <v>3043.38</v>
      </c>
      <c r="D241" s="47">
        <v>2968.05</v>
      </c>
      <c r="E241" s="47">
        <v>2897.62</v>
      </c>
      <c r="F241" s="47">
        <v>2895.12</v>
      </c>
      <c r="G241" s="47">
        <v>2937.61</v>
      </c>
      <c r="H241" s="47">
        <v>3056.6000000000004</v>
      </c>
      <c r="I241" s="47">
        <v>3136.76</v>
      </c>
      <c r="J241" s="47">
        <v>3251.69</v>
      </c>
      <c r="K241" s="47">
        <v>3399.4300000000003</v>
      </c>
      <c r="L241" s="47">
        <v>3427.6000000000004</v>
      </c>
      <c r="M241" s="47">
        <v>3441.5200000000004</v>
      </c>
      <c r="N241" s="47">
        <v>3427.94</v>
      </c>
      <c r="O241" s="47">
        <v>3425.13</v>
      </c>
      <c r="P241" s="47">
        <v>3430.95</v>
      </c>
      <c r="Q241" s="47">
        <v>3430.41</v>
      </c>
      <c r="R241" s="47">
        <v>3434.5200000000004</v>
      </c>
      <c r="S241" s="47">
        <v>3494.71</v>
      </c>
      <c r="T241" s="47">
        <v>3473.92</v>
      </c>
      <c r="U241" s="47">
        <v>3442.62</v>
      </c>
      <c r="V241" s="47">
        <v>3413.38</v>
      </c>
      <c r="W241" s="47">
        <v>3362.46</v>
      </c>
      <c r="X241" s="47">
        <v>3133.4700000000003</v>
      </c>
      <c r="Y241" s="47">
        <v>3081.5200000000004</v>
      </c>
      <c r="Z241" s="67">
        <v>3033.1000000000004</v>
      </c>
      <c r="AA241" s="56"/>
    </row>
    <row r="242" spans="1:27" ht="16.5" x14ac:dyDescent="0.25">
      <c r="A242" s="55"/>
      <c r="B242" s="79">
        <v>20</v>
      </c>
      <c r="C242" s="75">
        <v>2972.33</v>
      </c>
      <c r="D242" s="47">
        <v>2889.69</v>
      </c>
      <c r="E242" s="47">
        <v>2851.4300000000003</v>
      </c>
      <c r="F242" s="47">
        <v>2851.87</v>
      </c>
      <c r="G242" s="47">
        <v>2869.42</v>
      </c>
      <c r="H242" s="47">
        <v>2992.7</v>
      </c>
      <c r="I242" s="47">
        <v>3051.45</v>
      </c>
      <c r="J242" s="47">
        <v>3100.37</v>
      </c>
      <c r="K242" s="47">
        <v>3204.9900000000002</v>
      </c>
      <c r="L242" s="47">
        <v>3266.51</v>
      </c>
      <c r="M242" s="47">
        <v>3262.76</v>
      </c>
      <c r="N242" s="47">
        <v>3260.13</v>
      </c>
      <c r="O242" s="47">
        <v>3248.6800000000003</v>
      </c>
      <c r="P242" s="47">
        <v>3248.59</v>
      </c>
      <c r="Q242" s="47">
        <v>3267.61</v>
      </c>
      <c r="R242" s="47">
        <v>3290.1800000000003</v>
      </c>
      <c r="S242" s="47">
        <v>3300.1800000000003</v>
      </c>
      <c r="T242" s="47">
        <v>3298.07</v>
      </c>
      <c r="U242" s="47">
        <v>3287.62</v>
      </c>
      <c r="V242" s="47">
        <v>3257.84</v>
      </c>
      <c r="W242" s="47">
        <v>3115.7200000000003</v>
      </c>
      <c r="X242" s="47">
        <v>3098.7300000000005</v>
      </c>
      <c r="Y242" s="47">
        <v>3031.86</v>
      </c>
      <c r="Z242" s="67">
        <v>2919.86</v>
      </c>
      <c r="AA242" s="56"/>
    </row>
    <row r="243" spans="1:27" ht="16.5" x14ac:dyDescent="0.25">
      <c r="A243" s="55"/>
      <c r="B243" s="79">
        <v>21</v>
      </c>
      <c r="C243" s="75">
        <v>2807.95</v>
      </c>
      <c r="D243" s="47">
        <v>2800.57</v>
      </c>
      <c r="E243" s="47">
        <v>2797.9300000000003</v>
      </c>
      <c r="F243" s="47">
        <v>2803.26</v>
      </c>
      <c r="G243" s="47">
        <v>2834.9800000000005</v>
      </c>
      <c r="H243" s="47">
        <v>3049.71</v>
      </c>
      <c r="I243" s="47">
        <v>3117.59</v>
      </c>
      <c r="J243" s="47">
        <v>3223.19</v>
      </c>
      <c r="K243" s="47">
        <v>3160.42</v>
      </c>
      <c r="L243" s="47">
        <v>3151.03</v>
      </c>
      <c r="M243" s="47">
        <v>3146.6800000000003</v>
      </c>
      <c r="N243" s="47">
        <v>3147.5600000000004</v>
      </c>
      <c r="O243" s="47">
        <v>3150.07</v>
      </c>
      <c r="P243" s="47">
        <v>3151.67</v>
      </c>
      <c r="Q243" s="47">
        <v>3158.4900000000002</v>
      </c>
      <c r="R243" s="47">
        <v>3251.7200000000003</v>
      </c>
      <c r="S243" s="47">
        <v>3289.8</v>
      </c>
      <c r="T243" s="47">
        <v>3278.46</v>
      </c>
      <c r="U243" s="47">
        <v>3156.15</v>
      </c>
      <c r="V243" s="47">
        <v>3144.9800000000005</v>
      </c>
      <c r="W243" s="47">
        <v>3115.5600000000004</v>
      </c>
      <c r="X243" s="47">
        <v>3087.16</v>
      </c>
      <c r="Y243" s="47">
        <v>3026.32</v>
      </c>
      <c r="Z243" s="67">
        <v>2879.4800000000005</v>
      </c>
      <c r="AA243" s="56"/>
    </row>
    <row r="244" spans="1:27" ht="16.5" x14ac:dyDescent="0.25">
      <c r="A244" s="55"/>
      <c r="B244" s="79">
        <v>22</v>
      </c>
      <c r="C244" s="75">
        <v>2801.7700000000004</v>
      </c>
      <c r="D244" s="47">
        <v>2793.84</v>
      </c>
      <c r="E244" s="47">
        <v>2785.8100000000004</v>
      </c>
      <c r="F244" s="47">
        <v>2794.09</v>
      </c>
      <c r="G244" s="47">
        <v>2839.21</v>
      </c>
      <c r="H244" s="47">
        <v>3036.3500000000004</v>
      </c>
      <c r="I244" s="47">
        <v>3106.5600000000004</v>
      </c>
      <c r="J244" s="47">
        <v>3198.53</v>
      </c>
      <c r="K244" s="47">
        <v>3179.3500000000004</v>
      </c>
      <c r="L244" s="47">
        <v>3168.71</v>
      </c>
      <c r="M244" s="47">
        <v>3161.3900000000003</v>
      </c>
      <c r="N244" s="47">
        <v>3159.37</v>
      </c>
      <c r="O244" s="47">
        <v>3155.3</v>
      </c>
      <c r="P244" s="47">
        <v>3156.1400000000003</v>
      </c>
      <c r="Q244" s="47">
        <v>3159.8500000000004</v>
      </c>
      <c r="R244" s="47">
        <v>3181.44</v>
      </c>
      <c r="S244" s="47">
        <v>3279.59</v>
      </c>
      <c r="T244" s="47">
        <v>3248.11</v>
      </c>
      <c r="U244" s="47">
        <v>3172.96</v>
      </c>
      <c r="V244" s="47">
        <v>3159.13</v>
      </c>
      <c r="W244" s="47">
        <v>3125.4900000000002</v>
      </c>
      <c r="X244" s="47">
        <v>3086.7</v>
      </c>
      <c r="Y244" s="47">
        <v>3014.55</v>
      </c>
      <c r="Z244" s="67">
        <v>2906.33</v>
      </c>
      <c r="AA244" s="56"/>
    </row>
    <row r="245" spans="1:27" ht="16.5" x14ac:dyDescent="0.25">
      <c r="A245" s="55"/>
      <c r="B245" s="79">
        <v>23</v>
      </c>
      <c r="C245" s="75">
        <v>2865.91</v>
      </c>
      <c r="D245" s="47">
        <v>2803.41</v>
      </c>
      <c r="E245" s="47">
        <v>2795.16</v>
      </c>
      <c r="F245" s="47">
        <v>2800.83</v>
      </c>
      <c r="G245" s="47">
        <v>2857.76</v>
      </c>
      <c r="H245" s="47">
        <v>3005.88</v>
      </c>
      <c r="I245" s="47">
        <v>3133.17</v>
      </c>
      <c r="J245" s="47">
        <v>3229.7300000000005</v>
      </c>
      <c r="K245" s="47">
        <v>3184.21</v>
      </c>
      <c r="L245" s="47">
        <v>3181.3</v>
      </c>
      <c r="M245" s="47">
        <v>3176.34</v>
      </c>
      <c r="N245" s="47">
        <v>3176.9300000000003</v>
      </c>
      <c r="O245" s="47">
        <v>3177.4</v>
      </c>
      <c r="P245" s="47">
        <v>3177.8500000000004</v>
      </c>
      <c r="Q245" s="47">
        <v>3184.6000000000004</v>
      </c>
      <c r="R245" s="47">
        <v>3227.83</v>
      </c>
      <c r="S245" s="47">
        <v>3284.5</v>
      </c>
      <c r="T245" s="47">
        <v>3248.16</v>
      </c>
      <c r="U245" s="47">
        <v>3240.34</v>
      </c>
      <c r="V245" s="47">
        <v>3176.4700000000003</v>
      </c>
      <c r="W245" s="47">
        <v>3116.6800000000003</v>
      </c>
      <c r="X245" s="47">
        <v>3088.5200000000004</v>
      </c>
      <c r="Y245" s="47">
        <v>3022.44</v>
      </c>
      <c r="Z245" s="67">
        <v>2923.65</v>
      </c>
      <c r="AA245" s="56"/>
    </row>
    <row r="246" spans="1:27" ht="16.5" x14ac:dyDescent="0.25">
      <c r="A246" s="55"/>
      <c r="B246" s="79">
        <v>24</v>
      </c>
      <c r="C246" s="75">
        <v>2829.51</v>
      </c>
      <c r="D246" s="47">
        <v>2798.8900000000003</v>
      </c>
      <c r="E246" s="47">
        <v>2796.5600000000004</v>
      </c>
      <c r="F246" s="47">
        <v>2796.7700000000004</v>
      </c>
      <c r="G246" s="47">
        <v>2855.04</v>
      </c>
      <c r="H246" s="47">
        <v>2990.5200000000004</v>
      </c>
      <c r="I246" s="47">
        <v>3139.88</v>
      </c>
      <c r="J246" s="47">
        <v>3245.58</v>
      </c>
      <c r="K246" s="47">
        <v>3255.0600000000004</v>
      </c>
      <c r="L246" s="47">
        <v>3252.1000000000004</v>
      </c>
      <c r="M246" s="47">
        <v>3198.13</v>
      </c>
      <c r="N246" s="47">
        <v>3200.0600000000004</v>
      </c>
      <c r="O246" s="47">
        <v>3204.1800000000003</v>
      </c>
      <c r="P246" s="47">
        <v>3205.07</v>
      </c>
      <c r="Q246" s="47">
        <v>3241.7400000000002</v>
      </c>
      <c r="R246" s="47">
        <v>3278.87</v>
      </c>
      <c r="S246" s="47">
        <v>3400.7400000000002</v>
      </c>
      <c r="T246" s="47">
        <v>3292.15</v>
      </c>
      <c r="U246" s="47">
        <v>3247.96</v>
      </c>
      <c r="V246" s="47">
        <v>3179.29</v>
      </c>
      <c r="W246" s="47">
        <v>3132.95</v>
      </c>
      <c r="X246" s="47">
        <v>3102.67</v>
      </c>
      <c r="Y246" s="47">
        <v>3019.04</v>
      </c>
      <c r="Z246" s="67">
        <v>2917.3900000000003</v>
      </c>
      <c r="AA246" s="56"/>
    </row>
    <row r="247" spans="1:27" ht="16.5" x14ac:dyDescent="0.25">
      <c r="A247" s="55"/>
      <c r="B247" s="79">
        <v>25</v>
      </c>
      <c r="C247" s="75">
        <v>2838.76</v>
      </c>
      <c r="D247" s="47">
        <v>2799.91</v>
      </c>
      <c r="E247" s="47">
        <v>2798.5</v>
      </c>
      <c r="F247" s="47">
        <v>2808.57</v>
      </c>
      <c r="G247" s="47">
        <v>2895.67</v>
      </c>
      <c r="H247" s="47">
        <v>3009.9900000000002</v>
      </c>
      <c r="I247" s="47">
        <v>3137.42</v>
      </c>
      <c r="J247" s="47">
        <v>3231.5600000000004</v>
      </c>
      <c r="K247" s="47">
        <v>3191.58</v>
      </c>
      <c r="L247" s="47">
        <v>3187.79</v>
      </c>
      <c r="M247" s="47">
        <v>3168.7</v>
      </c>
      <c r="N247" s="47">
        <v>3168.8</v>
      </c>
      <c r="O247" s="47">
        <v>3167.8</v>
      </c>
      <c r="P247" s="47">
        <v>3168.2200000000003</v>
      </c>
      <c r="Q247" s="47">
        <v>3182.88</v>
      </c>
      <c r="R247" s="47">
        <v>3247.71</v>
      </c>
      <c r="S247" s="47">
        <v>3278.78</v>
      </c>
      <c r="T247" s="47">
        <v>3247.94</v>
      </c>
      <c r="U247" s="47">
        <v>3168.1800000000003</v>
      </c>
      <c r="V247" s="47">
        <v>3151.84</v>
      </c>
      <c r="W247" s="47">
        <v>3118.29</v>
      </c>
      <c r="X247" s="47">
        <v>3105.19</v>
      </c>
      <c r="Y247" s="47">
        <v>3075.6400000000003</v>
      </c>
      <c r="Z247" s="67">
        <v>2987.6000000000004</v>
      </c>
      <c r="AA247" s="56"/>
    </row>
    <row r="248" spans="1:27" ht="16.5" x14ac:dyDescent="0.25">
      <c r="A248" s="55"/>
      <c r="B248" s="79">
        <v>26</v>
      </c>
      <c r="C248" s="75">
        <v>2939.0600000000004</v>
      </c>
      <c r="D248" s="47">
        <v>2921.65</v>
      </c>
      <c r="E248" s="47">
        <v>2939.6400000000003</v>
      </c>
      <c r="F248" s="47">
        <v>2933.76</v>
      </c>
      <c r="G248" s="47">
        <v>2952.69</v>
      </c>
      <c r="H248" s="47">
        <v>3056.62</v>
      </c>
      <c r="I248" s="47">
        <v>3089.9900000000002</v>
      </c>
      <c r="J248" s="47">
        <v>3130.65</v>
      </c>
      <c r="K248" s="47">
        <v>3295.25</v>
      </c>
      <c r="L248" s="47">
        <v>3312.8100000000004</v>
      </c>
      <c r="M248" s="47">
        <v>3326.9300000000003</v>
      </c>
      <c r="N248" s="47">
        <v>3322.9700000000003</v>
      </c>
      <c r="O248" s="47">
        <v>3315.36</v>
      </c>
      <c r="P248" s="47">
        <v>3299.66</v>
      </c>
      <c r="Q248" s="47">
        <v>3295.45</v>
      </c>
      <c r="R248" s="47">
        <v>3307.16</v>
      </c>
      <c r="S248" s="47">
        <v>3328.34</v>
      </c>
      <c r="T248" s="47">
        <v>3306.28</v>
      </c>
      <c r="U248" s="47">
        <v>3285.3</v>
      </c>
      <c r="V248" s="47">
        <v>3268.6400000000003</v>
      </c>
      <c r="W248" s="47">
        <v>3148.79</v>
      </c>
      <c r="X248" s="47">
        <v>3077.7</v>
      </c>
      <c r="Y248" s="47">
        <v>2985.16</v>
      </c>
      <c r="Z248" s="67">
        <v>2926.76</v>
      </c>
      <c r="AA248" s="56"/>
    </row>
    <row r="249" spans="1:27" ht="16.5" x14ac:dyDescent="0.25">
      <c r="A249" s="55"/>
      <c r="B249" s="79">
        <v>27</v>
      </c>
      <c r="C249" s="75">
        <v>2920.19</v>
      </c>
      <c r="D249" s="47">
        <v>2907.3100000000004</v>
      </c>
      <c r="E249" s="47">
        <v>2862</v>
      </c>
      <c r="F249" s="47">
        <v>2852.03</v>
      </c>
      <c r="G249" s="47">
        <v>2864.7300000000005</v>
      </c>
      <c r="H249" s="47">
        <v>2946.1000000000004</v>
      </c>
      <c r="I249" s="47">
        <v>2970</v>
      </c>
      <c r="J249" s="47">
        <v>3095.87</v>
      </c>
      <c r="K249" s="47">
        <v>3234.4300000000003</v>
      </c>
      <c r="L249" s="47">
        <v>3282.3500000000004</v>
      </c>
      <c r="M249" s="47">
        <v>3280.95</v>
      </c>
      <c r="N249" s="47">
        <v>3284.2700000000004</v>
      </c>
      <c r="O249" s="47">
        <v>3282.26</v>
      </c>
      <c r="P249" s="47">
        <v>3281.3900000000003</v>
      </c>
      <c r="Q249" s="47">
        <v>3288.59</v>
      </c>
      <c r="R249" s="47">
        <v>3301.07</v>
      </c>
      <c r="S249" s="47">
        <v>3317.65</v>
      </c>
      <c r="T249" s="47">
        <v>3316.8900000000003</v>
      </c>
      <c r="U249" s="47">
        <v>3301.75</v>
      </c>
      <c r="V249" s="47">
        <v>3274.21</v>
      </c>
      <c r="W249" s="47">
        <v>3202.2700000000004</v>
      </c>
      <c r="X249" s="47">
        <v>3084.58</v>
      </c>
      <c r="Y249" s="47">
        <v>3112.61</v>
      </c>
      <c r="Z249" s="67">
        <v>2955.17</v>
      </c>
      <c r="AA249" s="56"/>
    </row>
    <row r="250" spans="1:27" ht="16.5" x14ac:dyDescent="0.25">
      <c r="A250" s="55"/>
      <c r="B250" s="79">
        <v>28</v>
      </c>
      <c r="C250" s="75">
        <v>2917.26</v>
      </c>
      <c r="D250" s="47">
        <v>2898.1000000000004</v>
      </c>
      <c r="E250" s="47">
        <v>2909.45</v>
      </c>
      <c r="F250" s="47">
        <v>2970.2300000000005</v>
      </c>
      <c r="G250" s="47">
        <v>3060.41</v>
      </c>
      <c r="H250" s="47">
        <v>3145.5600000000004</v>
      </c>
      <c r="I250" s="47">
        <v>3274.69</v>
      </c>
      <c r="J250" s="47">
        <v>3461.86</v>
      </c>
      <c r="K250" s="47">
        <v>3492.16</v>
      </c>
      <c r="L250" s="47">
        <v>3490.69</v>
      </c>
      <c r="M250" s="47">
        <v>3478.17</v>
      </c>
      <c r="N250" s="47">
        <v>3481.2300000000005</v>
      </c>
      <c r="O250" s="47">
        <v>3480.32</v>
      </c>
      <c r="P250" s="47">
        <v>3481.12</v>
      </c>
      <c r="Q250" s="47">
        <v>3493.87</v>
      </c>
      <c r="R250" s="47">
        <v>3517.61</v>
      </c>
      <c r="S250" s="47">
        <v>3529.44</v>
      </c>
      <c r="T250" s="47">
        <v>3506.09</v>
      </c>
      <c r="U250" s="47">
        <v>3461.53</v>
      </c>
      <c r="V250" s="47">
        <v>3428.12</v>
      </c>
      <c r="W250" s="47">
        <v>3341.6400000000003</v>
      </c>
      <c r="X250" s="47">
        <v>3279.44</v>
      </c>
      <c r="Y250" s="47">
        <v>2948.6400000000003</v>
      </c>
      <c r="Z250" s="67">
        <v>2874.9800000000005</v>
      </c>
      <c r="AA250" s="56"/>
    </row>
    <row r="251" spans="1:27" ht="16.5" x14ac:dyDescent="0.25">
      <c r="A251" s="55"/>
      <c r="B251" s="79">
        <v>29</v>
      </c>
      <c r="C251" s="75">
        <v>2920.88</v>
      </c>
      <c r="D251" s="47">
        <v>2850.4300000000003</v>
      </c>
      <c r="E251" s="47">
        <v>2838.78</v>
      </c>
      <c r="F251" s="47">
        <v>2872.63</v>
      </c>
      <c r="G251" s="47">
        <v>2986.95</v>
      </c>
      <c r="H251" s="47">
        <v>3093.4300000000003</v>
      </c>
      <c r="I251" s="47">
        <v>3246.9700000000003</v>
      </c>
      <c r="J251" s="47">
        <v>3341.38</v>
      </c>
      <c r="K251" s="47">
        <v>3366.04</v>
      </c>
      <c r="L251" s="47">
        <v>3367.11</v>
      </c>
      <c r="M251" s="47">
        <v>3355.7700000000004</v>
      </c>
      <c r="N251" s="47">
        <v>3371.5</v>
      </c>
      <c r="O251" s="47">
        <v>3366.5</v>
      </c>
      <c r="P251" s="47">
        <v>3372.8500000000004</v>
      </c>
      <c r="Q251" s="47">
        <v>3416.04</v>
      </c>
      <c r="R251" s="47">
        <v>3478.46</v>
      </c>
      <c r="S251" s="47">
        <v>3503.1800000000003</v>
      </c>
      <c r="T251" s="47">
        <v>3482.82</v>
      </c>
      <c r="U251" s="47">
        <v>3406.7700000000004</v>
      </c>
      <c r="V251" s="47">
        <v>3321.4800000000005</v>
      </c>
      <c r="W251" s="47">
        <v>3118.08</v>
      </c>
      <c r="X251" s="47">
        <v>3099.63</v>
      </c>
      <c r="Y251" s="47">
        <v>3053.4800000000005</v>
      </c>
      <c r="Z251" s="67">
        <v>2946.21</v>
      </c>
      <c r="AA251" s="56"/>
    </row>
    <row r="252" spans="1:27" ht="16.5" x14ac:dyDescent="0.25">
      <c r="A252" s="55"/>
      <c r="B252" s="79">
        <v>30</v>
      </c>
      <c r="C252" s="75">
        <v>2879.05</v>
      </c>
      <c r="D252" s="47">
        <v>2850.9700000000003</v>
      </c>
      <c r="E252" s="47">
        <v>2816.19</v>
      </c>
      <c r="F252" s="47">
        <v>2865.8900000000003</v>
      </c>
      <c r="G252" s="47">
        <v>2975.34</v>
      </c>
      <c r="H252" s="47">
        <v>3052.07</v>
      </c>
      <c r="I252" s="47">
        <v>3157.86</v>
      </c>
      <c r="J252" s="47">
        <v>3258.05</v>
      </c>
      <c r="K252" s="47">
        <v>3188.59</v>
      </c>
      <c r="L252" s="47">
        <v>3151.16</v>
      </c>
      <c r="M252" s="47">
        <v>3155.36</v>
      </c>
      <c r="N252" s="47">
        <v>3256.3100000000004</v>
      </c>
      <c r="O252" s="47">
        <v>3215.42</v>
      </c>
      <c r="P252" s="47">
        <v>3255.59</v>
      </c>
      <c r="Q252" s="47">
        <v>3286.33</v>
      </c>
      <c r="R252" s="47">
        <v>3309</v>
      </c>
      <c r="S252" s="47">
        <v>3344.94</v>
      </c>
      <c r="T252" s="47">
        <v>3299.04</v>
      </c>
      <c r="U252" s="47">
        <v>3262.01</v>
      </c>
      <c r="V252" s="47">
        <v>3169.62</v>
      </c>
      <c r="W252" s="47">
        <v>3125.92</v>
      </c>
      <c r="X252" s="47">
        <v>2994.96</v>
      </c>
      <c r="Y252" s="47">
        <v>2984.1800000000003</v>
      </c>
      <c r="Z252" s="67">
        <v>2974.3100000000004</v>
      </c>
      <c r="AA252" s="56"/>
    </row>
    <row r="253" spans="1:27" ht="17.25" thickBot="1" x14ac:dyDescent="0.3">
      <c r="A253" s="55"/>
      <c r="B253" s="80">
        <v>31</v>
      </c>
      <c r="C253" s="76">
        <v>2861.8100000000004</v>
      </c>
      <c r="D253" s="68">
        <v>2823.71</v>
      </c>
      <c r="E253" s="68">
        <v>2811.2200000000003</v>
      </c>
      <c r="F253" s="68">
        <v>2840.67</v>
      </c>
      <c r="G253" s="68">
        <v>2919.1800000000003</v>
      </c>
      <c r="H253" s="68">
        <v>3082.38</v>
      </c>
      <c r="I253" s="68">
        <v>3193.71</v>
      </c>
      <c r="J253" s="68">
        <v>3337.17</v>
      </c>
      <c r="K253" s="68">
        <v>3323.51</v>
      </c>
      <c r="L253" s="68">
        <v>3302.7300000000005</v>
      </c>
      <c r="M253" s="68">
        <v>3291.1800000000003</v>
      </c>
      <c r="N253" s="68">
        <v>3310.6000000000004</v>
      </c>
      <c r="O253" s="68">
        <v>3302.7200000000003</v>
      </c>
      <c r="P253" s="68">
        <v>3305.16</v>
      </c>
      <c r="Q253" s="68">
        <v>3336.4700000000003</v>
      </c>
      <c r="R253" s="68">
        <v>3383.1000000000004</v>
      </c>
      <c r="S253" s="68">
        <v>3472.44</v>
      </c>
      <c r="T253" s="68">
        <v>3369.61</v>
      </c>
      <c r="U253" s="68">
        <v>3316.66</v>
      </c>
      <c r="V253" s="68">
        <v>3249.2200000000003</v>
      </c>
      <c r="W253" s="68">
        <v>3200.37</v>
      </c>
      <c r="X253" s="68">
        <v>3128.0200000000004</v>
      </c>
      <c r="Y253" s="68">
        <v>3078.8100000000004</v>
      </c>
      <c r="Z253" s="69">
        <v>3014.2400000000002</v>
      </c>
      <c r="AA253" s="56"/>
    </row>
    <row r="254" spans="1:27" ht="16.5" thickBot="1" x14ac:dyDescent="0.3">
      <c r="A254" s="55"/>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56"/>
    </row>
    <row r="255" spans="1:27" x14ac:dyDescent="0.25">
      <c r="A255" s="55"/>
      <c r="B255" s="306" t="s">
        <v>121</v>
      </c>
      <c r="C255" s="308" t="s">
        <v>149</v>
      </c>
      <c r="D255" s="308"/>
      <c r="E255" s="308"/>
      <c r="F255" s="308"/>
      <c r="G255" s="308"/>
      <c r="H255" s="308"/>
      <c r="I255" s="308"/>
      <c r="J255" s="308"/>
      <c r="K255" s="308"/>
      <c r="L255" s="308"/>
      <c r="M255" s="308"/>
      <c r="N255" s="308"/>
      <c r="O255" s="308"/>
      <c r="P255" s="308"/>
      <c r="Q255" s="308"/>
      <c r="R255" s="308"/>
      <c r="S255" s="308"/>
      <c r="T255" s="308"/>
      <c r="U255" s="308"/>
      <c r="V255" s="308"/>
      <c r="W255" s="308"/>
      <c r="X255" s="308"/>
      <c r="Y255" s="308"/>
      <c r="Z255" s="309"/>
      <c r="AA255" s="56"/>
    </row>
    <row r="256" spans="1:27" ht="32.25" thickBot="1" x14ac:dyDescent="0.3">
      <c r="A256" s="55"/>
      <c r="B256" s="307"/>
      <c r="C256" s="77" t="s">
        <v>122</v>
      </c>
      <c r="D256" s="72" t="s">
        <v>123</v>
      </c>
      <c r="E256" s="72" t="s">
        <v>124</v>
      </c>
      <c r="F256" s="72" t="s">
        <v>125</v>
      </c>
      <c r="G256" s="72" t="s">
        <v>126</v>
      </c>
      <c r="H256" s="72" t="s">
        <v>127</v>
      </c>
      <c r="I256" s="72" t="s">
        <v>128</v>
      </c>
      <c r="J256" s="72" t="s">
        <v>129</v>
      </c>
      <c r="K256" s="72" t="s">
        <v>130</v>
      </c>
      <c r="L256" s="72" t="s">
        <v>131</v>
      </c>
      <c r="M256" s="72" t="s">
        <v>132</v>
      </c>
      <c r="N256" s="72" t="s">
        <v>133</v>
      </c>
      <c r="O256" s="72" t="s">
        <v>134</v>
      </c>
      <c r="P256" s="72" t="s">
        <v>135</v>
      </c>
      <c r="Q256" s="72" t="s">
        <v>136</v>
      </c>
      <c r="R256" s="72" t="s">
        <v>137</v>
      </c>
      <c r="S256" s="72" t="s">
        <v>138</v>
      </c>
      <c r="T256" s="72" t="s">
        <v>139</v>
      </c>
      <c r="U256" s="72" t="s">
        <v>140</v>
      </c>
      <c r="V256" s="72" t="s">
        <v>141</v>
      </c>
      <c r="W256" s="72" t="s">
        <v>142</v>
      </c>
      <c r="X256" s="72" t="s">
        <v>143</v>
      </c>
      <c r="Y256" s="72" t="s">
        <v>144</v>
      </c>
      <c r="Z256" s="73" t="s">
        <v>145</v>
      </c>
      <c r="AA256" s="56"/>
    </row>
    <row r="257" spans="1:27" ht="16.5" x14ac:dyDescent="0.25">
      <c r="A257" s="55"/>
      <c r="B257" s="84">
        <v>1</v>
      </c>
      <c r="C257" s="83">
        <v>3338.27</v>
      </c>
      <c r="D257" s="81">
        <v>3276.34</v>
      </c>
      <c r="E257" s="81">
        <v>3271.7400000000002</v>
      </c>
      <c r="F257" s="81">
        <v>3299.4900000000002</v>
      </c>
      <c r="G257" s="81">
        <v>3376.84</v>
      </c>
      <c r="H257" s="81">
        <v>3614.6600000000003</v>
      </c>
      <c r="I257" s="81">
        <v>3667.25</v>
      </c>
      <c r="J257" s="81">
        <v>3792.78</v>
      </c>
      <c r="K257" s="81">
        <v>3827.05</v>
      </c>
      <c r="L257" s="81">
        <v>3794.8</v>
      </c>
      <c r="M257" s="81">
        <v>3745.4700000000003</v>
      </c>
      <c r="N257" s="81">
        <v>3684.6600000000003</v>
      </c>
      <c r="O257" s="81">
        <v>3665.1</v>
      </c>
      <c r="P257" s="81">
        <v>3668.38</v>
      </c>
      <c r="Q257" s="81">
        <v>3738.01</v>
      </c>
      <c r="R257" s="81">
        <v>3814.96</v>
      </c>
      <c r="S257" s="81">
        <v>3932.46</v>
      </c>
      <c r="T257" s="81">
        <v>3936.2400000000002</v>
      </c>
      <c r="U257" s="81">
        <v>3920.13</v>
      </c>
      <c r="V257" s="81">
        <v>3761.01</v>
      </c>
      <c r="W257" s="81">
        <v>3631.6600000000003</v>
      </c>
      <c r="X257" s="81">
        <v>3488.9</v>
      </c>
      <c r="Y257" s="81">
        <v>3417.5</v>
      </c>
      <c r="Z257" s="82">
        <v>3347.48</v>
      </c>
      <c r="AA257" s="56"/>
    </row>
    <row r="258" spans="1:27" ht="16.5" x14ac:dyDescent="0.25">
      <c r="A258" s="55"/>
      <c r="B258" s="79">
        <v>2</v>
      </c>
      <c r="C258" s="75">
        <v>3325.53</v>
      </c>
      <c r="D258" s="47">
        <v>3299.96</v>
      </c>
      <c r="E258" s="47">
        <v>3293.1</v>
      </c>
      <c r="F258" s="47">
        <v>3317.96</v>
      </c>
      <c r="G258" s="47">
        <v>3396.1600000000003</v>
      </c>
      <c r="H258" s="47">
        <v>3517.86</v>
      </c>
      <c r="I258" s="47">
        <v>3624.84</v>
      </c>
      <c r="J258" s="47">
        <v>3750.1800000000003</v>
      </c>
      <c r="K258" s="47">
        <v>3750.85</v>
      </c>
      <c r="L258" s="47">
        <v>3738.7000000000003</v>
      </c>
      <c r="M258" s="47">
        <v>3644.09</v>
      </c>
      <c r="N258" s="47">
        <v>3667.15</v>
      </c>
      <c r="O258" s="47">
        <v>3658.7000000000003</v>
      </c>
      <c r="P258" s="47">
        <v>3625.4100000000003</v>
      </c>
      <c r="Q258" s="47">
        <v>3626.67</v>
      </c>
      <c r="R258" s="47">
        <v>3636.14</v>
      </c>
      <c r="S258" s="47">
        <v>3735.87</v>
      </c>
      <c r="T258" s="47">
        <v>3753.2000000000003</v>
      </c>
      <c r="U258" s="47">
        <v>3638.55</v>
      </c>
      <c r="V258" s="47">
        <v>3604.83</v>
      </c>
      <c r="W258" s="47">
        <v>3549.54</v>
      </c>
      <c r="X258" s="47">
        <v>3502.03</v>
      </c>
      <c r="Y258" s="47">
        <v>3533.34</v>
      </c>
      <c r="Z258" s="67">
        <v>3446.39</v>
      </c>
      <c r="AA258" s="56"/>
    </row>
    <row r="259" spans="1:27" ht="16.5" x14ac:dyDescent="0.25">
      <c r="A259" s="55"/>
      <c r="B259" s="79">
        <v>3</v>
      </c>
      <c r="C259" s="75">
        <v>3441.14</v>
      </c>
      <c r="D259" s="47">
        <v>3406.08</v>
      </c>
      <c r="E259" s="47">
        <v>3390.48</v>
      </c>
      <c r="F259" s="47">
        <v>3408.67</v>
      </c>
      <c r="G259" s="47">
        <v>3482.83</v>
      </c>
      <c r="H259" s="47">
        <v>3565.42</v>
      </c>
      <c r="I259" s="47">
        <v>3673.85</v>
      </c>
      <c r="J259" s="47">
        <v>3794.27</v>
      </c>
      <c r="K259" s="47">
        <v>3795.83</v>
      </c>
      <c r="L259" s="47">
        <v>3792.69</v>
      </c>
      <c r="M259" s="47">
        <v>3784.67</v>
      </c>
      <c r="N259" s="47">
        <v>3773.42</v>
      </c>
      <c r="O259" s="47">
        <v>3770.42</v>
      </c>
      <c r="P259" s="47">
        <v>3755.48</v>
      </c>
      <c r="Q259" s="47">
        <v>3765.34</v>
      </c>
      <c r="R259" s="47">
        <v>3780.9</v>
      </c>
      <c r="S259" s="47">
        <v>3813.12</v>
      </c>
      <c r="T259" s="47">
        <v>3868.53</v>
      </c>
      <c r="U259" s="47">
        <v>3789.3</v>
      </c>
      <c r="V259" s="47">
        <v>3728.87</v>
      </c>
      <c r="W259" s="47">
        <v>3579.29</v>
      </c>
      <c r="X259" s="47">
        <v>3561.98</v>
      </c>
      <c r="Y259" s="47">
        <v>3569.4300000000003</v>
      </c>
      <c r="Z259" s="67">
        <v>3503.14</v>
      </c>
      <c r="AA259" s="56"/>
    </row>
    <row r="260" spans="1:27" ht="16.5" x14ac:dyDescent="0.25">
      <c r="A260" s="55"/>
      <c r="B260" s="79">
        <v>4</v>
      </c>
      <c r="C260" s="75">
        <v>3411.25</v>
      </c>
      <c r="D260" s="47">
        <v>3376.85</v>
      </c>
      <c r="E260" s="47">
        <v>3378.9</v>
      </c>
      <c r="F260" s="47">
        <v>3388.9</v>
      </c>
      <c r="G260" s="47">
        <v>3470.36</v>
      </c>
      <c r="H260" s="47">
        <v>3546.79</v>
      </c>
      <c r="I260" s="47">
        <v>3629.69</v>
      </c>
      <c r="J260" s="47">
        <v>3743.8</v>
      </c>
      <c r="K260" s="47">
        <v>3745.79</v>
      </c>
      <c r="L260" s="47">
        <v>3728.11</v>
      </c>
      <c r="M260" s="47">
        <v>3710.78</v>
      </c>
      <c r="N260" s="47">
        <v>3705.06</v>
      </c>
      <c r="O260" s="47">
        <v>3695.96</v>
      </c>
      <c r="P260" s="47">
        <v>3693.78</v>
      </c>
      <c r="Q260" s="47">
        <v>3698.6600000000003</v>
      </c>
      <c r="R260" s="47">
        <v>3737.06</v>
      </c>
      <c r="S260" s="47">
        <v>3802.52</v>
      </c>
      <c r="T260" s="47">
        <v>3871.32</v>
      </c>
      <c r="U260" s="47">
        <v>3746.4</v>
      </c>
      <c r="V260" s="47">
        <v>3738.04</v>
      </c>
      <c r="W260" s="47">
        <v>3636.55</v>
      </c>
      <c r="X260" s="47">
        <v>3636.06</v>
      </c>
      <c r="Y260" s="47">
        <v>3652.38</v>
      </c>
      <c r="Z260" s="67">
        <v>3530.9900000000002</v>
      </c>
      <c r="AA260" s="56"/>
    </row>
    <row r="261" spans="1:27" ht="16.5" x14ac:dyDescent="0.25">
      <c r="A261" s="55"/>
      <c r="B261" s="79">
        <v>5</v>
      </c>
      <c r="C261" s="75">
        <v>3505.9300000000003</v>
      </c>
      <c r="D261" s="47">
        <v>3470.76</v>
      </c>
      <c r="E261" s="47">
        <v>3411.46</v>
      </c>
      <c r="F261" s="47">
        <v>3428.96</v>
      </c>
      <c r="G261" s="47">
        <v>3489.36</v>
      </c>
      <c r="H261" s="47">
        <v>3533.9900000000002</v>
      </c>
      <c r="I261" s="47">
        <v>3564.2200000000003</v>
      </c>
      <c r="J261" s="47">
        <v>3738.9300000000003</v>
      </c>
      <c r="K261" s="47">
        <v>3886.46</v>
      </c>
      <c r="L261" s="47">
        <v>3894.44</v>
      </c>
      <c r="M261" s="47">
        <v>3849.38</v>
      </c>
      <c r="N261" s="47">
        <v>3847.53</v>
      </c>
      <c r="O261" s="47">
        <v>3842.78</v>
      </c>
      <c r="P261" s="47">
        <v>3845.67</v>
      </c>
      <c r="Q261" s="47">
        <v>3886.54</v>
      </c>
      <c r="R261" s="47">
        <v>3936.26</v>
      </c>
      <c r="S261" s="47">
        <v>3969.75</v>
      </c>
      <c r="T261" s="47">
        <v>3986.05</v>
      </c>
      <c r="U261" s="47">
        <v>3924.9700000000003</v>
      </c>
      <c r="V261" s="47">
        <v>3896.13</v>
      </c>
      <c r="W261" s="47">
        <v>3764.51</v>
      </c>
      <c r="X261" s="47">
        <v>3668.44</v>
      </c>
      <c r="Y261" s="47">
        <v>3623.9500000000003</v>
      </c>
      <c r="Z261" s="67">
        <v>3521.33</v>
      </c>
      <c r="AA261" s="56"/>
    </row>
    <row r="262" spans="1:27" ht="16.5" x14ac:dyDescent="0.25">
      <c r="A262" s="55"/>
      <c r="B262" s="79">
        <v>6</v>
      </c>
      <c r="C262" s="75">
        <v>3491.85</v>
      </c>
      <c r="D262" s="47">
        <v>3420.2200000000003</v>
      </c>
      <c r="E262" s="47">
        <v>3400.31</v>
      </c>
      <c r="F262" s="47">
        <v>3397.1800000000003</v>
      </c>
      <c r="G262" s="47">
        <v>3413.12</v>
      </c>
      <c r="H262" s="47">
        <v>3440.46</v>
      </c>
      <c r="I262" s="47">
        <v>3497.11</v>
      </c>
      <c r="J262" s="47">
        <v>3558.81</v>
      </c>
      <c r="K262" s="47">
        <v>3704.87</v>
      </c>
      <c r="L262" s="47">
        <v>3724.53</v>
      </c>
      <c r="M262" s="47">
        <v>3721.25</v>
      </c>
      <c r="N262" s="47">
        <v>3722.1600000000003</v>
      </c>
      <c r="O262" s="47">
        <v>3719.96</v>
      </c>
      <c r="P262" s="47">
        <v>3717.25</v>
      </c>
      <c r="Q262" s="47">
        <v>3724.83</v>
      </c>
      <c r="R262" s="47">
        <v>3755.37</v>
      </c>
      <c r="S262" s="47">
        <v>3786.78</v>
      </c>
      <c r="T262" s="47">
        <v>3791.32</v>
      </c>
      <c r="U262" s="47">
        <v>3764.03</v>
      </c>
      <c r="V262" s="47">
        <v>3725.63</v>
      </c>
      <c r="W262" s="47">
        <v>3679.17</v>
      </c>
      <c r="X262" s="47">
        <v>3506.27</v>
      </c>
      <c r="Y262" s="47">
        <v>3558.25</v>
      </c>
      <c r="Z262" s="67">
        <v>3462.96</v>
      </c>
      <c r="AA262" s="56"/>
    </row>
    <row r="263" spans="1:27" ht="16.5" x14ac:dyDescent="0.25">
      <c r="A263" s="55"/>
      <c r="B263" s="79">
        <v>7</v>
      </c>
      <c r="C263" s="75">
        <v>3319.5</v>
      </c>
      <c r="D263" s="47">
        <v>3299.94</v>
      </c>
      <c r="E263" s="47">
        <v>3329.76</v>
      </c>
      <c r="F263" s="47">
        <v>3341.07</v>
      </c>
      <c r="G263" s="47">
        <v>3416.55</v>
      </c>
      <c r="H263" s="47">
        <v>3550.06</v>
      </c>
      <c r="I263" s="47">
        <v>3601.2200000000003</v>
      </c>
      <c r="J263" s="47">
        <v>3739.2200000000003</v>
      </c>
      <c r="K263" s="47">
        <v>3751.06</v>
      </c>
      <c r="L263" s="47">
        <v>3743.48</v>
      </c>
      <c r="M263" s="47">
        <v>3706.42</v>
      </c>
      <c r="N263" s="47">
        <v>3723.71</v>
      </c>
      <c r="O263" s="47">
        <v>3726.4500000000003</v>
      </c>
      <c r="P263" s="47">
        <v>3722.56</v>
      </c>
      <c r="Q263" s="47">
        <v>3722.19</v>
      </c>
      <c r="R263" s="47">
        <v>3742.88</v>
      </c>
      <c r="S263" s="47">
        <v>3848.69</v>
      </c>
      <c r="T263" s="47">
        <v>3849.09</v>
      </c>
      <c r="U263" s="47">
        <v>3765.62</v>
      </c>
      <c r="V263" s="47">
        <v>3730.62</v>
      </c>
      <c r="W263" s="47">
        <v>3531.17</v>
      </c>
      <c r="X263" s="47">
        <v>3423.9700000000003</v>
      </c>
      <c r="Y263" s="47">
        <v>3350.71</v>
      </c>
      <c r="Z263" s="67">
        <v>3314.77</v>
      </c>
      <c r="AA263" s="56"/>
    </row>
    <row r="264" spans="1:27" ht="16.5" x14ac:dyDescent="0.25">
      <c r="A264" s="55"/>
      <c r="B264" s="79">
        <v>8</v>
      </c>
      <c r="C264" s="75">
        <v>3316.1</v>
      </c>
      <c r="D264" s="47">
        <v>3305.35</v>
      </c>
      <c r="E264" s="47">
        <v>3300.19</v>
      </c>
      <c r="F264" s="47">
        <v>3329.36</v>
      </c>
      <c r="G264" s="47">
        <v>3352.9900000000002</v>
      </c>
      <c r="H264" s="47">
        <v>3507.3</v>
      </c>
      <c r="I264" s="47">
        <v>3552.6600000000003</v>
      </c>
      <c r="J264" s="47">
        <v>3678.65</v>
      </c>
      <c r="K264" s="47">
        <v>3770.21</v>
      </c>
      <c r="L264" s="47">
        <v>3780.51</v>
      </c>
      <c r="M264" s="47">
        <v>3756.04</v>
      </c>
      <c r="N264" s="47">
        <v>3748.54</v>
      </c>
      <c r="O264" s="47">
        <v>3744.6600000000003</v>
      </c>
      <c r="P264" s="47">
        <v>3718.89</v>
      </c>
      <c r="Q264" s="47">
        <v>3735.03</v>
      </c>
      <c r="R264" s="47">
        <v>3756.48</v>
      </c>
      <c r="S264" s="47">
        <v>3813.79</v>
      </c>
      <c r="T264" s="47">
        <v>3861.4300000000003</v>
      </c>
      <c r="U264" s="47">
        <v>3781.23</v>
      </c>
      <c r="V264" s="47">
        <v>3753.42</v>
      </c>
      <c r="W264" s="47">
        <v>3592.32</v>
      </c>
      <c r="X264" s="47">
        <v>3545.1</v>
      </c>
      <c r="Y264" s="47">
        <v>3555.2400000000002</v>
      </c>
      <c r="Z264" s="67">
        <v>3427.15</v>
      </c>
      <c r="AA264" s="56"/>
    </row>
    <row r="265" spans="1:27" ht="16.5" x14ac:dyDescent="0.25">
      <c r="A265" s="55"/>
      <c r="B265" s="79">
        <v>9</v>
      </c>
      <c r="C265" s="75">
        <v>3352.61</v>
      </c>
      <c r="D265" s="47">
        <v>3302.07</v>
      </c>
      <c r="E265" s="47">
        <v>3299.01</v>
      </c>
      <c r="F265" s="47">
        <v>3317.08</v>
      </c>
      <c r="G265" s="47">
        <v>3368.9300000000003</v>
      </c>
      <c r="H265" s="47">
        <v>3522.6800000000003</v>
      </c>
      <c r="I265" s="47">
        <v>3608.09</v>
      </c>
      <c r="J265" s="47">
        <v>3749.27</v>
      </c>
      <c r="K265" s="47">
        <v>3794.86</v>
      </c>
      <c r="L265" s="47">
        <v>3800.4300000000003</v>
      </c>
      <c r="M265" s="47">
        <v>3792.7400000000002</v>
      </c>
      <c r="N265" s="47">
        <v>3792.26</v>
      </c>
      <c r="O265" s="47">
        <v>3791.2400000000002</v>
      </c>
      <c r="P265" s="47">
        <v>3769.19</v>
      </c>
      <c r="Q265" s="47">
        <v>3769.17</v>
      </c>
      <c r="R265" s="47">
        <v>3790.23</v>
      </c>
      <c r="S265" s="47">
        <v>3832.3</v>
      </c>
      <c r="T265" s="47">
        <v>3852.26</v>
      </c>
      <c r="U265" s="47">
        <v>3788.23</v>
      </c>
      <c r="V265" s="47">
        <v>3766.2200000000003</v>
      </c>
      <c r="W265" s="47">
        <v>3622.52</v>
      </c>
      <c r="X265" s="47">
        <v>3535</v>
      </c>
      <c r="Y265" s="47">
        <v>3579.17</v>
      </c>
      <c r="Z265" s="67">
        <v>3490.4900000000002</v>
      </c>
      <c r="AA265" s="56"/>
    </row>
    <row r="266" spans="1:27" ht="16.5" x14ac:dyDescent="0.25">
      <c r="A266" s="55"/>
      <c r="B266" s="79">
        <v>10</v>
      </c>
      <c r="C266" s="75">
        <v>3367.86</v>
      </c>
      <c r="D266" s="47">
        <v>3313.2000000000003</v>
      </c>
      <c r="E266" s="47">
        <v>3298.48</v>
      </c>
      <c r="F266" s="47">
        <v>3314.59</v>
      </c>
      <c r="G266" s="47">
        <v>3370.56</v>
      </c>
      <c r="H266" s="47">
        <v>3517.9100000000003</v>
      </c>
      <c r="I266" s="47">
        <v>3618.86</v>
      </c>
      <c r="J266" s="47">
        <v>3728.09</v>
      </c>
      <c r="K266" s="47">
        <v>3760.13</v>
      </c>
      <c r="L266" s="47">
        <v>3763.59</v>
      </c>
      <c r="M266" s="47">
        <v>3743.03</v>
      </c>
      <c r="N266" s="47">
        <v>3757.37</v>
      </c>
      <c r="O266" s="47">
        <v>3743.7200000000003</v>
      </c>
      <c r="P266" s="47">
        <v>3733.94</v>
      </c>
      <c r="Q266" s="47">
        <v>3768.61</v>
      </c>
      <c r="R266" s="47">
        <v>3780.39</v>
      </c>
      <c r="S266" s="47">
        <v>3817.35</v>
      </c>
      <c r="T266" s="47">
        <v>3813.4700000000003</v>
      </c>
      <c r="U266" s="47">
        <v>3784.59</v>
      </c>
      <c r="V266" s="47">
        <v>3743.55</v>
      </c>
      <c r="W266" s="47">
        <v>3641.06</v>
      </c>
      <c r="X266" s="47">
        <v>3608.4900000000002</v>
      </c>
      <c r="Y266" s="47">
        <v>3552.38</v>
      </c>
      <c r="Z266" s="67">
        <v>3437.09</v>
      </c>
      <c r="AA266" s="56"/>
    </row>
    <row r="267" spans="1:27" ht="16.5" x14ac:dyDescent="0.25">
      <c r="A267" s="55"/>
      <c r="B267" s="79">
        <v>11</v>
      </c>
      <c r="C267" s="75">
        <v>3386.83</v>
      </c>
      <c r="D267" s="47">
        <v>3330.84</v>
      </c>
      <c r="E267" s="47">
        <v>3308.03</v>
      </c>
      <c r="F267" s="47">
        <v>3337.81</v>
      </c>
      <c r="G267" s="47">
        <v>3383.26</v>
      </c>
      <c r="H267" s="47">
        <v>3529.38</v>
      </c>
      <c r="I267" s="47">
        <v>3621.7400000000002</v>
      </c>
      <c r="J267" s="47">
        <v>3766.69</v>
      </c>
      <c r="K267" s="47">
        <v>3796.64</v>
      </c>
      <c r="L267" s="47">
        <v>3802.96</v>
      </c>
      <c r="M267" s="47">
        <v>3795.9500000000003</v>
      </c>
      <c r="N267" s="47">
        <v>3793.75</v>
      </c>
      <c r="O267" s="47">
        <v>3790.78</v>
      </c>
      <c r="P267" s="47">
        <v>3788.2000000000003</v>
      </c>
      <c r="Q267" s="47">
        <v>3787.63</v>
      </c>
      <c r="R267" s="47">
        <v>3794.2000000000003</v>
      </c>
      <c r="S267" s="47">
        <v>3816.11</v>
      </c>
      <c r="T267" s="47">
        <v>3803.8</v>
      </c>
      <c r="U267" s="47">
        <v>3780.65</v>
      </c>
      <c r="V267" s="47">
        <v>3765.79</v>
      </c>
      <c r="W267" s="47">
        <v>3741.4300000000003</v>
      </c>
      <c r="X267" s="47">
        <v>3705.7200000000003</v>
      </c>
      <c r="Y267" s="47">
        <v>3594.28</v>
      </c>
      <c r="Z267" s="67">
        <v>3532.1</v>
      </c>
      <c r="AA267" s="56"/>
    </row>
    <row r="268" spans="1:27" ht="16.5" x14ac:dyDescent="0.25">
      <c r="A268" s="55"/>
      <c r="B268" s="79">
        <v>12</v>
      </c>
      <c r="C268" s="75">
        <v>3546.6</v>
      </c>
      <c r="D268" s="47">
        <v>3533.42</v>
      </c>
      <c r="E268" s="47">
        <v>3500.9500000000003</v>
      </c>
      <c r="F268" s="47">
        <v>3500.64</v>
      </c>
      <c r="G268" s="47">
        <v>3486.96</v>
      </c>
      <c r="H268" s="47">
        <v>3548.7400000000002</v>
      </c>
      <c r="I268" s="47">
        <v>3614.1800000000003</v>
      </c>
      <c r="J268" s="47">
        <v>3779.2200000000003</v>
      </c>
      <c r="K268" s="47">
        <v>3980.63</v>
      </c>
      <c r="L268" s="47">
        <v>4041.89</v>
      </c>
      <c r="M268" s="47">
        <v>4031.56</v>
      </c>
      <c r="N268" s="47">
        <v>4018.84</v>
      </c>
      <c r="O268" s="47">
        <v>4027.42</v>
      </c>
      <c r="P268" s="47">
        <v>4043.2200000000003</v>
      </c>
      <c r="Q268" s="47">
        <v>4069.2400000000002</v>
      </c>
      <c r="R268" s="47">
        <v>4084.23</v>
      </c>
      <c r="S268" s="47">
        <v>4102.93</v>
      </c>
      <c r="T268" s="47">
        <v>4086.9300000000003</v>
      </c>
      <c r="U268" s="47">
        <v>4051.52</v>
      </c>
      <c r="V268" s="47">
        <v>4013.32</v>
      </c>
      <c r="W268" s="47">
        <v>3972.77</v>
      </c>
      <c r="X268" s="47">
        <v>3843.21</v>
      </c>
      <c r="Y268" s="47">
        <v>3716.4900000000002</v>
      </c>
      <c r="Z268" s="67">
        <v>3541.9100000000003</v>
      </c>
      <c r="AA268" s="56"/>
    </row>
    <row r="269" spans="1:27" ht="16.5" x14ac:dyDescent="0.25">
      <c r="A269" s="55"/>
      <c r="B269" s="79">
        <v>13</v>
      </c>
      <c r="C269" s="75">
        <v>3396.2400000000002</v>
      </c>
      <c r="D269" s="47">
        <v>3322.06</v>
      </c>
      <c r="E269" s="47">
        <v>3295.32</v>
      </c>
      <c r="F269" s="47">
        <v>3291.07</v>
      </c>
      <c r="G269" s="47">
        <v>3300.7000000000003</v>
      </c>
      <c r="H269" s="47">
        <v>3371.21</v>
      </c>
      <c r="I269" s="47">
        <v>3432.02</v>
      </c>
      <c r="J269" s="47">
        <v>3560.02</v>
      </c>
      <c r="K269" s="47">
        <v>3679.6800000000003</v>
      </c>
      <c r="L269" s="47">
        <v>3816.73</v>
      </c>
      <c r="M269" s="47">
        <v>3839.7000000000003</v>
      </c>
      <c r="N269" s="47">
        <v>3840.46</v>
      </c>
      <c r="O269" s="47">
        <v>3843.71</v>
      </c>
      <c r="P269" s="47">
        <v>3845.8</v>
      </c>
      <c r="Q269" s="47">
        <v>3875.32</v>
      </c>
      <c r="R269" s="47">
        <v>3882.62</v>
      </c>
      <c r="S269" s="47">
        <v>3909.67</v>
      </c>
      <c r="T269" s="47">
        <v>3920.05</v>
      </c>
      <c r="U269" s="47">
        <v>3900.61</v>
      </c>
      <c r="V269" s="47">
        <v>3873.34</v>
      </c>
      <c r="W269" s="47">
        <v>3805.15</v>
      </c>
      <c r="X269" s="47">
        <v>3729.05</v>
      </c>
      <c r="Y269" s="47">
        <v>3587.64</v>
      </c>
      <c r="Z269" s="67">
        <v>3482.85</v>
      </c>
      <c r="AA269" s="56"/>
    </row>
    <row r="270" spans="1:27" ht="16.5" x14ac:dyDescent="0.25">
      <c r="A270" s="55"/>
      <c r="B270" s="79">
        <v>14</v>
      </c>
      <c r="C270" s="75">
        <v>3407.83</v>
      </c>
      <c r="D270" s="47">
        <v>3386.57</v>
      </c>
      <c r="E270" s="47">
        <v>3357.6600000000003</v>
      </c>
      <c r="F270" s="47">
        <v>3370.33</v>
      </c>
      <c r="G270" s="47">
        <v>3433.79</v>
      </c>
      <c r="H270" s="47">
        <v>3597.13</v>
      </c>
      <c r="I270" s="47">
        <v>3675.59</v>
      </c>
      <c r="J270" s="47">
        <v>3768.26</v>
      </c>
      <c r="K270" s="47">
        <v>3807.77</v>
      </c>
      <c r="L270" s="47">
        <v>3808.61</v>
      </c>
      <c r="M270" s="47">
        <v>3804.21</v>
      </c>
      <c r="N270" s="47">
        <v>3804.75</v>
      </c>
      <c r="O270" s="47">
        <v>3806.14</v>
      </c>
      <c r="P270" s="47">
        <v>3805</v>
      </c>
      <c r="Q270" s="47">
        <v>3807.06</v>
      </c>
      <c r="R270" s="47">
        <v>3816.4700000000003</v>
      </c>
      <c r="S270" s="47">
        <v>3839.8</v>
      </c>
      <c r="T270" s="47">
        <v>3818.67</v>
      </c>
      <c r="U270" s="47">
        <v>3796.17</v>
      </c>
      <c r="V270" s="47">
        <v>3755.46</v>
      </c>
      <c r="W270" s="47">
        <v>3664.6800000000003</v>
      </c>
      <c r="X270" s="47">
        <v>3572.83</v>
      </c>
      <c r="Y270" s="47">
        <v>3598.38</v>
      </c>
      <c r="Z270" s="67">
        <v>3481.55</v>
      </c>
      <c r="AA270" s="56"/>
    </row>
    <row r="271" spans="1:27" ht="16.5" x14ac:dyDescent="0.25">
      <c r="A271" s="55"/>
      <c r="B271" s="79">
        <v>15</v>
      </c>
      <c r="C271" s="75">
        <v>3312.1600000000003</v>
      </c>
      <c r="D271" s="47">
        <v>3271.46</v>
      </c>
      <c r="E271" s="47">
        <v>3265.71</v>
      </c>
      <c r="F271" s="47">
        <v>3278.62</v>
      </c>
      <c r="G271" s="47">
        <v>3328.01</v>
      </c>
      <c r="H271" s="47">
        <v>3480.4100000000003</v>
      </c>
      <c r="I271" s="47">
        <v>3612.9700000000003</v>
      </c>
      <c r="J271" s="47">
        <v>3744.4500000000003</v>
      </c>
      <c r="K271" s="47">
        <v>3857.2000000000003</v>
      </c>
      <c r="L271" s="47">
        <v>3856.6600000000003</v>
      </c>
      <c r="M271" s="47">
        <v>3847.23</v>
      </c>
      <c r="N271" s="47">
        <v>3850.84</v>
      </c>
      <c r="O271" s="47">
        <v>3849.12</v>
      </c>
      <c r="P271" s="47">
        <v>3847.9</v>
      </c>
      <c r="Q271" s="47">
        <v>3850.62</v>
      </c>
      <c r="R271" s="47">
        <v>3862.55</v>
      </c>
      <c r="S271" s="47">
        <v>3913.7200000000003</v>
      </c>
      <c r="T271" s="47">
        <v>3899.65</v>
      </c>
      <c r="U271" s="47">
        <v>3866.4100000000003</v>
      </c>
      <c r="V271" s="47">
        <v>3836.6</v>
      </c>
      <c r="W271" s="47">
        <v>3783.03</v>
      </c>
      <c r="X271" s="47">
        <v>3661.03</v>
      </c>
      <c r="Y271" s="47">
        <v>3529.1800000000003</v>
      </c>
      <c r="Z271" s="67">
        <v>3450.9</v>
      </c>
      <c r="AA271" s="56"/>
    </row>
    <row r="272" spans="1:27" ht="16.5" x14ac:dyDescent="0.25">
      <c r="A272" s="55"/>
      <c r="B272" s="79">
        <v>16</v>
      </c>
      <c r="C272" s="75">
        <v>3307.4500000000003</v>
      </c>
      <c r="D272" s="47">
        <v>3297.06</v>
      </c>
      <c r="E272" s="47">
        <v>3293.6800000000003</v>
      </c>
      <c r="F272" s="47">
        <v>3313.04</v>
      </c>
      <c r="G272" s="47">
        <v>3352.04</v>
      </c>
      <c r="H272" s="47">
        <v>3545.62</v>
      </c>
      <c r="I272" s="47">
        <v>3685.42</v>
      </c>
      <c r="J272" s="47">
        <v>3797.4500000000003</v>
      </c>
      <c r="K272" s="47">
        <v>3885.2000000000003</v>
      </c>
      <c r="L272" s="47">
        <v>3870.88</v>
      </c>
      <c r="M272" s="47">
        <v>3865.01</v>
      </c>
      <c r="N272" s="47">
        <v>3863.25</v>
      </c>
      <c r="O272" s="47">
        <v>3869.9700000000003</v>
      </c>
      <c r="P272" s="47">
        <v>3873.11</v>
      </c>
      <c r="Q272" s="47">
        <v>3899.37</v>
      </c>
      <c r="R272" s="47">
        <v>3908.4500000000003</v>
      </c>
      <c r="S272" s="47">
        <v>3941.11</v>
      </c>
      <c r="T272" s="47">
        <v>3932.25</v>
      </c>
      <c r="U272" s="47">
        <v>3893.61</v>
      </c>
      <c r="V272" s="47">
        <v>3867.2400000000002</v>
      </c>
      <c r="W272" s="47">
        <v>3806.6600000000003</v>
      </c>
      <c r="X272" s="47">
        <v>3697.54</v>
      </c>
      <c r="Y272" s="47">
        <v>3579</v>
      </c>
      <c r="Z272" s="67">
        <v>3492.85</v>
      </c>
      <c r="AA272" s="56"/>
    </row>
    <row r="273" spans="1:27" ht="16.5" x14ac:dyDescent="0.25">
      <c r="A273" s="55"/>
      <c r="B273" s="79">
        <v>17</v>
      </c>
      <c r="C273" s="75">
        <v>3304.56</v>
      </c>
      <c r="D273" s="47">
        <v>3301.2000000000003</v>
      </c>
      <c r="E273" s="47">
        <v>3292.4</v>
      </c>
      <c r="F273" s="47">
        <v>3303.82</v>
      </c>
      <c r="G273" s="47">
        <v>3337.2000000000003</v>
      </c>
      <c r="H273" s="47">
        <v>3512.77</v>
      </c>
      <c r="I273" s="47">
        <v>3587.27</v>
      </c>
      <c r="J273" s="47">
        <v>3740.83</v>
      </c>
      <c r="K273" s="47">
        <v>3815.89</v>
      </c>
      <c r="L273" s="47">
        <v>3809.88</v>
      </c>
      <c r="M273" s="47">
        <v>3791.44</v>
      </c>
      <c r="N273" s="47">
        <v>3796.34</v>
      </c>
      <c r="O273" s="47">
        <v>3789.62</v>
      </c>
      <c r="P273" s="47">
        <v>3800.6600000000003</v>
      </c>
      <c r="Q273" s="47">
        <v>3807.4700000000003</v>
      </c>
      <c r="R273" s="47">
        <v>3807.2000000000003</v>
      </c>
      <c r="S273" s="47">
        <v>3846.73</v>
      </c>
      <c r="T273" s="47">
        <v>3859.9100000000003</v>
      </c>
      <c r="U273" s="47">
        <v>3815.75</v>
      </c>
      <c r="V273" s="47">
        <v>3800.4300000000003</v>
      </c>
      <c r="W273" s="47">
        <v>3733.2200000000003</v>
      </c>
      <c r="X273" s="47">
        <v>3592.82</v>
      </c>
      <c r="Y273" s="47">
        <v>3462.34</v>
      </c>
      <c r="Z273" s="67">
        <v>3361.63</v>
      </c>
      <c r="AA273" s="56"/>
    </row>
    <row r="274" spans="1:27" ht="16.5" x14ac:dyDescent="0.25">
      <c r="A274" s="55"/>
      <c r="B274" s="79">
        <v>18</v>
      </c>
      <c r="C274" s="75">
        <v>3279.81</v>
      </c>
      <c r="D274" s="47">
        <v>3274.1800000000003</v>
      </c>
      <c r="E274" s="47">
        <v>3267.85</v>
      </c>
      <c r="F274" s="47">
        <v>3276.8</v>
      </c>
      <c r="G274" s="47">
        <v>3310.59</v>
      </c>
      <c r="H274" s="47">
        <v>3484.32</v>
      </c>
      <c r="I274" s="47">
        <v>3566.32</v>
      </c>
      <c r="J274" s="47">
        <v>3698.29</v>
      </c>
      <c r="K274" s="47">
        <v>3782.04</v>
      </c>
      <c r="L274" s="47">
        <v>3769.52</v>
      </c>
      <c r="M274" s="47">
        <v>3759.17</v>
      </c>
      <c r="N274" s="47">
        <v>3758.7400000000002</v>
      </c>
      <c r="O274" s="47">
        <v>3758</v>
      </c>
      <c r="P274" s="47">
        <v>3769.26</v>
      </c>
      <c r="Q274" s="47">
        <v>3776.4900000000002</v>
      </c>
      <c r="R274" s="47">
        <v>3817.8</v>
      </c>
      <c r="S274" s="47">
        <v>3856.78</v>
      </c>
      <c r="T274" s="47">
        <v>3841.9500000000003</v>
      </c>
      <c r="U274" s="47">
        <v>3794.44</v>
      </c>
      <c r="V274" s="47">
        <v>3763.27</v>
      </c>
      <c r="W274" s="47">
        <v>3717.06</v>
      </c>
      <c r="X274" s="47">
        <v>3613.73</v>
      </c>
      <c r="Y274" s="47">
        <v>3502.73</v>
      </c>
      <c r="Z274" s="67">
        <v>3473.63</v>
      </c>
      <c r="AA274" s="56"/>
    </row>
    <row r="275" spans="1:27" ht="16.5" x14ac:dyDescent="0.25">
      <c r="A275" s="55"/>
      <c r="B275" s="79">
        <v>19</v>
      </c>
      <c r="C275" s="75">
        <v>3511.31</v>
      </c>
      <c r="D275" s="47">
        <v>3435.98</v>
      </c>
      <c r="E275" s="47">
        <v>3365.55</v>
      </c>
      <c r="F275" s="47">
        <v>3363.05</v>
      </c>
      <c r="G275" s="47">
        <v>3405.54</v>
      </c>
      <c r="H275" s="47">
        <v>3524.53</v>
      </c>
      <c r="I275" s="47">
        <v>3604.69</v>
      </c>
      <c r="J275" s="47">
        <v>3719.62</v>
      </c>
      <c r="K275" s="47">
        <v>3867.36</v>
      </c>
      <c r="L275" s="47">
        <v>3895.53</v>
      </c>
      <c r="M275" s="47">
        <v>3909.4500000000003</v>
      </c>
      <c r="N275" s="47">
        <v>3895.87</v>
      </c>
      <c r="O275" s="47">
        <v>3893.06</v>
      </c>
      <c r="P275" s="47">
        <v>3898.88</v>
      </c>
      <c r="Q275" s="47">
        <v>3898.34</v>
      </c>
      <c r="R275" s="47">
        <v>3902.4500000000003</v>
      </c>
      <c r="S275" s="47">
        <v>3962.64</v>
      </c>
      <c r="T275" s="47">
        <v>3941.85</v>
      </c>
      <c r="U275" s="47">
        <v>3910.55</v>
      </c>
      <c r="V275" s="47">
        <v>3881.31</v>
      </c>
      <c r="W275" s="47">
        <v>3830.39</v>
      </c>
      <c r="X275" s="47">
        <v>3601.4</v>
      </c>
      <c r="Y275" s="47">
        <v>3549.4500000000003</v>
      </c>
      <c r="Z275" s="67">
        <v>3501.03</v>
      </c>
      <c r="AA275" s="56"/>
    </row>
    <row r="276" spans="1:27" ht="16.5" x14ac:dyDescent="0.25">
      <c r="A276" s="55"/>
      <c r="B276" s="79">
        <v>20</v>
      </c>
      <c r="C276" s="75">
        <v>3440.26</v>
      </c>
      <c r="D276" s="47">
        <v>3357.62</v>
      </c>
      <c r="E276" s="47">
        <v>3319.36</v>
      </c>
      <c r="F276" s="47">
        <v>3319.8</v>
      </c>
      <c r="G276" s="47">
        <v>3337.35</v>
      </c>
      <c r="H276" s="47">
        <v>3460.63</v>
      </c>
      <c r="I276" s="47">
        <v>3519.38</v>
      </c>
      <c r="J276" s="47">
        <v>3568.3</v>
      </c>
      <c r="K276" s="47">
        <v>3672.92</v>
      </c>
      <c r="L276" s="47">
        <v>3734.44</v>
      </c>
      <c r="M276" s="47">
        <v>3730.69</v>
      </c>
      <c r="N276" s="47">
        <v>3728.06</v>
      </c>
      <c r="O276" s="47">
        <v>3716.61</v>
      </c>
      <c r="P276" s="47">
        <v>3716.52</v>
      </c>
      <c r="Q276" s="47">
        <v>3735.54</v>
      </c>
      <c r="R276" s="47">
        <v>3758.11</v>
      </c>
      <c r="S276" s="47">
        <v>3768.11</v>
      </c>
      <c r="T276" s="47">
        <v>3766</v>
      </c>
      <c r="U276" s="47">
        <v>3755.55</v>
      </c>
      <c r="V276" s="47">
        <v>3725.77</v>
      </c>
      <c r="W276" s="47">
        <v>3583.65</v>
      </c>
      <c r="X276" s="47">
        <v>3566.6600000000003</v>
      </c>
      <c r="Y276" s="47">
        <v>3499.79</v>
      </c>
      <c r="Z276" s="67">
        <v>3387.79</v>
      </c>
      <c r="AA276" s="56"/>
    </row>
    <row r="277" spans="1:27" ht="16.5" x14ac:dyDescent="0.25">
      <c r="A277" s="55"/>
      <c r="B277" s="79">
        <v>21</v>
      </c>
      <c r="C277" s="75">
        <v>3275.88</v>
      </c>
      <c r="D277" s="47">
        <v>3268.5</v>
      </c>
      <c r="E277" s="47">
        <v>3265.86</v>
      </c>
      <c r="F277" s="47">
        <v>3271.19</v>
      </c>
      <c r="G277" s="47">
        <v>3302.9100000000003</v>
      </c>
      <c r="H277" s="47">
        <v>3517.64</v>
      </c>
      <c r="I277" s="47">
        <v>3585.52</v>
      </c>
      <c r="J277" s="47">
        <v>3691.12</v>
      </c>
      <c r="K277" s="47">
        <v>3628.35</v>
      </c>
      <c r="L277" s="47">
        <v>3618.96</v>
      </c>
      <c r="M277" s="47">
        <v>3614.61</v>
      </c>
      <c r="N277" s="47">
        <v>3615.4900000000002</v>
      </c>
      <c r="O277" s="47">
        <v>3618</v>
      </c>
      <c r="P277" s="47">
        <v>3619.6</v>
      </c>
      <c r="Q277" s="47">
        <v>3626.42</v>
      </c>
      <c r="R277" s="47">
        <v>3719.65</v>
      </c>
      <c r="S277" s="47">
        <v>3757.73</v>
      </c>
      <c r="T277" s="47">
        <v>3746.39</v>
      </c>
      <c r="U277" s="47">
        <v>3624.08</v>
      </c>
      <c r="V277" s="47">
        <v>3612.9100000000003</v>
      </c>
      <c r="W277" s="47">
        <v>3583.4900000000002</v>
      </c>
      <c r="X277" s="47">
        <v>3555.09</v>
      </c>
      <c r="Y277" s="47">
        <v>3494.25</v>
      </c>
      <c r="Z277" s="67">
        <v>3347.4100000000003</v>
      </c>
      <c r="AA277" s="56"/>
    </row>
    <row r="278" spans="1:27" ht="16.5" x14ac:dyDescent="0.25">
      <c r="A278" s="55"/>
      <c r="B278" s="79">
        <v>22</v>
      </c>
      <c r="C278" s="75">
        <v>3269.7000000000003</v>
      </c>
      <c r="D278" s="47">
        <v>3261.77</v>
      </c>
      <c r="E278" s="47">
        <v>3253.7400000000002</v>
      </c>
      <c r="F278" s="47">
        <v>3262.02</v>
      </c>
      <c r="G278" s="47">
        <v>3307.14</v>
      </c>
      <c r="H278" s="47">
        <v>3504.28</v>
      </c>
      <c r="I278" s="47">
        <v>3574.4900000000002</v>
      </c>
      <c r="J278" s="47">
        <v>3666.46</v>
      </c>
      <c r="K278" s="47">
        <v>3647.28</v>
      </c>
      <c r="L278" s="47">
        <v>3636.64</v>
      </c>
      <c r="M278" s="47">
        <v>3629.32</v>
      </c>
      <c r="N278" s="47">
        <v>3627.3</v>
      </c>
      <c r="O278" s="47">
        <v>3623.23</v>
      </c>
      <c r="P278" s="47">
        <v>3624.07</v>
      </c>
      <c r="Q278" s="47">
        <v>3627.78</v>
      </c>
      <c r="R278" s="47">
        <v>3649.37</v>
      </c>
      <c r="S278" s="47">
        <v>3747.52</v>
      </c>
      <c r="T278" s="47">
        <v>3716.04</v>
      </c>
      <c r="U278" s="47">
        <v>3640.89</v>
      </c>
      <c r="V278" s="47">
        <v>3627.06</v>
      </c>
      <c r="W278" s="47">
        <v>3593.42</v>
      </c>
      <c r="X278" s="47">
        <v>3554.63</v>
      </c>
      <c r="Y278" s="47">
        <v>3482.48</v>
      </c>
      <c r="Z278" s="67">
        <v>3374.26</v>
      </c>
      <c r="AA278" s="56"/>
    </row>
    <row r="279" spans="1:27" ht="16.5" x14ac:dyDescent="0.25">
      <c r="A279" s="55"/>
      <c r="B279" s="79">
        <v>23</v>
      </c>
      <c r="C279" s="75">
        <v>3333.84</v>
      </c>
      <c r="D279" s="47">
        <v>3271.34</v>
      </c>
      <c r="E279" s="47">
        <v>3263.09</v>
      </c>
      <c r="F279" s="47">
        <v>3268.76</v>
      </c>
      <c r="G279" s="47">
        <v>3325.69</v>
      </c>
      <c r="H279" s="47">
        <v>3473.81</v>
      </c>
      <c r="I279" s="47">
        <v>3601.1</v>
      </c>
      <c r="J279" s="47">
        <v>3697.6600000000003</v>
      </c>
      <c r="K279" s="47">
        <v>3652.14</v>
      </c>
      <c r="L279" s="47">
        <v>3649.23</v>
      </c>
      <c r="M279" s="47">
        <v>3644.27</v>
      </c>
      <c r="N279" s="47">
        <v>3644.86</v>
      </c>
      <c r="O279" s="47">
        <v>3645.33</v>
      </c>
      <c r="P279" s="47">
        <v>3645.78</v>
      </c>
      <c r="Q279" s="47">
        <v>3652.53</v>
      </c>
      <c r="R279" s="47">
        <v>3695.76</v>
      </c>
      <c r="S279" s="47">
        <v>3752.4300000000003</v>
      </c>
      <c r="T279" s="47">
        <v>3716.09</v>
      </c>
      <c r="U279" s="47">
        <v>3708.27</v>
      </c>
      <c r="V279" s="47">
        <v>3644.4</v>
      </c>
      <c r="W279" s="47">
        <v>3584.61</v>
      </c>
      <c r="X279" s="47">
        <v>3556.4500000000003</v>
      </c>
      <c r="Y279" s="47">
        <v>3490.37</v>
      </c>
      <c r="Z279" s="67">
        <v>3391.58</v>
      </c>
      <c r="AA279" s="56"/>
    </row>
    <row r="280" spans="1:27" ht="16.5" x14ac:dyDescent="0.25">
      <c r="A280" s="55"/>
      <c r="B280" s="79">
        <v>24</v>
      </c>
      <c r="C280" s="75">
        <v>3297.44</v>
      </c>
      <c r="D280" s="47">
        <v>3266.82</v>
      </c>
      <c r="E280" s="47">
        <v>3264.4900000000002</v>
      </c>
      <c r="F280" s="47">
        <v>3264.7000000000003</v>
      </c>
      <c r="G280" s="47">
        <v>3322.9700000000003</v>
      </c>
      <c r="H280" s="47">
        <v>3458.4500000000003</v>
      </c>
      <c r="I280" s="47">
        <v>3607.81</v>
      </c>
      <c r="J280" s="47">
        <v>3713.51</v>
      </c>
      <c r="K280" s="47">
        <v>3722.9900000000002</v>
      </c>
      <c r="L280" s="47">
        <v>3720.03</v>
      </c>
      <c r="M280" s="47">
        <v>3666.06</v>
      </c>
      <c r="N280" s="47">
        <v>3667.9900000000002</v>
      </c>
      <c r="O280" s="47">
        <v>3672.11</v>
      </c>
      <c r="P280" s="47">
        <v>3673</v>
      </c>
      <c r="Q280" s="47">
        <v>3709.67</v>
      </c>
      <c r="R280" s="47">
        <v>3746.8</v>
      </c>
      <c r="S280" s="47">
        <v>3868.67</v>
      </c>
      <c r="T280" s="47">
        <v>3760.08</v>
      </c>
      <c r="U280" s="47">
        <v>3715.89</v>
      </c>
      <c r="V280" s="47">
        <v>3647.2200000000003</v>
      </c>
      <c r="W280" s="47">
        <v>3600.88</v>
      </c>
      <c r="X280" s="47">
        <v>3570.6</v>
      </c>
      <c r="Y280" s="47">
        <v>3486.9700000000003</v>
      </c>
      <c r="Z280" s="67">
        <v>3385.32</v>
      </c>
      <c r="AA280" s="56"/>
    </row>
    <row r="281" spans="1:27" ht="16.5" x14ac:dyDescent="0.25">
      <c r="A281" s="55"/>
      <c r="B281" s="79">
        <v>25</v>
      </c>
      <c r="C281" s="75">
        <v>3306.69</v>
      </c>
      <c r="D281" s="47">
        <v>3267.84</v>
      </c>
      <c r="E281" s="47">
        <v>3266.4300000000003</v>
      </c>
      <c r="F281" s="47">
        <v>3276.5</v>
      </c>
      <c r="G281" s="47">
        <v>3363.6</v>
      </c>
      <c r="H281" s="47">
        <v>3477.92</v>
      </c>
      <c r="I281" s="47">
        <v>3605.35</v>
      </c>
      <c r="J281" s="47">
        <v>3699.4900000000002</v>
      </c>
      <c r="K281" s="47">
        <v>3659.51</v>
      </c>
      <c r="L281" s="47">
        <v>3655.7200000000003</v>
      </c>
      <c r="M281" s="47">
        <v>3636.63</v>
      </c>
      <c r="N281" s="47">
        <v>3636.73</v>
      </c>
      <c r="O281" s="47">
        <v>3635.73</v>
      </c>
      <c r="P281" s="47">
        <v>3636.15</v>
      </c>
      <c r="Q281" s="47">
        <v>3650.81</v>
      </c>
      <c r="R281" s="47">
        <v>3715.64</v>
      </c>
      <c r="S281" s="47">
        <v>3746.71</v>
      </c>
      <c r="T281" s="47">
        <v>3715.87</v>
      </c>
      <c r="U281" s="47">
        <v>3636.11</v>
      </c>
      <c r="V281" s="47">
        <v>3619.77</v>
      </c>
      <c r="W281" s="47">
        <v>3586.2200000000003</v>
      </c>
      <c r="X281" s="47">
        <v>3573.12</v>
      </c>
      <c r="Y281" s="47">
        <v>3543.57</v>
      </c>
      <c r="Z281" s="67">
        <v>3455.53</v>
      </c>
      <c r="AA281" s="56"/>
    </row>
    <row r="282" spans="1:27" ht="16.5" x14ac:dyDescent="0.25">
      <c r="A282" s="55"/>
      <c r="B282" s="79">
        <v>26</v>
      </c>
      <c r="C282" s="75">
        <v>3406.9900000000002</v>
      </c>
      <c r="D282" s="47">
        <v>3389.58</v>
      </c>
      <c r="E282" s="47">
        <v>3407.57</v>
      </c>
      <c r="F282" s="47">
        <v>3401.69</v>
      </c>
      <c r="G282" s="47">
        <v>3420.62</v>
      </c>
      <c r="H282" s="47">
        <v>3524.55</v>
      </c>
      <c r="I282" s="47">
        <v>3557.92</v>
      </c>
      <c r="J282" s="47">
        <v>3598.58</v>
      </c>
      <c r="K282" s="47">
        <v>3763.1800000000003</v>
      </c>
      <c r="L282" s="47">
        <v>3780.7400000000002</v>
      </c>
      <c r="M282" s="47">
        <v>3794.86</v>
      </c>
      <c r="N282" s="47">
        <v>3790.9</v>
      </c>
      <c r="O282" s="47">
        <v>3783.29</v>
      </c>
      <c r="P282" s="47">
        <v>3767.59</v>
      </c>
      <c r="Q282" s="47">
        <v>3763.38</v>
      </c>
      <c r="R282" s="47">
        <v>3775.09</v>
      </c>
      <c r="S282" s="47">
        <v>3796.27</v>
      </c>
      <c r="T282" s="47">
        <v>3774.21</v>
      </c>
      <c r="U282" s="47">
        <v>3753.23</v>
      </c>
      <c r="V282" s="47">
        <v>3736.57</v>
      </c>
      <c r="W282" s="47">
        <v>3616.7200000000003</v>
      </c>
      <c r="X282" s="47">
        <v>3545.63</v>
      </c>
      <c r="Y282" s="47">
        <v>3453.09</v>
      </c>
      <c r="Z282" s="67">
        <v>3394.69</v>
      </c>
      <c r="AA282" s="56"/>
    </row>
    <row r="283" spans="1:27" ht="16.5" x14ac:dyDescent="0.25">
      <c r="A283" s="55"/>
      <c r="B283" s="79">
        <v>27</v>
      </c>
      <c r="C283" s="75">
        <v>3388.12</v>
      </c>
      <c r="D283" s="47">
        <v>3375.2400000000002</v>
      </c>
      <c r="E283" s="47">
        <v>3329.9300000000003</v>
      </c>
      <c r="F283" s="47">
        <v>3319.96</v>
      </c>
      <c r="G283" s="47">
        <v>3332.6600000000003</v>
      </c>
      <c r="H283" s="47">
        <v>3414.03</v>
      </c>
      <c r="I283" s="47">
        <v>3437.9300000000003</v>
      </c>
      <c r="J283" s="47">
        <v>3563.8</v>
      </c>
      <c r="K283" s="47">
        <v>3702.36</v>
      </c>
      <c r="L283" s="47">
        <v>3750.28</v>
      </c>
      <c r="M283" s="47">
        <v>3748.88</v>
      </c>
      <c r="N283" s="47">
        <v>3752.2000000000003</v>
      </c>
      <c r="O283" s="47">
        <v>3750.19</v>
      </c>
      <c r="P283" s="47">
        <v>3749.32</v>
      </c>
      <c r="Q283" s="47">
        <v>3756.52</v>
      </c>
      <c r="R283" s="47">
        <v>3769</v>
      </c>
      <c r="S283" s="47">
        <v>3785.58</v>
      </c>
      <c r="T283" s="47">
        <v>3784.82</v>
      </c>
      <c r="U283" s="47">
        <v>3769.6800000000003</v>
      </c>
      <c r="V283" s="47">
        <v>3742.14</v>
      </c>
      <c r="W283" s="47">
        <v>3670.2000000000003</v>
      </c>
      <c r="X283" s="47">
        <v>3552.51</v>
      </c>
      <c r="Y283" s="47">
        <v>3580.54</v>
      </c>
      <c r="Z283" s="67">
        <v>3423.1</v>
      </c>
      <c r="AA283" s="56"/>
    </row>
    <row r="284" spans="1:27" ht="16.5" x14ac:dyDescent="0.25">
      <c r="A284" s="55"/>
      <c r="B284" s="79">
        <v>28</v>
      </c>
      <c r="C284" s="75">
        <v>3385.19</v>
      </c>
      <c r="D284" s="47">
        <v>3366.03</v>
      </c>
      <c r="E284" s="47">
        <v>3377.38</v>
      </c>
      <c r="F284" s="47">
        <v>3438.1600000000003</v>
      </c>
      <c r="G284" s="47">
        <v>3528.34</v>
      </c>
      <c r="H284" s="47">
        <v>3613.4900000000002</v>
      </c>
      <c r="I284" s="47">
        <v>3742.62</v>
      </c>
      <c r="J284" s="47">
        <v>3929.79</v>
      </c>
      <c r="K284" s="47">
        <v>3960.09</v>
      </c>
      <c r="L284" s="47">
        <v>3958.62</v>
      </c>
      <c r="M284" s="47">
        <v>3946.1</v>
      </c>
      <c r="N284" s="47">
        <v>3949.1600000000003</v>
      </c>
      <c r="O284" s="47">
        <v>3948.25</v>
      </c>
      <c r="P284" s="47">
        <v>3949.05</v>
      </c>
      <c r="Q284" s="47">
        <v>3961.8</v>
      </c>
      <c r="R284" s="47">
        <v>3985.54</v>
      </c>
      <c r="S284" s="47">
        <v>3997.37</v>
      </c>
      <c r="T284" s="47">
        <v>3974.02</v>
      </c>
      <c r="U284" s="47">
        <v>3929.46</v>
      </c>
      <c r="V284" s="47">
        <v>3896.05</v>
      </c>
      <c r="W284" s="47">
        <v>3809.57</v>
      </c>
      <c r="X284" s="47">
        <v>3747.37</v>
      </c>
      <c r="Y284" s="47">
        <v>3416.57</v>
      </c>
      <c r="Z284" s="67">
        <v>3342.9100000000003</v>
      </c>
      <c r="AA284" s="56"/>
    </row>
    <row r="285" spans="1:27" ht="16.5" x14ac:dyDescent="0.25">
      <c r="A285" s="55"/>
      <c r="B285" s="79">
        <v>29</v>
      </c>
      <c r="C285" s="75">
        <v>3388.81</v>
      </c>
      <c r="D285" s="47">
        <v>3318.36</v>
      </c>
      <c r="E285" s="47">
        <v>3306.71</v>
      </c>
      <c r="F285" s="47">
        <v>3340.56</v>
      </c>
      <c r="G285" s="47">
        <v>3454.88</v>
      </c>
      <c r="H285" s="47">
        <v>3561.36</v>
      </c>
      <c r="I285" s="47">
        <v>3714.9</v>
      </c>
      <c r="J285" s="47">
        <v>3809.31</v>
      </c>
      <c r="K285" s="47">
        <v>3833.9700000000003</v>
      </c>
      <c r="L285" s="47">
        <v>3835.04</v>
      </c>
      <c r="M285" s="47">
        <v>3823.7000000000003</v>
      </c>
      <c r="N285" s="47">
        <v>3839.4300000000003</v>
      </c>
      <c r="O285" s="47">
        <v>3834.4300000000003</v>
      </c>
      <c r="P285" s="47">
        <v>3840.78</v>
      </c>
      <c r="Q285" s="47">
        <v>3883.9700000000003</v>
      </c>
      <c r="R285" s="47">
        <v>3946.39</v>
      </c>
      <c r="S285" s="47">
        <v>3971.11</v>
      </c>
      <c r="T285" s="47">
        <v>3950.75</v>
      </c>
      <c r="U285" s="47">
        <v>3874.7000000000003</v>
      </c>
      <c r="V285" s="47">
        <v>3789.4100000000003</v>
      </c>
      <c r="W285" s="47">
        <v>3586.01</v>
      </c>
      <c r="X285" s="47">
        <v>3567.56</v>
      </c>
      <c r="Y285" s="47">
        <v>3521.4100000000003</v>
      </c>
      <c r="Z285" s="67">
        <v>3414.14</v>
      </c>
      <c r="AA285" s="56"/>
    </row>
    <row r="286" spans="1:27" ht="16.5" x14ac:dyDescent="0.25">
      <c r="A286" s="55"/>
      <c r="B286" s="79">
        <v>30</v>
      </c>
      <c r="C286" s="75">
        <v>3346.98</v>
      </c>
      <c r="D286" s="47">
        <v>3318.9</v>
      </c>
      <c r="E286" s="47">
        <v>3284.12</v>
      </c>
      <c r="F286" s="47">
        <v>3333.82</v>
      </c>
      <c r="G286" s="47">
        <v>3443.27</v>
      </c>
      <c r="H286" s="47">
        <v>3520</v>
      </c>
      <c r="I286" s="47">
        <v>3625.79</v>
      </c>
      <c r="J286" s="47">
        <v>3725.98</v>
      </c>
      <c r="K286" s="47">
        <v>3656.52</v>
      </c>
      <c r="L286" s="47">
        <v>3619.09</v>
      </c>
      <c r="M286" s="47">
        <v>3623.29</v>
      </c>
      <c r="N286" s="47">
        <v>3724.2400000000002</v>
      </c>
      <c r="O286" s="47">
        <v>3683.35</v>
      </c>
      <c r="P286" s="47">
        <v>3723.52</v>
      </c>
      <c r="Q286" s="47">
        <v>3754.26</v>
      </c>
      <c r="R286" s="47">
        <v>3776.9300000000003</v>
      </c>
      <c r="S286" s="47">
        <v>3812.87</v>
      </c>
      <c r="T286" s="47">
        <v>3766.9700000000003</v>
      </c>
      <c r="U286" s="47">
        <v>3729.94</v>
      </c>
      <c r="V286" s="47">
        <v>3637.55</v>
      </c>
      <c r="W286" s="47">
        <v>3593.85</v>
      </c>
      <c r="X286" s="47">
        <v>3462.89</v>
      </c>
      <c r="Y286" s="47">
        <v>3452.11</v>
      </c>
      <c r="Z286" s="67">
        <v>3442.2400000000002</v>
      </c>
      <c r="AA286" s="56"/>
    </row>
    <row r="287" spans="1:27" ht="17.25" thickBot="1" x14ac:dyDescent="0.3">
      <c r="A287" s="55"/>
      <c r="B287" s="80">
        <v>31</v>
      </c>
      <c r="C287" s="76">
        <v>3329.7400000000002</v>
      </c>
      <c r="D287" s="68">
        <v>3291.64</v>
      </c>
      <c r="E287" s="68">
        <v>3279.15</v>
      </c>
      <c r="F287" s="68">
        <v>3308.6</v>
      </c>
      <c r="G287" s="68">
        <v>3387.11</v>
      </c>
      <c r="H287" s="68">
        <v>3550.31</v>
      </c>
      <c r="I287" s="68">
        <v>3661.64</v>
      </c>
      <c r="J287" s="68">
        <v>3805.1</v>
      </c>
      <c r="K287" s="68">
        <v>3791.44</v>
      </c>
      <c r="L287" s="68">
        <v>3770.6600000000003</v>
      </c>
      <c r="M287" s="68">
        <v>3759.11</v>
      </c>
      <c r="N287" s="68">
        <v>3778.53</v>
      </c>
      <c r="O287" s="68">
        <v>3770.65</v>
      </c>
      <c r="P287" s="68">
        <v>3773.09</v>
      </c>
      <c r="Q287" s="68">
        <v>3804.4</v>
      </c>
      <c r="R287" s="68">
        <v>3851.03</v>
      </c>
      <c r="S287" s="68">
        <v>3940.37</v>
      </c>
      <c r="T287" s="68">
        <v>3837.54</v>
      </c>
      <c r="U287" s="68">
        <v>3784.59</v>
      </c>
      <c r="V287" s="68">
        <v>3717.15</v>
      </c>
      <c r="W287" s="68">
        <v>3668.3</v>
      </c>
      <c r="X287" s="68">
        <v>3595.9500000000003</v>
      </c>
      <c r="Y287" s="68">
        <v>3546.7400000000002</v>
      </c>
      <c r="Z287" s="69">
        <v>3482.17</v>
      </c>
      <c r="AA287" s="56"/>
    </row>
    <row r="288" spans="1:27" x14ac:dyDescent="0.25">
      <c r="A288" s="55"/>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56"/>
    </row>
    <row r="289" spans="1:27" x14ac:dyDescent="0.25">
      <c r="A289" s="55"/>
      <c r="B289" s="287" t="s">
        <v>239</v>
      </c>
      <c r="C289" s="287"/>
      <c r="D289" s="287"/>
      <c r="E289" s="287"/>
      <c r="F289" s="287"/>
      <c r="G289" s="287"/>
      <c r="H289" s="287"/>
      <c r="I289" s="287"/>
      <c r="J289" s="287"/>
      <c r="K289" s="287"/>
      <c r="L289" s="287"/>
      <c r="M289" s="287"/>
      <c r="N289" s="287"/>
      <c r="O289" s="287"/>
      <c r="P289" s="287"/>
      <c r="Q289" s="51"/>
      <c r="R289" s="305">
        <v>827904.45</v>
      </c>
      <c r="S289" s="305"/>
      <c r="T289" s="51"/>
      <c r="U289" s="51"/>
      <c r="V289" s="51"/>
      <c r="W289" s="51"/>
      <c r="X289" s="51"/>
      <c r="Y289" s="51"/>
      <c r="Z289" s="51"/>
      <c r="AA289" s="56"/>
    </row>
    <row r="290" spans="1:27" x14ac:dyDescent="0.25">
      <c r="A290" s="55"/>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56"/>
    </row>
    <row r="291" spans="1:27" x14ac:dyDescent="0.25">
      <c r="A291" s="55"/>
      <c r="B291" s="287" t="s">
        <v>159</v>
      </c>
      <c r="C291" s="287"/>
      <c r="D291" s="287"/>
      <c r="E291" s="287"/>
      <c r="F291" s="287"/>
      <c r="G291" s="287"/>
      <c r="H291" s="287"/>
      <c r="I291" s="287"/>
      <c r="J291" s="287"/>
      <c r="K291" s="287"/>
      <c r="L291" s="287"/>
      <c r="M291" s="287"/>
      <c r="N291" s="287"/>
      <c r="O291" s="287"/>
      <c r="P291" s="287"/>
      <c r="Q291" s="287"/>
      <c r="R291" s="287"/>
      <c r="S291" s="287"/>
      <c r="T291" s="287"/>
      <c r="U291" s="287"/>
      <c r="V291" s="287"/>
      <c r="W291" s="287"/>
      <c r="X291" s="287"/>
      <c r="Y291" s="287"/>
      <c r="Z291" s="287"/>
      <c r="AA291" s="56"/>
    </row>
    <row r="292" spans="1:27" ht="16.5" thickBot="1" x14ac:dyDescent="0.3">
      <c r="A292" s="55"/>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56"/>
    </row>
    <row r="293" spans="1:27" x14ac:dyDescent="0.25">
      <c r="A293" s="55"/>
      <c r="B293" s="332"/>
      <c r="C293" s="333"/>
      <c r="D293" s="333"/>
      <c r="E293" s="333"/>
      <c r="F293" s="333"/>
      <c r="G293" s="333"/>
      <c r="H293" s="333"/>
      <c r="I293" s="333"/>
      <c r="J293" s="333"/>
      <c r="K293" s="333"/>
      <c r="L293" s="333"/>
      <c r="M293" s="334"/>
      <c r="N293" s="338" t="s">
        <v>68</v>
      </c>
      <c r="O293" s="339"/>
      <c r="P293" s="339"/>
      <c r="Q293" s="339"/>
      <c r="R293" s="339"/>
      <c r="S293" s="339"/>
      <c r="T293" s="339"/>
      <c r="U293" s="340"/>
      <c r="V293" s="43"/>
      <c r="W293" s="43"/>
      <c r="X293" s="43"/>
      <c r="Y293" s="43"/>
      <c r="Z293" s="43"/>
      <c r="AA293" s="56"/>
    </row>
    <row r="294" spans="1:27" ht="16.5" thickBot="1" x14ac:dyDescent="0.3">
      <c r="A294" s="55"/>
      <c r="B294" s="335"/>
      <c r="C294" s="336"/>
      <c r="D294" s="336"/>
      <c r="E294" s="336"/>
      <c r="F294" s="336"/>
      <c r="G294" s="336"/>
      <c r="H294" s="336"/>
      <c r="I294" s="336"/>
      <c r="J294" s="336"/>
      <c r="K294" s="336"/>
      <c r="L294" s="336"/>
      <c r="M294" s="337"/>
      <c r="N294" s="341" t="s">
        <v>69</v>
      </c>
      <c r="O294" s="299"/>
      <c r="P294" s="342" t="s">
        <v>70</v>
      </c>
      <c r="Q294" s="299"/>
      <c r="R294" s="342" t="s">
        <v>71</v>
      </c>
      <c r="S294" s="299"/>
      <c r="T294" s="342" t="s">
        <v>72</v>
      </c>
      <c r="U294" s="343"/>
      <c r="V294" s="43"/>
      <c r="W294" s="43"/>
      <c r="X294" s="43"/>
      <c r="Y294" s="43"/>
      <c r="Z294" s="43"/>
      <c r="AA294" s="56"/>
    </row>
    <row r="295" spans="1:27" ht="16.5" thickBot="1" x14ac:dyDescent="0.3">
      <c r="A295" s="55"/>
      <c r="B295" s="324" t="s">
        <v>151</v>
      </c>
      <c r="C295" s="325"/>
      <c r="D295" s="325"/>
      <c r="E295" s="325"/>
      <c r="F295" s="325"/>
      <c r="G295" s="325"/>
      <c r="H295" s="325"/>
      <c r="I295" s="325"/>
      <c r="J295" s="325"/>
      <c r="K295" s="325"/>
      <c r="L295" s="325"/>
      <c r="M295" s="326"/>
      <c r="N295" s="327">
        <v>759560.27</v>
      </c>
      <c r="O295" s="328"/>
      <c r="P295" s="329">
        <v>1266643.74</v>
      </c>
      <c r="Q295" s="330"/>
      <c r="R295" s="329">
        <v>1653510.52</v>
      </c>
      <c r="S295" s="330"/>
      <c r="T295" s="328">
        <v>1835528.39</v>
      </c>
      <c r="U295" s="331"/>
      <c r="V295" s="43"/>
      <c r="W295" s="43"/>
      <c r="X295" s="43"/>
      <c r="Y295" s="43"/>
      <c r="Z295" s="43"/>
      <c r="AA295" s="56"/>
    </row>
    <row r="296" spans="1:27" ht="16.5" thickBot="1" x14ac:dyDescent="0.3">
      <c r="A296" s="55"/>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56"/>
    </row>
    <row r="297" spans="1:27" ht="16.5" thickTop="1" x14ac:dyDescent="0.25">
      <c r="A297" s="52"/>
      <c r="B297" s="53"/>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c r="AA297" s="54"/>
    </row>
    <row r="298" spans="1:27" ht="49.5" customHeight="1" x14ac:dyDescent="0.25">
      <c r="A298" s="55"/>
      <c r="B298" s="280" t="s">
        <v>152</v>
      </c>
      <c r="C298" s="280"/>
      <c r="D298" s="280"/>
      <c r="E298" s="280"/>
      <c r="F298" s="280"/>
      <c r="G298" s="280"/>
      <c r="H298" s="280"/>
      <c r="I298" s="280"/>
      <c r="J298" s="280"/>
      <c r="K298" s="280"/>
      <c r="L298" s="280"/>
      <c r="M298" s="280"/>
      <c r="N298" s="280"/>
      <c r="O298" s="280"/>
      <c r="P298" s="280"/>
      <c r="Q298" s="280"/>
      <c r="R298" s="280"/>
      <c r="S298" s="280"/>
      <c r="T298" s="280"/>
      <c r="U298" s="280"/>
      <c r="V298" s="280"/>
      <c r="W298" s="280"/>
      <c r="X298" s="280"/>
      <c r="Y298" s="280"/>
      <c r="Z298" s="280"/>
      <c r="AA298" s="56"/>
    </row>
    <row r="299" spans="1:27" x14ac:dyDescent="0.25">
      <c r="A299" s="55"/>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56"/>
    </row>
    <row r="300" spans="1:27" x14ac:dyDescent="0.25">
      <c r="A300" s="55"/>
      <c r="B300" s="287" t="s">
        <v>120</v>
      </c>
      <c r="C300" s="287"/>
      <c r="D300" s="287"/>
      <c r="E300" s="287"/>
      <c r="F300" s="287"/>
      <c r="G300" s="287"/>
      <c r="H300" s="287"/>
      <c r="I300" s="287"/>
      <c r="J300" s="287"/>
      <c r="K300" s="287"/>
      <c r="L300" s="287"/>
      <c r="M300" s="287"/>
      <c r="N300" s="287"/>
      <c r="O300" s="287"/>
      <c r="P300" s="287"/>
      <c r="Q300" s="287"/>
      <c r="R300" s="287"/>
      <c r="S300" s="287"/>
      <c r="T300" s="287"/>
      <c r="U300" s="287"/>
      <c r="V300" s="287"/>
      <c r="W300" s="287"/>
      <c r="X300" s="287"/>
      <c r="Y300" s="287"/>
      <c r="Z300" s="287"/>
      <c r="AA300" s="56"/>
    </row>
    <row r="301" spans="1:27" ht="16.5" thickBot="1" x14ac:dyDescent="0.3">
      <c r="A301" s="55"/>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56"/>
    </row>
    <row r="302" spans="1:27" x14ac:dyDescent="0.25">
      <c r="A302" s="55"/>
      <c r="B302" s="306" t="s">
        <v>121</v>
      </c>
      <c r="C302" s="308" t="s">
        <v>146</v>
      </c>
      <c r="D302" s="308"/>
      <c r="E302" s="308"/>
      <c r="F302" s="308"/>
      <c r="G302" s="308"/>
      <c r="H302" s="308"/>
      <c r="I302" s="308"/>
      <c r="J302" s="308"/>
      <c r="K302" s="308"/>
      <c r="L302" s="308"/>
      <c r="M302" s="308"/>
      <c r="N302" s="308"/>
      <c r="O302" s="308"/>
      <c r="P302" s="308"/>
      <c r="Q302" s="308"/>
      <c r="R302" s="308"/>
      <c r="S302" s="308"/>
      <c r="T302" s="308"/>
      <c r="U302" s="308"/>
      <c r="V302" s="308"/>
      <c r="W302" s="308"/>
      <c r="X302" s="308"/>
      <c r="Y302" s="308"/>
      <c r="Z302" s="309"/>
      <c r="AA302" s="56"/>
    </row>
    <row r="303" spans="1:27" ht="32.25" thickBot="1" x14ac:dyDescent="0.3">
      <c r="A303" s="55"/>
      <c r="B303" s="307"/>
      <c r="C303" s="77" t="s">
        <v>122</v>
      </c>
      <c r="D303" s="72" t="s">
        <v>123</v>
      </c>
      <c r="E303" s="72" t="s">
        <v>124</v>
      </c>
      <c r="F303" s="72" t="s">
        <v>125</v>
      </c>
      <c r="G303" s="72" t="s">
        <v>126</v>
      </c>
      <c r="H303" s="72" t="s">
        <v>127</v>
      </c>
      <c r="I303" s="72" t="s">
        <v>128</v>
      </c>
      <c r="J303" s="72" t="s">
        <v>129</v>
      </c>
      <c r="K303" s="72" t="s">
        <v>130</v>
      </c>
      <c r="L303" s="72" t="s">
        <v>131</v>
      </c>
      <c r="M303" s="72" t="s">
        <v>132</v>
      </c>
      <c r="N303" s="72" t="s">
        <v>133</v>
      </c>
      <c r="O303" s="72" t="s">
        <v>134</v>
      </c>
      <c r="P303" s="72" t="s">
        <v>135</v>
      </c>
      <c r="Q303" s="72" t="s">
        <v>136</v>
      </c>
      <c r="R303" s="72" t="s">
        <v>137</v>
      </c>
      <c r="S303" s="72" t="s">
        <v>138</v>
      </c>
      <c r="T303" s="72" t="s">
        <v>139</v>
      </c>
      <c r="U303" s="72" t="s">
        <v>140</v>
      </c>
      <c r="V303" s="72" t="s">
        <v>141</v>
      </c>
      <c r="W303" s="72" t="s">
        <v>142</v>
      </c>
      <c r="X303" s="72" t="s">
        <v>143</v>
      </c>
      <c r="Y303" s="72" t="s">
        <v>144</v>
      </c>
      <c r="Z303" s="73" t="s">
        <v>145</v>
      </c>
      <c r="AA303" s="56"/>
    </row>
    <row r="304" spans="1:27" ht="16.5" x14ac:dyDescent="0.25">
      <c r="A304" s="55"/>
      <c r="B304" s="78">
        <v>1</v>
      </c>
      <c r="C304" s="74">
        <v>3792.01</v>
      </c>
      <c r="D304" s="70">
        <v>3730.08</v>
      </c>
      <c r="E304" s="70">
        <v>3725.48</v>
      </c>
      <c r="F304" s="70">
        <v>3753.23</v>
      </c>
      <c r="G304" s="70">
        <v>3830.58</v>
      </c>
      <c r="H304" s="70">
        <v>4068.4</v>
      </c>
      <c r="I304" s="70">
        <v>4120.99</v>
      </c>
      <c r="J304" s="70">
        <v>4246.5200000000004</v>
      </c>
      <c r="K304" s="70">
        <v>4280.79</v>
      </c>
      <c r="L304" s="70">
        <v>4248.54</v>
      </c>
      <c r="M304" s="70">
        <v>4199.21</v>
      </c>
      <c r="N304" s="70">
        <v>4138.3999999999996</v>
      </c>
      <c r="O304" s="70">
        <v>4118.84</v>
      </c>
      <c r="P304" s="70">
        <v>4122.12</v>
      </c>
      <c r="Q304" s="70">
        <v>4191.75</v>
      </c>
      <c r="R304" s="70">
        <v>4268.7</v>
      </c>
      <c r="S304" s="70">
        <v>4386.2</v>
      </c>
      <c r="T304" s="70">
        <v>4389.9799999999996</v>
      </c>
      <c r="U304" s="70">
        <v>4373.87</v>
      </c>
      <c r="V304" s="70">
        <v>4214.75</v>
      </c>
      <c r="W304" s="70">
        <v>4085.4</v>
      </c>
      <c r="X304" s="70">
        <v>3942.6400000000003</v>
      </c>
      <c r="Y304" s="70">
        <v>3871.24</v>
      </c>
      <c r="Z304" s="71">
        <v>3801.2200000000003</v>
      </c>
      <c r="AA304" s="56"/>
    </row>
    <row r="305" spans="1:27" ht="16.5" x14ac:dyDescent="0.25">
      <c r="A305" s="55"/>
      <c r="B305" s="79">
        <v>2</v>
      </c>
      <c r="C305" s="75">
        <v>3779.27</v>
      </c>
      <c r="D305" s="47">
        <v>3753.7</v>
      </c>
      <c r="E305" s="47">
        <v>3746.84</v>
      </c>
      <c r="F305" s="47">
        <v>3771.7</v>
      </c>
      <c r="G305" s="47">
        <v>3849.9</v>
      </c>
      <c r="H305" s="47">
        <v>3971.6000000000004</v>
      </c>
      <c r="I305" s="47">
        <v>4078.58</v>
      </c>
      <c r="J305" s="47">
        <v>4203.92</v>
      </c>
      <c r="K305" s="47">
        <v>4204.59</v>
      </c>
      <c r="L305" s="47">
        <v>4192.4400000000005</v>
      </c>
      <c r="M305" s="47">
        <v>4097.83</v>
      </c>
      <c r="N305" s="47">
        <v>4120.8900000000003</v>
      </c>
      <c r="O305" s="47">
        <v>4112.4400000000005</v>
      </c>
      <c r="P305" s="47">
        <v>4079.15</v>
      </c>
      <c r="Q305" s="47">
        <v>4080.41</v>
      </c>
      <c r="R305" s="47">
        <v>4089.88</v>
      </c>
      <c r="S305" s="47">
        <v>4189.6100000000006</v>
      </c>
      <c r="T305" s="47">
        <v>4206.9400000000005</v>
      </c>
      <c r="U305" s="47">
        <v>4092.29</v>
      </c>
      <c r="V305" s="47">
        <v>4058.5699999999997</v>
      </c>
      <c r="W305" s="47">
        <v>4003.2799999999997</v>
      </c>
      <c r="X305" s="47">
        <v>3955.77</v>
      </c>
      <c r="Y305" s="47">
        <v>3987.08</v>
      </c>
      <c r="Z305" s="67">
        <v>3900.13</v>
      </c>
      <c r="AA305" s="56"/>
    </row>
    <row r="306" spans="1:27" ht="16.5" x14ac:dyDescent="0.25">
      <c r="A306" s="55"/>
      <c r="B306" s="79">
        <v>3</v>
      </c>
      <c r="C306" s="75">
        <v>3894.88</v>
      </c>
      <c r="D306" s="47">
        <v>3859.8199999999997</v>
      </c>
      <c r="E306" s="47">
        <v>3844.2200000000003</v>
      </c>
      <c r="F306" s="47">
        <v>3862.41</v>
      </c>
      <c r="G306" s="47">
        <v>3936.5699999999997</v>
      </c>
      <c r="H306" s="47">
        <v>4019.16</v>
      </c>
      <c r="I306" s="47">
        <v>4127.59</v>
      </c>
      <c r="J306" s="47">
        <v>4248.01</v>
      </c>
      <c r="K306" s="47">
        <v>4249.57</v>
      </c>
      <c r="L306" s="47">
        <v>4246.43</v>
      </c>
      <c r="M306" s="47">
        <v>4238.41</v>
      </c>
      <c r="N306" s="47">
        <v>4227.16</v>
      </c>
      <c r="O306" s="47">
        <v>4224.16</v>
      </c>
      <c r="P306" s="47">
        <v>4209.22</v>
      </c>
      <c r="Q306" s="47">
        <v>4219.08</v>
      </c>
      <c r="R306" s="47">
        <v>4234.6400000000003</v>
      </c>
      <c r="S306" s="47">
        <v>4266.8600000000006</v>
      </c>
      <c r="T306" s="47">
        <v>4322.2700000000004</v>
      </c>
      <c r="U306" s="47">
        <v>4243.04</v>
      </c>
      <c r="V306" s="47">
        <v>4182.6100000000006</v>
      </c>
      <c r="W306" s="47">
        <v>4033.0299999999997</v>
      </c>
      <c r="X306" s="47">
        <v>4015.7200000000003</v>
      </c>
      <c r="Y306" s="47">
        <v>4023.17</v>
      </c>
      <c r="Z306" s="67">
        <v>3956.88</v>
      </c>
      <c r="AA306" s="56"/>
    </row>
    <row r="307" spans="1:27" ht="16.5" x14ac:dyDescent="0.25">
      <c r="A307" s="55"/>
      <c r="B307" s="79">
        <v>4</v>
      </c>
      <c r="C307" s="75">
        <v>3864.99</v>
      </c>
      <c r="D307" s="47">
        <v>3830.59</v>
      </c>
      <c r="E307" s="47">
        <v>3832.6400000000003</v>
      </c>
      <c r="F307" s="47">
        <v>3842.6400000000003</v>
      </c>
      <c r="G307" s="47">
        <v>3924.1000000000004</v>
      </c>
      <c r="H307" s="47">
        <v>4000.5299999999997</v>
      </c>
      <c r="I307" s="47">
        <v>4083.4300000000003</v>
      </c>
      <c r="J307" s="47">
        <v>4197.54</v>
      </c>
      <c r="K307" s="47">
        <v>4199.53</v>
      </c>
      <c r="L307" s="47">
        <v>4181.8500000000004</v>
      </c>
      <c r="M307" s="47">
        <v>4164.5200000000004</v>
      </c>
      <c r="N307" s="47">
        <v>4158.8</v>
      </c>
      <c r="O307" s="47">
        <v>4149.7</v>
      </c>
      <c r="P307" s="47">
        <v>4147.5200000000004</v>
      </c>
      <c r="Q307" s="47">
        <v>4152.3999999999996</v>
      </c>
      <c r="R307" s="47">
        <v>4190.8</v>
      </c>
      <c r="S307" s="47">
        <v>4256.26</v>
      </c>
      <c r="T307" s="47">
        <v>4325.0599999999995</v>
      </c>
      <c r="U307" s="47">
        <v>4200.1400000000003</v>
      </c>
      <c r="V307" s="47">
        <v>4191.78</v>
      </c>
      <c r="W307" s="47">
        <v>4090.29</v>
      </c>
      <c r="X307" s="47">
        <v>4089.8</v>
      </c>
      <c r="Y307" s="47">
        <v>4106.12</v>
      </c>
      <c r="Z307" s="67">
        <v>3984.73</v>
      </c>
      <c r="AA307" s="56"/>
    </row>
    <row r="308" spans="1:27" ht="16.5" x14ac:dyDescent="0.25">
      <c r="A308" s="55"/>
      <c r="B308" s="79">
        <v>5</v>
      </c>
      <c r="C308" s="75">
        <v>3959.67</v>
      </c>
      <c r="D308" s="47">
        <v>3924.5</v>
      </c>
      <c r="E308" s="47">
        <v>3865.2</v>
      </c>
      <c r="F308" s="47">
        <v>3882.7</v>
      </c>
      <c r="G308" s="47">
        <v>3943.1000000000004</v>
      </c>
      <c r="H308" s="47">
        <v>3987.73</v>
      </c>
      <c r="I308" s="47">
        <v>4017.96</v>
      </c>
      <c r="J308" s="47">
        <v>4192.67</v>
      </c>
      <c r="K308" s="47">
        <v>4340.2</v>
      </c>
      <c r="L308" s="47">
        <v>4348.18</v>
      </c>
      <c r="M308" s="47">
        <v>4303.12</v>
      </c>
      <c r="N308" s="47">
        <v>4301.2700000000004</v>
      </c>
      <c r="O308" s="47">
        <v>4296.5200000000004</v>
      </c>
      <c r="P308" s="47">
        <v>4299.41</v>
      </c>
      <c r="Q308" s="47">
        <v>4340.28</v>
      </c>
      <c r="R308" s="47">
        <v>4390</v>
      </c>
      <c r="S308" s="47">
        <v>4423.49</v>
      </c>
      <c r="T308" s="47">
        <v>4439.79</v>
      </c>
      <c r="U308" s="47">
        <v>4378.71</v>
      </c>
      <c r="V308" s="47">
        <v>4349.87</v>
      </c>
      <c r="W308" s="47">
        <v>4218.25</v>
      </c>
      <c r="X308" s="47">
        <v>4122.18</v>
      </c>
      <c r="Y308" s="47">
        <v>4077.69</v>
      </c>
      <c r="Z308" s="67">
        <v>3975.0699999999997</v>
      </c>
      <c r="AA308" s="56"/>
    </row>
    <row r="309" spans="1:27" ht="16.5" x14ac:dyDescent="0.25">
      <c r="A309" s="55"/>
      <c r="B309" s="79">
        <v>6</v>
      </c>
      <c r="C309" s="75">
        <v>3945.59</v>
      </c>
      <c r="D309" s="47">
        <v>3873.96</v>
      </c>
      <c r="E309" s="47">
        <v>3854.05</v>
      </c>
      <c r="F309" s="47">
        <v>3850.92</v>
      </c>
      <c r="G309" s="47">
        <v>3866.86</v>
      </c>
      <c r="H309" s="47">
        <v>3894.2</v>
      </c>
      <c r="I309" s="47">
        <v>3950.8500000000004</v>
      </c>
      <c r="J309" s="47">
        <v>4012.55</v>
      </c>
      <c r="K309" s="47">
        <v>4158.6100000000006</v>
      </c>
      <c r="L309" s="47">
        <v>4178.2700000000004</v>
      </c>
      <c r="M309" s="47">
        <v>4174.99</v>
      </c>
      <c r="N309" s="47">
        <v>4175.8999999999996</v>
      </c>
      <c r="O309" s="47">
        <v>4173.7</v>
      </c>
      <c r="P309" s="47">
        <v>4170.99</v>
      </c>
      <c r="Q309" s="47">
        <v>4178.57</v>
      </c>
      <c r="R309" s="47">
        <v>4209.1100000000006</v>
      </c>
      <c r="S309" s="47">
        <v>4240.5200000000004</v>
      </c>
      <c r="T309" s="47">
        <v>4245.0599999999995</v>
      </c>
      <c r="U309" s="47">
        <v>4217.7700000000004</v>
      </c>
      <c r="V309" s="47">
        <v>4179.37</v>
      </c>
      <c r="W309" s="47">
        <v>4132.91</v>
      </c>
      <c r="X309" s="47">
        <v>3960.01</v>
      </c>
      <c r="Y309" s="47">
        <v>4011.99</v>
      </c>
      <c r="Z309" s="67">
        <v>3916.7</v>
      </c>
      <c r="AA309" s="56"/>
    </row>
    <row r="310" spans="1:27" ht="16.5" x14ac:dyDescent="0.25">
      <c r="A310" s="55"/>
      <c r="B310" s="79">
        <v>7</v>
      </c>
      <c r="C310" s="75">
        <v>3773.24</v>
      </c>
      <c r="D310" s="47">
        <v>3753.6800000000003</v>
      </c>
      <c r="E310" s="47">
        <v>3783.5</v>
      </c>
      <c r="F310" s="47">
        <v>3794.81</v>
      </c>
      <c r="G310" s="47">
        <v>3870.29</v>
      </c>
      <c r="H310" s="47">
        <v>4003.8</v>
      </c>
      <c r="I310" s="47">
        <v>4054.96</v>
      </c>
      <c r="J310" s="47">
        <v>4192.96</v>
      </c>
      <c r="K310" s="47">
        <v>4204.8</v>
      </c>
      <c r="L310" s="47">
        <v>4197.22</v>
      </c>
      <c r="M310" s="47">
        <v>4160.16</v>
      </c>
      <c r="N310" s="47">
        <v>4177.45</v>
      </c>
      <c r="O310" s="47">
        <v>4180.1900000000005</v>
      </c>
      <c r="P310" s="47">
        <v>4176.3</v>
      </c>
      <c r="Q310" s="47">
        <v>4175.93</v>
      </c>
      <c r="R310" s="47">
        <v>4196.62</v>
      </c>
      <c r="S310" s="47">
        <v>4302.43</v>
      </c>
      <c r="T310" s="47">
        <v>4302.83</v>
      </c>
      <c r="U310" s="47">
        <v>4219.3600000000006</v>
      </c>
      <c r="V310" s="47">
        <v>4184.3600000000006</v>
      </c>
      <c r="W310" s="47">
        <v>3984.91</v>
      </c>
      <c r="X310" s="47">
        <v>3877.71</v>
      </c>
      <c r="Y310" s="47">
        <v>3804.45</v>
      </c>
      <c r="Z310" s="67">
        <v>3768.51</v>
      </c>
      <c r="AA310" s="56"/>
    </row>
    <row r="311" spans="1:27" ht="16.5" x14ac:dyDescent="0.25">
      <c r="A311" s="55"/>
      <c r="B311" s="79">
        <v>8</v>
      </c>
      <c r="C311" s="75">
        <v>3769.84</v>
      </c>
      <c r="D311" s="47">
        <v>3759.09</v>
      </c>
      <c r="E311" s="47">
        <v>3753.9300000000003</v>
      </c>
      <c r="F311" s="47">
        <v>3783.1000000000004</v>
      </c>
      <c r="G311" s="47">
        <v>3806.73</v>
      </c>
      <c r="H311" s="47">
        <v>3961.04</v>
      </c>
      <c r="I311" s="47">
        <v>4006.4</v>
      </c>
      <c r="J311" s="47">
        <v>4132.3900000000003</v>
      </c>
      <c r="K311" s="47">
        <v>4223.95</v>
      </c>
      <c r="L311" s="47">
        <v>4234.25</v>
      </c>
      <c r="M311" s="47">
        <v>4209.78</v>
      </c>
      <c r="N311" s="47">
        <v>4202.28</v>
      </c>
      <c r="O311" s="47">
        <v>4198.3999999999996</v>
      </c>
      <c r="P311" s="47">
        <v>4172.63</v>
      </c>
      <c r="Q311" s="47">
        <v>4188.7700000000004</v>
      </c>
      <c r="R311" s="47">
        <v>4210.22</v>
      </c>
      <c r="S311" s="47">
        <v>4267.53</v>
      </c>
      <c r="T311" s="47">
        <v>4315.17</v>
      </c>
      <c r="U311" s="47">
        <v>4234.97</v>
      </c>
      <c r="V311" s="47">
        <v>4207.16</v>
      </c>
      <c r="W311" s="47">
        <v>4046.06</v>
      </c>
      <c r="X311" s="47">
        <v>3998.84</v>
      </c>
      <c r="Y311" s="47">
        <v>4008.98</v>
      </c>
      <c r="Z311" s="67">
        <v>3880.8900000000003</v>
      </c>
      <c r="AA311" s="56"/>
    </row>
    <row r="312" spans="1:27" ht="16.5" x14ac:dyDescent="0.25">
      <c r="A312" s="55"/>
      <c r="B312" s="79">
        <v>9</v>
      </c>
      <c r="C312" s="75">
        <v>3806.3500000000004</v>
      </c>
      <c r="D312" s="47">
        <v>3755.81</v>
      </c>
      <c r="E312" s="47">
        <v>3752.75</v>
      </c>
      <c r="F312" s="47">
        <v>3770.8199999999997</v>
      </c>
      <c r="G312" s="47">
        <v>3822.67</v>
      </c>
      <c r="H312" s="47">
        <v>3976.42</v>
      </c>
      <c r="I312" s="47">
        <v>4061.83</v>
      </c>
      <c r="J312" s="47">
        <v>4203.01</v>
      </c>
      <c r="K312" s="47">
        <v>4248.6000000000004</v>
      </c>
      <c r="L312" s="47">
        <v>4254.17</v>
      </c>
      <c r="M312" s="47">
        <v>4246.4799999999996</v>
      </c>
      <c r="N312" s="47">
        <v>4246</v>
      </c>
      <c r="O312" s="47">
        <v>4244.9799999999996</v>
      </c>
      <c r="P312" s="47">
        <v>4222.93</v>
      </c>
      <c r="Q312" s="47">
        <v>4222.91</v>
      </c>
      <c r="R312" s="47">
        <v>4243.97</v>
      </c>
      <c r="S312" s="47">
        <v>4286.04</v>
      </c>
      <c r="T312" s="47">
        <v>4306</v>
      </c>
      <c r="U312" s="47">
        <v>4241.97</v>
      </c>
      <c r="V312" s="47">
        <v>4219.96</v>
      </c>
      <c r="W312" s="47">
        <v>4076.26</v>
      </c>
      <c r="X312" s="47">
        <v>3988.74</v>
      </c>
      <c r="Y312" s="47">
        <v>4032.91</v>
      </c>
      <c r="Z312" s="67">
        <v>3944.23</v>
      </c>
      <c r="AA312" s="56"/>
    </row>
    <row r="313" spans="1:27" ht="16.5" x14ac:dyDescent="0.25">
      <c r="A313" s="55"/>
      <c r="B313" s="79">
        <v>10</v>
      </c>
      <c r="C313" s="75">
        <v>3821.6000000000004</v>
      </c>
      <c r="D313" s="47">
        <v>3766.94</v>
      </c>
      <c r="E313" s="47">
        <v>3752.2200000000003</v>
      </c>
      <c r="F313" s="47">
        <v>3768.33</v>
      </c>
      <c r="G313" s="47">
        <v>3824.3</v>
      </c>
      <c r="H313" s="47">
        <v>3971.65</v>
      </c>
      <c r="I313" s="47">
        <v>4072.6000000000004</v>
      </c>
      <c r="J313" s="47">
        <v>4181.83</v>
      </c>
      <c r="K313" s="47">
        <v>4213.87</v>
      </c>
      <c r="L313" s="47">
        <v>4217.33</v>
      </c>
      <c r="M313" s="47">
        <v>4196.7700000000004</v>
      </c>
      <c r="N313" s="47">
        <v>4211.1100000000006</v>
      </c>
      <c r="O313" s="47">
        <v>4197.46</v>
      </c>
      <c r="P313" s="47">
        <v>4187.68</v>
      </c>
      <c r="Q313" s="47">
        <v>4222.3500000000004</v>
      </c>
      <c r="R313" s="47">
        <v>4234.13</v>
      </c>
      <c r="S313" s="47">
        <v>4271.09</v>
      </c>
      <c r="T313" s="47">
        <v>4267.21</v>
      </c>
      <c r="U313" s="47">
        <v>4238.33</v>
      </c>
      <c r="V313" s="47">
        <v>4197.29</v>
      </c>
      <c r="W313" s="47">
        <v>4094.8</v>
      </c>
      <c r="X313" s="47">
        <v>4062.23</v>
      </c>
      <c r="Y313" s="47">
        <v>4006.12</v>
      </c>
      <c r="Z313" s="67">
        <v>3890.83</v>
      </c>
      <c r="AA313" s="56"/>
    </row>
    <row r="314" spans="1:27" ht="16.5" x14ac:dyDescent="0.25">
      <c r="A314" s="55"/>
      <c r="B314" s="79">
        <v>11</v>
      </c>
      <c r="C314" s="75">
        <v>3840.5699999999997</v>
      </c>
      <c r="D314" s="47">
        <v>3784.58</v>
      </c>
      <c r="E314" s="47">
        <v>3761.77</v>
      </c>
      <c r="F314" s="47">
        <v>3791.55</v>
      </c>
      <c r="G314" s="47">
        <v>3837</v>
      </c>
      <c r="H314" s="47">
        <v>3983.12</v>
      </c>
      <c r="I314" s="47">
        <v>4075.48</v>
      </c>
      <c r="J314" s="47">
        <v>4220.43</v>
      </c>
      <c r="K314" s="47">
        <v>4250.38</v>
      </c>
      <c r="L314" s="47">
        <v>4256.7</v>
      </c>
      <c r="M314" s="47">
        <v>4249.6900000000005</v>
      </c>
      <c r="N314" s="47">
        <v>4247.49</v>
      </c>
      <c r="O314" s="47">
        <v>4244.5200000000004</v>
      </c>
      <c r="P314" s="47">
        <v>4241.9400000000005</v>
      </c>
      <c r="Q314" s="47">
        <v>4241.37</v>
      </c>
      <c r="R314" s="47">
        <v>4247.9400000000005</v>
      </c>
      <c r="S314" s="47">
        <v>4269.8500000000004</v>
      </c>
      <c r="T314" s="47">
        <v>4257.54</v>
      </c>
      <c r="U314" s="47">
        <v>4234.3900000000003</v>
      </c>
      <c r="V314" s="47">
        <v>4219.53</v>
      </c>
      <c r="W314" s="47">
        <v>4195.17</v>
      </c>
      <c r="X314" s="47">
        <v>4159.46</v>
      </c>
      <c r="Y314" s="47">
        <v>4048.02</v>
      </c>
      <c r="Z314" s="67">
        <v>3985.84</v>
      </c>
      <c r="AA314" s="56"/>
    </row>
    <row r="315" spans="1:27" ht="16.5" x14ac:dyDescent="0.25">
      <c r="A315" s="55"/>
      <c r="B315" s="79">
        <v>12</v>
      </c>
      <c r="C315" s="75">
        <v>4000.34</v>
      </c>
      <c r="D315" s="47">
        <v>3987.16</v>
      </c>
      <c r="E315" s="47">
        <v>3954.69</v>
      </c>
      <c r="F315" s="47">
        <v>3954.38</v>
      </c>
      <c r="G315" s="47">
        <v>3940.7</v>
      </c>
      <c r="H315" s="47">
        <v>4002.48</v>
      </c>
      <c r="I315" s="47">
        <v>4067.92</v>
      </c>
      <c r="J315" s="47">
        <v>4232.96</v>
      </c>
      <c r="K315" s="47">
        <v>4434.37</v>
      </c>
      <c r="L315" s="47">
        <v>4495.63</v>
      </c>
      <c r="M315" s="47">
        <v>4485.3</v>
      </c>
      <c r="N315" s="47">
        <v>4472.58</v>
      </c>
      <c r="O315" s="47">
        <v>4481.16</v>
      </c>
      <c r="P315" s="47">
        <v>4496.96</v>
      </c>
      <c r="Q315" s="47">
        <v>4522.9799999999996</v>
      </c>
      <c r="R315" s="47">
        <v>4537.97</v>
      </c>
      <c r="S315" s="47">
        <v>4556.67</v>
      </c>
      <c r="T315" s="47">
        <v>4540.67</v>
      </c>
      <c r="U315" s="47">
        <v>4505.26</v>
      </c>
      <c r="V315" s="47">
        <v>4467.0599999999995</v>
      </c>
      <c r="W315" s="47">
        <v>4426.51</v>
      </c>
      <c r="X315" s="47">
        <v>4296.95</v>
      </c>
      <c r="Y315" s="47">
        <v>4170.2299999999996</v>
      </c>
      <c r="Z315" s="67">
        <v>3995.65</v>
      </c>
      <c r="AA315" s="56"/>
    </row>
    <row r="316" spans="1:27" ht="16.5" x14ac:dyDescent="0.25">
      <c r="A316" s="55"/>
      <c r="B316" s="79">
        <v>13</v>
      </c>
      <c r="C316" s="75">
        <v>3849.98</v>
      </c>
      <c r="D316" s="47">
        <v>3775.8</v>
      </c>
      <c r="E316" s="47">
        <v>3749.06</v>
      </c>
      <c r="F316" s="47">
        <v>3744.81</v>
      </c>
      <c r="G316" s="47">
        <v>3754.44</v>
      </c>
      <c r="H316" s="47">
        <v>3824.95</v>
      </c>
      <c r="I316" s="47">
        <v>3885.76</v>
      </c>
      <c r="J316" s="47">
        <v>4013.76</v>
      </c>
      <c r="K316" s="47">
        <v>4133.42</v>
      </c>
      <c r="L316" s="47">
        <v>4270.47</v>
      </c>
      <c r="M316" s="47">
        <v>4293.4400000000005</v>
      </c>
      <c r="N316" s="47">
        <v>4294.2</v>
      </c>
      <c r="O316" s="47">
        <v>4297.45</v>
      </c>
      <c r="P316" s="47">
        <v>4299.54</v>
      </c>
      <c r="Q316" s="47">
        <v>4329.0599999999995</v>
      </c>
      <c r="R316" s="47">
        <v>4336.3600000000006</v>
      </c>
      <c r="S316" s="47">
        <v>4363.41</v>
      </c>
      <c r="T316" s="47">
        <v>4373.79</v>
      </c>
      <c r="U316" s="47">
        <v>4354.3500000000004</v>
      </c>
      <c r="V316" s="47">
        <v>4327.08</v>
      </c>
      <c r="W316" s="47">
        <v>4258.8900000000003</v>
      </c>
      <c r="X316" s="47">
        <v>4182.79</v>
      </c>
      <c r="Y316" s="47">
        <v>4041.38</v>
      </c>
      <c r="Z316" s="67">
        <v>3936.59</v>
      </c>
      <c r="AA316" s="56"/>
    </row>
    <row r="317" spans="1:27" ht="16.5" x14ac:dyDescent="0.25">
      <c r="A317" s="55"/>
      <c r="B317" s="79">
        <v>14</v>
      </c>
      <c r="C317" s="75">
        <v>3861.5699999999997</v>
      </c>
      <c r="D317" s="47">
        <v>3840.31</v>
      </c>
      <c r="E317" s="47">
        <v>3811.4</v>
      </c>
      <c r="F317" s="47">
        <v>3824.0699999999997</v>
      </c>
      <c r="G317" s="47">
        <v>3887.5299999999997</v>
      </c>
      <c r="H317" s="47">
        <v>4050.87</v>
      </c>
      <c r="I317" s="47">
        <v>4129.33</v>
      </c>
      <c r="J317" s="47">
        <v>4222</v>
      </c>
      <c r="K317" s="47">
        <v>4261.51</v>
      </c>
      <c r="L317" s="47">
        <v>4262.3500000000004</v>
      </c>
      <c r="M317" s="47">
        <v>4257.95</v>
      </c>
      <c r="N317" s="47">
        <v>4258.49</v>
      </c>
      <c r="O317" s="47">
        <v>4259.88</v>
      </c>
      <c r="P317" s="47">
        <v>4258.74</v>
      </c>
      <c r="Q317" s="47">
        <v>4260.8</v>
      </c>
      <c r="R317" s="47">
        <v>4270.21</v>
      </c>
      <c r="S317" s="47">
        <v>4293.54</v>
      </c>
      <c r="T317" s="47">
        <v>4272.41</v>
      </c>
      <c r="U317" s="47">
        <v>4249.91</v>
      </c>
      <c r="V317" s="47">
        <v>4209.2</v>
      </c>
      <c r="W317" s="47">
        <v>4118.42</v>
      </c>
      <c r="X317" s="47">
        <v>4026.5699999999997</v>
      </c>
      <c r="Y317" s="47">
        <v>4052.12</v>
      </c>
      <c r="Z317" s="67">
        <v>3935.29</v>
      </c>
      <c r="AA317" s="56"/>
    </row>
    <row r="318" spans="1:27" ht="16.5" x14ac:dyDescent="0.25">
      <c r="A318" s="55"/>
      <c r="B318" s="79">
        <v>15</v>
      </c>
      <c r="C318" s="75">
        <v>3765.9</v>
      </c>
      <c r="D318" s="47">
        <v>3725.2</v>
      </c>
      <c r="E318" s="47">
        <v>3719.45</v>
      </c>
      <c r="F318" s="47">
        <v>3732.36</v>
      </c>
      <c r="G318" s="47">
        <v>3781.75</v>
      </c>
      <c r="H318" s="47">
        <v>3934.15</v>
      </c>
      <c r="I318" s="47">
        <v>4066.71</v>
      </c>
      <c r="J318" s="47">
        <v>4198.1900000000005</v>
      </c>
      <c r="K318" s="47">
        <v>4310.9400000000005</v>
      </c>
      <c r="L318" s="47">
        <v>4310.3999999999996</v>
      </c>
      <c r="M318" s="47">
        <v>4300.97</v>
      </c>
      <c r="N318" s="47">
        <v>4304.58</v>
      </c>
      <c r="O318" s="47">
        <v>4302.8600000000006</v>
      </c>
      <c r="P318" s="47">
        <v>4301.6400000000003</v>
      </c>
      <c r="Q318" s="47">
        <v>4304.3600000000006</v>
      </c>
      <c r="R318" s="47">
        <v>4316.29</v>
      </c>
      <c r="S318" s="47">
        <v>4367.46</v>
      </c>
      <c r="T318" s="47">
        <v>4353.3900000000003</v>
      </c>
      <c r="U318" s="47">
        <v>4320.1499999999996</v>
      </c>
      <c r="V318" s="47">
        <v>4290.34</v>
      </c>
      <c r="W318" s="47">
        <v>4236.7700000000004</v>
      </c>
      <c r="X318" s="47">
        <v>4114.7700000000004</v>
      </c>
      <c r="Y318" s="47">
        <v>3982.92</v>
      </c>
      <c r="Z318" s="67">
        <v>3904.6400000000003</v>
      </c>
      <c r="AA318" s="56"/>
    </row>
    <row r="319" spans="1:27" ht="16.5" x14ac:dyDescent="0.25">
      <c r="A319" s="55"/>
      <c r="B319" s="79">
        <v>16</v>
      </c>
      <c r="C319" s="75">
        <v>3761.19</v>
      </c>
      <c r="D319" s="47">
        <v>3750.8</v>
      </c>
      <c r="E319" s="47">
        <v>3747.42</v>
      </c>
      <c r="F319" s="47">
        <v>3766.7799999999997</v>
      </c>
      <c r="G319" s="47">
        <v>3805.7799999999997</v>
      </c>
      <c r="H319" s="47">
        <v>3999.36</v>
      </c>
      <c r="I319" s="47">
        <v>4139.16</v>
      </c>
      <c r="J319" s="47">
        <v>4251.1900000000005</v>
      </c>
      <c r="K319" s="47">
        <v>4338.9400000000005</v>
      </c>
      <c r="L319" s="47">
        <v>4324.62</v>
      </c>
      <c r="M319" s="47">
        <v>4318.75</v>
      </c>
      <c r="N319" s="47">
        <v>4316.99</v>
      </c>
      <c r="O319" s="47">
        <v>4323.71</v>
      </c>
      <c r="P319" s="47">
        <v>4326.8500000000004</v>
      </c>
      <c r="Q319" s="47">
        <v>4353.1100000000006</v>
      </c>
      <c r="R319" s="47">
        <v>4362.1900000000005</v>
      </c>
      <c r="S319" s="47">
        <v>4394.8500000000004</v>
      </c>
      <c r="T319" s="47">
        <v>4385.99</v>
      </c>
      <c r="U319" s="47">
        <v>4347.3500000000004</v>
      </c>
      <c r="V319" s="47">
        <v>4320.9799999999996</v>
      </c>
      <c r="W319" s="47">
        <v>4260.3999999999996</v>
      </c>
      <c r="X319" s="47">
        <v>4151.28</v>
      </c>
      <c r="Y319" s="47">
        <v>4032.74</v>
      </c>
      <c r="Z319" s="67">
        <v>3946.59</v>
      </c>
      <c r="AA319" s="56"/>
    </row>
    <row r="320" spans="1:27" ht="16.5" x14ac:dyDescent="0.25">
      <c r="A320" s="55"/>
      <c r="B320" s="79">
        <v>17</v>
      </c>
      <c r="C320" s="75">
        <v>3758.3</v>
      </c>
      <c r="D320" s="47">
        <v>3754.94</v>
      </c>
      <c r="E320" s="47">
        <v>3746.1400000000003</v>
      </c>
      <c r="F320" s="47">
        <v>3757.56</v>
      </c>
      <c r="G320" s="47">
        <v>3790.94</v>
      </c>
      <c r="H320" s="47">
        <v>3966.51</v>
      </c>
      <c r="I320" s="47">
        <v>4041.01</v>
      </c>
      <c r="J320" s="47">
        <v>4194.57</v>
      </c>
      <c r="K320" s="47">
        <v>4269.63</v>
      </c>
      <c r="L320" s="47">
        <v>4263.62</v>
      </c>
      <c r="M320" s="47">
        <v>4245.18</v>
      </c>
      <c r="N320" s="47">
        <v>4250.08</v>
      </c>
      <c r="O320" s="47">
        <v>4243.3600000000006</v>
      </c>
      <c r="P320" s="47">
        <v>4254.3999999999996</v>
      </c>
      <c r="Q320" s="47">
        <v>4261.21</v>
      </c>
      <c r="R320" s="47">
        <v>4260.9400000000005</v>
      </c>
      <c r="S320" s="47">
        <v>4300.47</v>
      </c>
      <c r="T320" s="47">
        <v>4313.6499999999996</v>
      </c>
      <c r="U320" s="47">
        <v>4269.49</v>
      </c>
      <c r="V320" s="47">
        <v>4254.17</v>
      </c>
      <c r="W320" s="47">
        <v>4186.96</v>
      </c>
      <c r="X320" s="47">
        <v>4046.56</v>
      </c>
      <c r="Y320" s="47">
        <v>3916.08</v>
      </c>
      <c r="Z320" s="67">
        <v>3815.37</v>
      </c>
      <c r="AA320" s="56"/>
    </row>
    <row r="321" spans="1:27" ht="16.5" x14ac:dyDescent="0.25">
      <c r="A321" s="55"/>
      <c r="B321" s="79">
        <v>18</v>
      </c>
      <c r="C321" s="75">
        <v>3733.55</v>
      </c>
      <c r="D321" s="47">
        <v>3727.92</v>
      </c>
      <c r="E321" s="47">
        <v>3721.59</v>
      </c>
      <c r="F321" s="47">
        <v>3730.54</v>
      </c>
      <c r="G321" s="47">
        <v>3764.33</v>
      </c>
      <c r="H321" s="47">
        <v>3938.06</v>
      </c>
      <c r="I321" s="47">
        <v>4020.06</v>
      </c>
      <c r="J321" s="47">
        <v>4152.03</v>
      </c>
      <c r="K321" s="47">
        <v>4235.78</v>
      </c>
      <c r="L321" s="47">
        <v>4223.26</v>
      </c>
      <c r="M321" s="47">
        <v>4212.91</v>
      </c>
      <c r="N321" s="47">
        <v>4212.4799999999996</v>
      </c>
      <c r="O321" s="47">
        <v>4211.74</v>
      </c>
      <c r="P321" s="47">
        <v>4223</v>
      </c>
      <c r="Q321" s="47">
        <v>4230.2299999999996</v>
      </c>
      <c r="R321" s="47">
        <v>4271.54</v>
      </c>
      <c r="S321" s="47">
        <v>4310.5200000000004</v>
      </c>
      <c r="T321" s="47">
        <v>4295.6900000000005</v>
      </c>
      <c r="U321" s="47">
        <v>4248.18</v>
      </c>
      <c r="V321" s="47">
        <v>4217.01</v>
      </c>
      <c r="W321" s="47">
        <v>4170.8</v>
      </c>
      <c r="X321" s="47">
        <v>4067.4700000000003</v>
      </c>
      <c r="Y321" s="47">
        <v>3956.4700000000003</v>
      </c>
      <c r="Z321" s="67">
        <v>3927.37</v>
      </c>
      <c r="AA321" s="56"/>
    </row>
    <row r="322" spans="1:27" ht="16.5" x14ac:dyDescent="0.25">
      <c r="A322" s="55"/>
      <c r="B322" s="79">
        <v>19</v>
      </c>
      <c r="C322" s="75">
        <v>3965.05</v>
      </c>
      <c r="D322" s="47">
        <v>3889.7200000000003</v>
      </c>
      <c r="E322" s="47">
        <v>3819.29</v>
      </c>
      <c r="F322" s="47">
        <v>3816.79</v>
      </c>
      <c r="G322" s="47">
        <v>3859.2799999999997</v>
      </c>
      <c r="H322" s="47">
        <v>3978.27</v>
      </c>
      <c r="I322" s="47">
        <v>4058.4300000000003</v>
      </c>
      <c r="J322" s="47">
        <v>4173.3600000000006</v>
      </c>
      <c r="K322" s="47">
        <v>4321.1000000000004</v>
      </c>
      <c r="L322" s="47">
        <v>4349.2700000000004</v>
      </c>
      <c r="M322" s="47">
        <v>4363.1900000000005</v>
      </c>
      <c r="N322" s="47">
        <v>4349.6100000000006</v>
      </c>
      <c r="O322" s="47">
        <v>4346.8</v>
      </c>
      <c r="P322" s="47">
        <v>4352.62</v>
      </c>
      <c r="Q322" s="47">
        <v>4352.08</v>
      </c>
      <c r="R322" s="47">
        <v>4356.1900000000005</v>
      </c>
      <c r="S322" s="47">
        <v>4416.38</v>
      </c>
      <c r="T322" s="47">
        <v>4395.59</v>
      </c>
      <c r="U322" s="47">
        <v>4364.29</v>
      </c>
      <c r="V322" s="47">
        <v>4335.05</v>
      </c>
      <c r="W322" s="47">
        <v>4284.13</v>
      </c>
      <c r="X322" s="47">
        <v>4055.1400000000003</v>
      </c>
      <c r="Y322" s="47">
        <v>4003.19</v>
      </c>
      <c r="Z322" s="67">
        <v>3954.77</v>
      </c>
      <c r="AA322" s="56"/>
    </row>
    <row r="323" spans="1:27" ht="16.5" x14ac:dyDescent="0.25">
      <c r="A323" s="55"/>
      <c r="B323" s="79">
        <v>20</v>
      </c>
      <c r="C323" s="75">
        <v>3894</v>
      </c>
      <c r="D323" s="47">
        <v>3811.36</v>
      </c>
      <c r="E323" s="47">
        <v>3773.1000000000004</v>
      </c>
      <c r="F323" s="47">
        <v>3773.54</v>
      </c>
      <c r="G323" s="47">
        <v>3791.09</v>
      </c>
      <c r="H323" s="47">
        <v>3914.37</v>
      </c>
      <c r="I323" s="47">
        <v>3973.12</v>
      </c>
      <c r="J323" s="47">
        <v>4022.04</v>
      </c>
      <c r="K323" s="47">
        <v>4126.66</v>
      </c>
      <c r="L323" s="47">
        <v>4188.18</v>
      </c>
      <c r="M323" s="47">
        <v>4184.43</v>
      </c>
      <c r="N323" s="47">
        <v>4181.8</v>
      </c>
      <c r="O323" s="47">
        <v>4170.3500000000004</v>
      </c>
      <c r="P323" s="47">
        <v>4170.26</v>
      </c>
      <c r="Q323" s="47">
        <v>4189.28</v>
      </c>
      <c r="R323" s="47">
        <v>4211.8500000000004</v>
      </c>
      <c r="S323" s="47">
        <v>4221.8500000000004</v>
      </c>
      <c r="T323" s="47">
        <v>4219.74</v>
      </c>
      <c r="U323" s="47">
        <v>4209.29</v>
      </c>
      <c r="V323" s="47">
        <v>4179.51</v>
      </c>
      <c r="W323" s="47">
        <v>4037.3900000000003</v>
      </c>
      <c r="X323" s="47">
        <v>4020.4</v>
      </c>
      <c r="Y323" s="47">
        <v>3953.5299999999997</v>
      </c>
      <c r="Z323" s="67">
        <v>3841.5299999999997</v>
      </c>
      <c r="AA323" s="56"/>
    </row>
    <row r="324" spans="1:27" ht="16.5" x14ac:dyDescent="0.25">
      <c r="A324" s="55"/>
      <c r="B324" s="79">
        <v>21</v>
      </c>
      <c r="C324" s="75">
        <v>3729.62</v>
      </c>
      <c r="D324" s="47">
        <v>3722.24</v>
      </c>
      <c r="E324" s="47">
        <v>3719.6000000000004</v>
      </c>
      <c r="F324" s="47">
        <v>3724.9300000000003</v>
      </c>
      <c r="G324" s="47">
        <v>3756.65</v>
      </c>
      <c r="H324" s="47">
        <v>3971.38</v>
      </c>
      <c r="I324" s="47">
        <v>4039.26</v>
      </c>
      <c r="J324" s="47">
        <v>4144.8600000000006</v>
      </c>
      <c r="K324" s="47">
        <v>4082.09</v>
      </c>
      <c r="L324" s="47">
        <v>4072.7</v>
      </c>
      <c r="M324" s="47">
        <v>4068.3500000000004</v>
      </c>
      <c r="N324" s="47">
        <v>4069.23</v>
      </c>
      <c r="O324" s="47">
        <v>4071.74</v>
      </c>
      <c r="P324" s="47">
        <v>4073.34</v>
      </c>
      <c r="Q324" s="47">
        <v>4080.16</v>
      </c>
      <c r="R324" s="47">
        <v>4173.3900000000003</v>
      </c>
      <c r="S324" s="47">
        <v>4211.47</v>
      </c>
      <c r="T324" s="47">
        <v>4200.13</v>
      </c>
      <c r="U324" s="47">
        <v>4077.8199999999997</v>
      </c>
      <c r="V324" s="47">
        <v>4066.65</v>
      </c>
      <c r="W324" s="47">
        <v>4037.23</v>
      </c>
      <c r="X324" s="47">
        <v>4008.83</v>
      </c>
      <c r="Y324" s="47">
        <v>3947.99</v>
      </c>
      <c r="Z324" s="67">
        <v>3801.15</v>
      </c>
      <c r="AA324" s="56"/>
    </row>
    <row r="325" spans="1:27" ht="16.5" x14ac:dyDescent="0.25">
      <c r="A325" s="55"/>
      <c r="B325" s="79">
        <v>22</v>
      </c>
      <c r="C325" s="75">
        <v>3723.44</v>
      </c>
      <c r="D325" s="47">
        <v>3715.51</v>
      </c>
      <c r="E325" s="47">
        <v>3707.48</v>
      </c>
      <c r="F325" s="47">
        <v>3715.76</v>
      </c>
      <c r="G325" s="47">
        <v>3760.88</v>
      </c>
      <c r="H325" s="47">
        <v>3958.02</v>
      </c>
      <c r="I325" s="47">
        <v>4028.23</v>
      </c>
      <c r="J325" s="47">
        <v>4120.2</v>
      </c>
      <c r="K325" s="47">
        <v>4101.0200000000004</v>
      </c>
      <c r="L325" s="47">
        <v>4090.38</v>
      </c>
      <c r="M325" s="47">
        <v>4083.06</v>
      </c>
      <c r="N325" s="47">
        <v>4081.04</v>
      </c>
      <c r="O325" s="47">
        <v>4076.9700000000003</v>
      </c>
      <c r="P325" s="47">
        <v>4077.81</v>
      </c>
      <c r="Q325" s="47">
        <v>4081.52</v>
      </c>
      <c r="R325" s="47">
        <v>4103.1100000000006</v>
      </c>
      <c r="S325" s="47">
        <v>4201.26</v>
      </c>
      <c r="T325" s="47">
        <v>4169.78</v>
      </c>
      <c r="U325" s="47">
        <v>4094.63</v>
      </c>
      <c r="V325" s="47">
        <v>4080.8</v>
      </c>
      <c r="W325" s="47">
        <v>4047.16</v>
      </c>
      <c r="X325" s="47">
        <v>4008.37</v>
      </c>
      <c r="Y325" s="47">
        <v>3936.2200000000003</v>
      </c>
      <c r="Z325" s="67">
        <v>3828</v>
      </c>
      <c r="AA325" s="56"/>
    </row>
    <row r="326" spans="1:27" ht="16.5" x14ac:dyDescent="0.25">
      <c r="A326" s="55"/>
      <c r="B326" s="79">
        <v>23</v>
      </c>
      <c r="C326" s="75">
        <v>3787.58</v>
      </c>
      <c r="D326" s="47">
        <v>3725.08</v>
      </c>
      <c r="E326" s="47">
        <v>3716.83</v>
      </c>
      <c r="F326" s="47">
        <v>3722.5</v>
      </c>
      <c r="G326" s="47">
        <v>3779.4300000000003</v>
      </c>
      <c r="H326" s="47">
        <v>3927.55</v>
      </c>
      <c r="I326" s="47">
        <v>4054.84</v>
      </c>
      <c r="J326" s="47">
        <v>4151.3999999999996</v>
      </c>
      <c r="K326" s="47">
        <v>4105.88</v>
      </c>
      <c r="L326" s="47">
        <v>4102.97</v>
      </c>
      <c r="M326" s="47">
        <v>4098.01</v>
      </c>
      <c r="N326" s="47">
        <v>4098.6000000000004</v>
      </c>
      <c r="O326" s="47">
        <v>4099.07</v>
      </c>
      <c r="P326" s="47">
        <v>4099.5200000000004</v>
      </c>
      <c r="Q326" s="47">
        <v>4106.2700000000004</v>
      </c>
      <c r="R326" s="47">
        <v>4149.5</v>
      </c>
      <c r="S326" s="47">
        <v>4206.17</v>
      </c>
      <c r="T326" s="47">
        <v>4169.83</v>
      </c>
      <c r="U326" s="47">
        <v>4162.01</v>
      </c>
      <c r="V326" s="47">
        <v>4098.1400000000003</v>
      </c>
      <c r="W326" s="47">
        <v>4038.3500000000004</v>
      </c>
      <c r="X326" s="47">
        <v>4010.19</v>
      </c>
      <c r="Y326" s="47">
        <v>3944.11</v>
      </c>
      <c r="Z326" s="67">
        <v>3845.3199999999997</v>
      </c>
      <c r="AA326" s="56"/>
    </row>
    <row r="327" spans="1:27" ht="16.5" x14ac:dyDescent="0.25">
      <c r="A327" s="55"/>
      <c r="B327" s="79">
        <v>24</v>
      </c>
      <c r="C327" s="75">
        <v>3751.1800000000003</v>
      </c>
      <c r="D327" s="47">
        <v>3720.56</v>
      </c>
      <c r="E327" s="47">
        <v>3718.23</v>
      </c>
      <c r="F327" s="47">
        <v>3718.44</v>
      </c>
      <c r="G327" s="47">
        <v>3776.71</v>
      </c>
      <c r="H327" s="47">
        <v>3912.19</v>
      </c>
      <c r="I327" s="47">
        <v>4061.55</v>
      </c>
      <c r="J327" s="47">
        <v>4167.25</v>
      </c>
      <c r="K327" s="47">
        <v>4176.7299999999996</v>
      </c>
      <c r="L327" s="47">
        <v>4173.7700000000004</v>
      </c>
      <c r="M327" s="47">
        <v>4119.8</v>
      </c>
      <c r="N327" s="47">
        <v>4121.7299999999996</v>
      </c>
      <c r="O327" s="47">
        <v>4125.8500000000004</v>
      </c>
      <c r="P327" s="47">
        <v>4126.74</v>
      </c>
      <c r="Q327" s="47">
        <v>4163.41</v>
      </c>
      <c r="R327" s="47">
        <v>4200.54</v>
      </c>
      <c r="S327" s="47">
        <v>4322.41</v>
      </c>
      <c r="T327" s="47">
        <v>4213.82</v>
      </c>
      <c r="U327" s="47">
        <v>4169.63</v>
      </c>
      <c r="V327" s="47">
        <v>4100.96</v>
      </c>
      <c r="W327" s="47">
        <v>4054.62</v>
      </c>
      <c r="X327" s="47">
        <v>4024.34</v>
      </c>
      <c r="Y327" s="47">
        <v>3940.71</v>
      </c>
      <c r="Z327" s="67">
        <v>3839.06</v>
      </c>
      <c r="AA327" s="56"/>
    </row>
    <row r="328" spans="1:27" ht="16.5" x14ac:dyDescent="0.25">
      <c r="A328" s="55"/>
      <c r="B328" s="79">
        <v>25</v>
      </c>
      <c r="C328" s="75">
        <v>3760.4300000000003</v>
      </c>
      <c r="D328" s="47">
        <v>3721.58</v>
      </c>
      <c r="E328" s="47">
        <v>3720.17</v>
      </c>
      <c r="F328" s="47">
        <v>3730.24</v>
      </c>
      <c r="G328" s="47">
        <v>3817.34</v>
      </c>
      <c r="H328" s="47">
        <v>3931.66</v>
      </c>
      <c r="I328" s="47">
        <v>4059.09</v>
      </c>
      <c r="J328" s="47">
        <v>4153.2299999999996</v>
      </c>
      <c r="K328" s="47">
        <v>4113.25</v>
      </c>
      <c r="L328" s="47">
        <v>4109.46</v>
      </c>
      <c r="M328" s="47">
        <v>4090.37</v>
      </c>
      <c r="N328" s="47">
        <v>4090.4700000000003</v>
      </c>
      <c r="O328" s="47">
        <v>4089.4700000000003</v>
      </c>
      <c r="P328" s="47">
        <v>4089.8900000000003</v>
      </c>
      <c r="Q328" s="47">
        <v>4104.55</v>
      </c>
      <c r="R328" s="47">
        <v>4169.38</v>
      </c>
      <c r="S328" s="47">
        <v>4200.45</v>
      </c>
      <c r="T328" s="47">
        <v>4169.6100000000006</v>
      </c>
      <c r="U328" s="47">
        <v>4089.8500000000004</v>
      </c>
      <c r="V328" s="47">
        <v>4073.51</v>
      </c>
      <c r="W328" s="47">
        <v>4039.96</v>
      </c>
      <c r="X328" s="47">
        <v>4026.86</v>
      </c>
      <c r="Y328" s="47">
        <v>3997.31</v>
      </c>
      <c r="Z328" s="67">
        <v>3909.27</v>
      </c>
      <c r="AA328" s="56"/>
    </row>
    <row r="329" spans="1:27" ht="16.5" x14ac:dyDescent="0.25">
      <c r="A329" s="55"/>
      <c r="B329" s="79">
        <v>26</v>
      </c>
      <c r="C329" s="75">
        <v>3860.73</v>
      </c>
      <c r="D329" s="47">
        <v>3843.3199999999997</v>
      </c>
      <c r="E329" s="47">
        <v>3861.31</v>
      </c>
      <c r="F329" s="47">
        <v>3855.4300000000003</v>
      </c>
      <c r="G329" s="47">
        <v>3874.36</v>
      </c>
      <c r="H329" s="47">
        <v>3978.29</v>
      </c>
      <c r="I329" s="47">
        <v>4011.66</v>
      </c>
      <c r="J329" s="47">
        <v>4052.3199999999997</v>
      </c>
      <c r="K329" s="47">
        <v>4216.92</v>
      </c>
      <c r="L329" s="47">
        <v>4234.4799999999996</v>
      </c>
      <c r="M329" s="47">
        <v>4248.6000000000004</v>
      </c>
      <c r="N329" s="47">
        <v>4244.6400000000003</v>
      </c>
      <c r="O329" s="47">
        <v>4237.03</v>
      </c>
      <c r="P329" s="47">
        <v>4221.33</v>
      </c>
      <c r="Q329" s="47">
        <v>4217.12</v>
      </c>
      <c r="R329" s="47">
        <v>4228.83</v>
      </c>
      <c r="S329" s="47">
        <v>4250.01</v>
      </c>
      <c r="T329" s="47">
        <v>4227.95</v>
      </c>
      <c r="U329" s="47">
        <v>4206.97</v>
      </c>
      <c r="V329" s="47">
        <v>4190.3099999999995</v>
      </c>
      <c r="W329" s="47">
        <v>4070.46</v>
      </c>
      <c r="X329" s="47">
        <v>3999.37</v>
      </c>
      <c r="Y329" s="47">
        <v>3906.83</v>
      </c>
      <c r="Z329" s="67">
        <v>3848.4300000000003</v>
      </c>
      <c r="AA329" s="56"/>
    </row>
    <row r="330" spans="1:27" ht="16.5" x14ac:dyDescent="0.25">
      <c r="A330" s="55"/>
      <c r="B330" s="79">
        <v>27</v>
      </c>
      <c r="C330" s="75">
        <v>3841.86</v>
      </c>
      <c r="D330" s="47">
        <v>3828.98</v>
      </c>
      <c r="E330" s="47">
        <v>3783.67</v>
      </c>
      <c r="F330" s="47">
        <v>3773.7</v>
      </c>
      <c r="G330" s="47">
        <v>3786.4</v>
      </c>
      <c r="H330" s="47">
        <v>3867.77</v>
      </c>
      <c r="I330" s="47">
        <v>3891.67</v>
      </c>
      <c r="J330" s="47">
        <v>4017.54</v>
      </c>
      <c r="K330" s="47">
        <v>4156.1000000000004</v>
      </c>
      <c r="L330" s="47">
        <v>4204.0200000000004</v>
      </c>
      <c r="M330" s="47">
        <v>4202.62</v>
      </c>
      <c r="N330" s="47">
        <v>4205.9400000000005</v>
      </c>
      <c r="O330" s="47">
        <v>4203.93</v>
      </c>
      <c r="P330" s="47">
        <v>4203.0599999999995</v>
      </c>
      <c r="Q330" s="47">
        <v>4210.26</v>
      </c>
      <c r="R330" s="47">
        <v>4222.74</v>
      </c>
      <c r="S330" s="47">
        <v>4239.32</v>
      </c>
      <c r="T330" s="47">
        <v>4238.5599999999995</v>
      </c>
      <c r="U330" s="47">
        <v>4223.42</v>
      </c>
      <c r="V330" s="47">
        <v>4195.88</v>
      </c>
      <c r="W330" s="47">
        <v>4123.9400000000005</v>
      </c>
      <c r="X330" s="47">
        <v>4006.25</v>
      </c>
      <c r="Y330" s="47">
        <v>4034.2799999999997</v>
      </c>
      <c r="Z330" s="67">
        <v>3876.84</v>
      </c>
      <c r="AA330" s="56"/>
    </row>
    <row r="331" spans="1:27" ht="16.5" x14ac:dyDescent="0.25">
      <c r="A331" s="55"/>
      <c r="B331" s="79">
        <v>28</v>
      </c>
      <c r="C331" s="75">
        <v>3838.9300000000003</v>
      </c>
      <c r="D331" s="47">
        <v>3819.77</v>
      </c>
      <c r="E331" s="47">
        <v>3831.12</v>
      </c>
      <c r="F331" s="47">
        <v>3891.9</v>
      </c>
      <c r="G331" s="47">
        <v>3982.08</v>
      </c>
      <c r="H331" s="47">
        <v>4067.23</v>
      </c>
      <c r="I331" s="47">
        <v>4196.3600000000006</v>
      </c>
      <c r="J331" s="47">
        <v>4383.53</v>
      </c>
      <c r="K331" s="47">
        <v>4413.83</v>
      </c>
      <c r="L331" s="47">
        <v>4412.3600000000006</v>
      </c>
      <c r="M331" s="47">
        <v>4399.84</v>
      </c>
      <c r="N331" s="47">
        <v>4402.8999999999996</v>
      </c>
      <c r="O331" s="47">
        <v>4401.99</v>
      </c>
      <c r="P331" s="47">
        <v>4402.79</v>
      </c>
      <c r="Q331" s="47">
        <v>4415.54</v>
      </c>
      <c r="R331" s="47">
        <v>4439.28</v>
      </c>
      <c r="S331" s="47">
        <v>4451.1100000000006</v>
      </c>
      <c r="T331" s="47">
        <v>4427.76</v>
      </c>
      <c r="U331" s="47">
        <v>4383.2</v>
      </c>
      <c r="V331" s="47">
        <v>4349.79</v>
      </c>
      <c r="W331" s="47">
        <v>4263.3099999999995</v>
      </c>
      <c r="X331" s="47">
        <v>4201.1100000000006</v>
      </c>
      <c r="Y331" s="47">
        <v>3870.31</v>
      </c>
      <c r="Z331" s="67">
        <v>3796.65</v>
      </c>
      <c r="AA331" s="56"/>
    </row>
    <row r="332" spans="1:27" ht="16.5" x14ac:dyDescent="0.25">
      <c r="A332" s="55"/>
      <c r="B332" s="79">
        <v>29</v>
      </c>
      <c r="C332" s="75">
        <v>3842.55</v>
      </c>
      <c r="D332" s="47">
        <v>3772.1000000000004</v>
      </c>
      <c r="E332" s="47">
        <v>3760.45</v>
      </c>
      <c r="F332" s="47">
        <v>3794.3</v>
      </c>
      <c r="G332" s="47">
        <v>3908.62</v>
      </c>
      <c r="H332" s="47">
        <v>4015.1000000000004</v>
      </c>
      <c r="I332" s="47">
        <v>4168.6400000000003</v>
      </c>
      <c r="J332" s="47">
        <v>4263.05</v>
      </c>
      <c r="K332" s="47">
        <v>4287.71</v>
      </c>
      <c r="L332" s="47">
        <v>4288.78</v>
      </c>
      <c r="M332" s="47">
        <v>4277.4400000000005</v>
      </c>
      <c r="N332" s="47">
        <v>4293.17</v>
      </c>
      <c r="O332" s="47">
        <v>4288.17</v>
      </c>
      <c r="P332" s="47">
        <v>4294.5200000000004</v>
      </c>
      <c r="Q332" s="47">
        <v>4337.71</v>
      </c>
      <c r="R332" s="47">
        <v>4400.13</v>
      </c>
      <c r="S332" s="47">
        <v>4424.8500000000004</v>
      </c>
      <c r="T332" s="47">
        <v>4404.49</v>
      </c>
      <c r="U332" s="47">
        <v>4328.4400000000005</v>
      </c>
      <c r="V332" s="47">
        <v>4243.1499999999996</v>
      </c>
      <c r="W332" s="47">
        <v>4039.75</v>
      </c>
      <c r="X332" s="47">
        <v>4021.3</v>
      </c>
      <c r="Y332" s="47">
        <v>3975.15</v>
      </c>
      <c r="Z332" s="67">
        <v>3867.88</v>
      </c>
      <c r="AA332" s="56"/>
    </row>
    <row r="333" spans="1:27" ht="16.5" x14ac:dyDescent="0.25">
      <c r="A333" s="55"/>
      <c r="B333" s="79">
        <v>30</v>
      </c>
      <c r="C333" s="75">
        <v>3800.7200000000003</v>
      </c>
      <c r="D333" s="47">
        <v>3772.6400000000003</v>
      </c>
      <c r="E333" s="47">
        <v>3737.86</v>
      </c>
      <c r="F333" s="47">
        <v>3787.56</v>
      </c>
      <c r="G333" s="47">
        <v>3897.01</v>
      </c>
      <c r="H333" s="47">
        <v>3973.74</v>
      </c>
      <c r="I333" s="47">
        <v>4079.5299999999997</v>
      </c>
      <c r="J333" s="47">
        <v>4179.72</v>
      </c>
      <c r="K333" s="47">
        <v>4110.26</v>
      </c>
      <c r="L333" s="47">
        <v>4072.83</v>
      </c>
      <c r="M333" s="47">
        <v>4077.0299999999997</v>
      </c>
      <c r="N333" s="47">
        <v>4177.9799999999996</v>
      </c>
      <c r="O333" s="47">
        <v>4137.09</v>
      </c>
      <c r="P333" s="47">
        <v>4177.26</v>
      </c>
      <c r="Q333" s="47">
        <v>4208</v>
      </c>
      <c r="R333" s="47">
        <v>4230.67</v>
      </c>
      <c r="S333" s="47">
        <v>4266.6100000000006</v>
      </c>
      <c r="T333" s="47">
        <v>4220.71</v>
      </c>
      <c r="U333" s="47">
        <v>4183.68</v>
      </c>
      <c r="V333" s="47">
        <v>4091.29</v>
      </c>
      <c r="W333" s="47">
        <v>4047.59</v>
      </c>
      <c r="X333" s="47">
        <v>3916.63</v>
      </c>
      <c r="Y333" s="47">
        <v>3905.8500000000004</v>
      </c>
      <c r="Z333" s="67">
        <v>3895.98</v>
      </c>
      <c r="AA333" s="56"/>
    </row>
    <row r="334" spans="1:27" ht="17.25" thickBot="1" x14ac:dyDescent="0.3">
      <c r="A334" s="55"/>
      <c r="B334" s="80">
        <v>31</v>
      </c>
      <c r="C334" s="76">
        <v>3783.48</v>
      </c>
      <c r="D334" s="68">
        <v>3745.38</v>
      </c>
      <c r="E334" s="68">
        <v>3732.8900000000003</v>
      </c>
      <c r="F334" s="68">
        <v>3762.34</v>
      </c>
      <c r="G334" s="68">
        <v>3840.8500000000004</v>
      </c>
      <c r="H334" s="68">
        <v>4004.05</v>
      </c>
      <c r="I334" s="68">
        <v>4115.38</v>
      </c>
      <c r="J334" s="68">
        <v>4258.84</v>
      </c>
      <c r="K334" s="68">
        <v>4245.18</v>
      </c>
      <c r="L334" s="68">
        <v>4224.3999999999996</v>
      </c>
      <c r="M334" s="68">
        <v>4212.8500000000004</v>
      </c>
      <c r="N334" s="68">
        <v>4232.2700000000004</v>
      </c>
      <c r="O334" s="68">
        <v>4224.3900000000003</v>
      </c>
      <c r="P334" s="68">
        <v>4226.83</v>
      </c>
      <c r="Q334" s="68">
        <v>4258.1400000000003</v>
      </c>
      <c r="R334" s="68">
        <v>4304.7700000000004</v>
      </c>
      <c r="S334" s="68">
        <v>4394.1100000000006</v>
      </c>
      <c r="T334" s="68">
        <v>4291.28</v>
      </c>
      <c r="U334" s="68">
        <v>4238.33</v>
      </c>
      <c r="V334" s="68">
        <v>4170.8900000000003</v>
      </c>
      <c r="W334" s="68">
        <v>4122.04</v>
      </c>
      <c r="X334" s="68">
        <v>4049.69</v>
      </c>
      <c r="Y334" s="68">
        <v>4000.48</v>
      </c>
      <c r="Z334" s="69">
        <v>3935.91</v>
      </c>
      <c r="AA334" s="56"/>
    </row>
    <row r="335" spans="1:27" ht="16.5" thickBot="1" x14ac:dyDescent="0.3">
      <c r="A335" s="55"/>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56"/>
    </row>
    <row r="336" spans="1:27" x14ac:dyDescent="0.25">
      <c r="A336" s="55"/>
      <c r="B336" s="306" t="s">
        <v>121</v>
      </c>
      <c r="C336" s="308" t="s">
        <v>147</v>
      </c>
      <c r="D336" s="308"/>
      <c r="E336" s="308"/>
      <c r="F336" s="308"/>
      <c r="G336" s="308"/>
      <c r="H336" s="308"/>
      <c r="I336" s="308"/>
      <c r="J336" s="308"/>
      <c r="K336" s="308"/>
      <c r="L336" s="308"/>
      <c r="M336" s="308"/>
      <c r="N336" s="308"/>
      <c r="O336" s="308"/>
      <c r="P336" s="308"/>
      <c r="Q336" s="308"/>
      <c r="R336" s="308"/>
      <c r="S336" s="308"/>
      <c r="T336" s="308"/>
      <c r="U336" s="308"/>
      <c r="V336" s="308"/>
      <c r="W336" s="308"/>
      <c r="X336" s="308"/>
      <c r="Y336" s="308"/>
      <c r="Z336" s="309"/>
      <c r="AA336" s="56"/>
    </row>
    <row r="337" spans="1:27" ht="32.25" thickBot="1" x14ac:dyDescent="0.3">
      <c r="A337" s="55"/>
      <c r="B337" s="307"/>
      <c r="C337" s="77" t="s">
        <v>122</v>
      </c>
      <c r="D337" s="72" t="s">
        <v>123</v>
      </c>
      <c r="E337" s="72" t="s">
        <v>124</v>
      </c>
      <c r="F337" s="72" t="s">
        <v>125</v>
      </c>
      <c r="G337" s="72" t="s">
        <v>126</v>
      </c>
      <c r="H337" s="72" t="s">
        <v>127</v>
      </c>
      <c r="I337" s="72" t="s">
        <v>128</v>
      </c>
      <c r="J337" s="72" t="s">
        <v>129</v>
      </c>
      <c r="K337" s="72" t="s">
        <v>130</v>
      </c>
      <c r="L337" s="72" t="s">
        <v>131</v>
      </c>
      <c r="M337" s="72" t="s">
        <v>132</v>
      </c>
      <c r="N337" s="72" t="s">
        <v>133</v>
      </c>
      <c r="O337" s="72" t="s">
        <v>134</v>
      </c>
      <c r="P337" s="72" t="s">
        <v>135</v>
      </c>
      <c r="Q337" s="72" t="s">
        <v>136</v>
      </c>
      <c r="R337" s="72" t="s">
        <v>137</v>
      </c>
      <c r="S337" s="72" t="s">
        <v>138</v>
      </c>
      <c r="T337" s="72" t="s">
        <v>139</v>
      </c>
      <c r="U337" s="72" t="s">
        <v>140</v>
      </c>
      <c r="V337" s="72" t="s">
        <v>141</v>
      </c>
      <c r="W337" s="72" t="s">
        <v>142</v>
      </c>
      <c r="X337" s="72" t="s">
        <v>143</v>
      </c>
      <c r="Y337" s="72" t="s">
        <v>144</v>
      </c>
      <c r="Z337" s="73" t="s">
        <v>145</v>
      </c>
      <c r="AA337" s="56"/>
    </row>
    <row r="338" spans="1:27" ht="16.5" x14ac:dyDescent="0.25">
      <c r="A338" s="55"/>
      <c r="B338" s="78">
        <v>1</v>
      </c>
      <c r="C338" s="74">
        <v>4866.93</v>
      </c>
      <c r="D338" s="70">
        <v>4805</v>
      </c>
      <c r="E338" s="70">
        <v>4800.3999999999996</v>
      </c>
      <c r="F338" s="70">
        <v>4828.1499999999996</v>
      </c>
      <c r="G338" s="70">
        <v>4905.5</v>
      </c>
      <c r="H338" s="70">
        <v>5143.32</v>
      </c>
      <c r="I338" s="70">
        <v>5195.91</v>
      </c>
      <c r="J338" s="70">
        <v>5321.44</v>
      </c>
      <c r="K338" s="70">
        <v>5355.71</v>
      </c>
      <c r="L338" s="70">
        <v>5323.46</v>
      </c>
      <c r="M338" s="70">
        <v>5274.13</v>
      </c>
      <c r="N338" s="70">
        <v>5213.32</v>
      </c>
      <c r="O338" s="70">
        <v>5193.76</v>
      </c>
      <c r="P338" s="70">
        <v>5197.04</v>
      </c>
      <c r="Q338" s="70">
        <v>5266.67</v>
      </c>
      <c r="R338" s="70">
        <v>5343.62</v>
      </c>
      <c r="S338" s="70">
        <v>5461.12</v>
      </c>
      <c r="T338" s="70">
        <v>5464.9</v>
      </c>
      <c r="U338" s="70">
        <v>5448.79</v>
      </c>
      <c r="V338" s="70">
        <v>5289.67</v>
      </c>
      <c r="W338" s="70">
        <v>5160.32</v>
      </c>
      <c r="X338" s="70">
        <v>5017.5599999999995</v>
      </c>
      <c r="Y338" s="70">
        <v>4946.16</v>
      </c>
      <c r="Z338" s="71">
        <v>4876.1399999999994</v>
      </c>
      <c r="AA338" s="56"/>
    </row>
    <row r="339" spans="1:27" ht="16.5" x14ac:dyDescent="0.25">
      <c r="A339" s="55"/>
      <c r="B339" s="79">
        <v>2</v>
      </c>
      <c r="C339" s="75">
        <v>4854.1899999999996</v>
      </c>
      <c r="D339" s="47">
        <v>4828.62</v>
      </c>
      <c r="E339" s="47">
        <v>4821.76</v>
      </c>
      <c r="F339" s="47">
        <v>4846.62</v>
      </c>
      <c r="G339" s="47">
        <v>4924.82</v>
      </c>
      <c r="H339" s="47">
        <v>5046.5200000000004</v>
      </c>
      <c r="I339" s="47">
        <v>5153.5</v>
      </c>
      <c r="J339" s="47">
        <v>5278.84</v>
      </c>
      <c r="K339" s="47">
        <v>5279.51</v>
      </c>
      <c r="L339" s="47">
        <v>5267.36</v>
      </c>
      <c r="M339" s="47">
        <v>5172.75</v>
      </c>
      <c r="N339" s="47">
        <v>5195.8099999999995</v>
      </c>
      <c r="O339" s="47">
        <v>5187.3599999999997</v>
      </c>
      <c r="P339" s="47">
        <v>5154.07</v>
      </c>
      <c r="Q339" s="47">
        <v>5155.33</v>
      </c>
      <c r="R339" s="47">
        <v>5164.8</v>
      </c>
      <c r="S339" s="47">
        <v>5264.53</v>
      </c>
      <c r="T339" s="47">
        <v>5281.86</v>
      </c>
      <c r="U339" s="47">
        <v>5167.21</v>
      </c>
      <c r="V339" s="47">
        <v>5133.49</v>
      </c>
      <c r="W339" s="47">
        <v>5078.2</v>
      </c>
      <c r="X339" s="47">
        <v>5030.6899999999996</v>
      </c>
      <c r="Y339" s="47">
        <v>5062</v>
      </c>
      <c r="Z339" s="67">
        <v>4975.05</v>
      </c>
      <c r="AA339" s="56"/>
    </row>
    <row r="340" spans="1:27" ht="16.5" x14ac:dyDescent="0.25">
      <c r="A340" s="55"/>
      <c r="B340" s="79">
        <v>3</v>
      </c>
      <c r="C340" s="75">
        <v>4969.8</v>
      </c>
      <c r="D340" s="47">
        <v>4934.74</v>
      </c>
      <c r="E340" s="47">
        <v>4919.1399999999994</v>
      </c>
      <c r="F340" s="47">
        <v>4937.33</v>
      </c>
      <c r="G340" s="47">
        <v>5011.49</v>
      </c>
      <c r="H340" s="47">
        <v>5094.08</v>
      </c>
      <c r="I340" s="47">
        <v>5202.51</v>
      </c>
      <c r="J340" s="47">
        <v>5322.93</v>
      </c>
      <c r="K340" s="47">
        <v>5324.49</v>
      </c>
      <c r="L340" s="47">
        <v>5321.35</v>
      </c>
      <c r="M340" s="47">
        <v>5313.33</v>
      </c>
      <c r="N340" s="47">
        <v>5302.08</v>
      </c>
      <c r="O340" s="47">
        <v>5299.08</v>
      </c>
      <c r="P340" s="47">
        <v>5284.1399999999994</v>
      </c>
      <c r="Q340" s="47">
        <v>5294</v>
      </c>
      <c r="R340" s="47">
        <v>5309.5599999999995</v>
      </c>
      <c r="S340" s="47">
        <v>5341.78</v>
      </c>
      <c r="T340" s="47">
        <v>5397.19</v>
      </c>
      <c r="U340" s="47">
        <v>5317.96</v>
      </c>
      <c r="V340" s="47">
        <v>5257.53</v>
      </c>
      <c r="W340" s="47">
        <v>5107.95</v>
      </c>
      <c r="X340" s="47">
        <v>5090.6399999999994</v>
      </c>
      <c r="Y340" s="47">
        <v>5098.09</v>
      </c>
      <c r="Z340" s="67">
        <v>5031.8</v>
      </c>
      <c r="AA340" s="56"/>
    </row>
    <row r="341" spans="1:27" ht="16.5" x14ac:dyDescent="0.25">
      <c r="A341" s="55"/>
      <c r="B341" s="79">
        <v>4</v>
      </c>
      <c r="C341" s="75">
        <v>4939.91</v>
      </c>
      <c r="D341" s="47">
        <v>4905.51</v>
      </c>
      <c r="E341" s="47">
        <v>4907.5599999999995</v>
      </c>
      <c r="F341" s="47">
        <v>4917.5599999999995</v>
      </c>
      <c r="G341" s="47">
        <v>4999.0200000000004</v>
      </c>
      <c r="H341" s="47">
        <v>5075.45</v>
      </c>
      <c r="I341" s="47">
        <v>5158.3500000000004</v>
      </c>
      <c r="J341" s="47">
        <v>5272.46</v>
      </c>
      <c r="K341" s="47">
        <v>5274.45</v>
      </c>
      <c r="L341" s="47">
        <v>5256.77</v>
      </c>
      <c r="M341" s="47">
        <v>5239.4399999999996</v>
      </c>
      <c r="N341" s="47">
        <v>5233.7199999999993</v>
      </c>
      <c r="O341" s="47">
        <v>5224.62</v>
      </c>
      <c r="P341" s="47">
        <v>5222.4399999999996</v>
      </c>
      <c r="Q341" s="47">
        <v>5227.32</v>
      </c>
      <c r="R341" s="47">
        <v>5265.7199999999993</v>
      </c>
      <c r="S341" s="47">
        <v>5331.18</v>
      </c>
      <c r="T341" s="47">
        <v>5399.98</v>
      </c>
      <c r="U341" s="47">
        <v>5275.0599999999995</v>
      </c>
      <c r="V341" s="47">
        <v>5266.7</v>
      </c>
      <c r="W341" s="47">
        <v>5165.21</v>
      </c>
      <c r="X341" s="47">
        <v>5164.7199999999993</v>
      </c>
      <c r="Y341" s="47">
        <v>5181.04</v>
      </c>
      <c r="Z341" s="67">
        <v>5059.6499999999996</v>
      </c>
      <c r="AA341" s="56"/>
    </row>
    <row r="342" spans="1:27" ht="16.5" x14ac:dyDescent="0.25">
      <c r="A342" s="55"/>
      <c r="B342" s="79">
        <v>5</v>
      </c>
      <c r="C342" s="75">
        <v>5034.59</v>
      </c>
      <c r="D342" s="47">
        <v>4999.42</v>
      </c>
      <c r="E342" s="47">
        <v>4940.12</v>
      </c>
      <c r="F342" s="47">
        <v>4957.62</v>
      </c>
      <c r="G342" s="47">
        <v>5018.0200000000004</v>
      </c>
      <c r="H342" s="47">
        <v>5062.6499999999996</v>
      </c>
      <c r="I342" s="47">
        <v>5092.88</v>
      </c>
      <c r="J342" s="47">
        <v>5267.59</v>
      </c>
      <c r="K342" s="47">
        <v>5415.12</v>
      </c>
      <c r="L342" s="47">
        <v>5423.1</v>
      </c>
      <c r="M342" s="47">
        <v>5378.04</v>
      </c>
      <c r="N342" s="47">
        <v>5376.19</v>
      </c>
      <c r="O342" s="47">
        <v>5371.44</v>
      </c>
      <c r="P342" s="47">
        <v>5374.33</v>
      </c>
      <c r="Q342" s="47">
        <v>5415.2</v>
      </c>
      <c r="R342" s="47">
        <v>5464.92</v>
      </c>
      <c r="S342" s="47">
        <v>5498.41</v>
      </c>
      <c r="T342" s="47">
        <v>5514.71</v>
      </c>
      <c r="U342" s="47">
        <v>5453.63</v>
      </c>
      <c r="V342" s="47">
        <v>5424.79</v>
      </c>
      <c r="W342" s="47">
        <v>5293.17</v>
      </c>
      <c r="X342" s="47">
        <v>5197.1000000000004</v>
      </c>
      <c r="Y342" s="47">
        <v>5152.6099999999997</v>
      </c>
      <c r="Z342" s="67">
        <v>5049.99</v>
      </c>
      <c r="AA342" s="56"/>
    </row>
    <row r="343" spans="1:27" ht="16.5" x14ac:dyDescent="0.25">
      <c r="A343" s="55"/>
      <c r="B343" s="79">
        <v>6</v>
      </c>
      <c r="C343" s="75">
        <v>5020.51</v>
      </c>
      <c r="D343" s="47">
        <v>4948.88</v>
      </c>
      <c r="E343" s="47">
        <v>4928.9699999999993</v>
      </c>
      <c r="F343" s="47">
        <v>4925.84</v>
      </c>
      <c r="G343" s="47">
        <v>4941.78</v>
      </c>
      <c r="H343" s="47">
        <v>4969.12</v>
      </c>
      <c r="I343" s="47">
        <v>5025.7700000000004</v>
      </c>
      <c r="J343" s="47">
        <v>5087.4699999999993</v>
      </c>
      <c r="K343" s="47">
        <v>5233.53</v>
      </c>
      <c r="L343" s="47">
        <v>5253.19</v>
      </c>
      <c r="M343" s="47">
        <v>5249.91</v>
      </c>
      <c r="N343" s="47">
        <v>5250.82</v>
      </c>
      <c r="O343" s="47">
        <v>5248.62</v>
      </c>
      <c r="P343" s="47">
        <v>5245.91</v>
      </c>
      <c r="Q343" s="47">
        <v>5253.49</v>
      </c>
      <c r="R343" s="47">
        <v>5284.03</v>
      </c>
      <c r="S343" s="47">
        <v>5315.44</v>
      </c>
      <c r="T343" s="47">
        <v>5319.98</v>
      </c>
      <c r="U343" s="47">
        <v>5292.69</v>
      </c>
      <c r="V343" s="47">
        <v>5254.29</v>
      </c>
      <c r="W343" s="47">
        <v>5207.83</v>
      </c>
      <c r="X343" s="47">
        <v>5034.93</v>
      </c>
      <c r="Y343" s="47">
        <v>5086.91</v>
      </c>
      <c r="Z343" s="67">
        <v>4991.62</v>
      </c>
      <c r="AA343" s="56"/>
    </row>
    <row r="344" spans="1:27" ht="16.5" x14ac:dyDescent="0.25">
      <c r="A344" s="55"/>
      <c r="B344" s="79">
        <v>7</v>
      </c>
      <c r="C344" s="75">
        <v>4848.16</v>
      </c>
      <c r="D344" s="47">
        <v>4828.6000000000004</v>
      </c>
      <c r="E344" s="47">
        <v>4858.42</v>
      </c>
      <c r="F344" s="47">
        <v>4869.7299999999996</v>
      </c>
      <c r="G344" s="47">
        <v>4945.21</v>
      </c>
      <c r="H344" s="47">
        <v>5078.7199999999993</v>
      </c>
      <c r="I344" s="47">
        <v>5129.88</v>
      </c>
      <c r="J344" s="47">
        <v>5267.88</v>
      </c>
      <c r="K344" s="47">
        <v>5279.7199999999993</v>
      </c>
      <c r="L344" s="47">
        <v>5272.1399999999994</v>
      </c>
      <c r="M344" s="47">
        <v>5235.08</v>
      </c>
      <c r="N344" s="47">
        <v>5252.37</v>
      </c>
      <c r="O344" s="47">
        <v>5255.11</v>
      </c>
      <c r="P344" s="47">
        <v>5251.2199999999993</v>
      </c>
      <c r="Q344" s="47">
        <v>5250.85</v>
      </c>
      <c r="R344" s="47">
        <v>5271.54</v>
      </c>
      <c r="S344" s="47">
        <v>5377.35</v>
      </c>
      <c r="T344" s="47">
        <v>5377.75</v>
      </c>
      <c r="U344" s="47">
        <v>5294.28</v>
      </c>
      <c r="V344" s="47">
        <v>5259.28</v>
      </c>
      <c r="W344" s="47">
        <v>5059.83</v>
      </c>
      <c r="X344" s="47">
        <v>4952.63</v>
      </c>
      <c r="Y344" s="47">
        <v>4879.37</v>
      </c>
      <c r="Z344" s="67">
        <v>4843.43</v>
      </c>
      <c r="AA344" s="56"/>
    </row>
    <row r="345" spans="1:27" ht="16.5" x14ac:dyDescent="0.25">
      <c r="A345" s="55"/>
      <c r="B345" s="79">
        <v>8</v>
      </c>
      <c r="C345" s="75">
        <v>4844.76</v>
      </c>
      <c r="D345" s="47">
        <v>4834.01</v>
      </c>
      <c r="E345" s="47">
        <v>4828.8500000000004</v>
      </c>
      <c r="F345" s="47">
        <v>4858.0200000000004</v>
      </c>
      <c r="G345" s="47">
        <v>4881.6499999999996</v>
      </c>
      <c r="H345" s="47">
        <v>5035.96</v>
      </c>
      <c r="I345" s="47">
        <v>5081.32</v>
      </c>
      <c r="J345" s="47">
        <v>5207.3099999999995</v>
      </c>
      <c r="K345" s="47">
        <v>5298.87</v>
      </c>
      <c r="L345" s="47">
        <v>5309.17</v>
      </c>
      <c r="M345" s="47">
        <v>5284.7</v>
      </c>
      <c r="N345" s="47">
        <v>5277.2</v>
      </c>
      <c r="O345" s="47">
        <v>5273.32</v>
      </c>
      <c r="P345" s="47">
        <v>5247.55</v>
      </c>
      <c r="Q345" s="47">
        <v>5263.69</v>
      </c>
      <c r="R345" s="47">
        <v>5285.1399999999994</v>
      </c>
      <c r="S345" s="47">
        <v>5342.45</v>
      </c>
      <c r="T345" s="47">
        <v>5390.09</v>
      </c>
      <c r="U345" s="47">
        <v>5309.8899999999994</v>
      </c>
      <c r="V345" s="47">
        <v>5282.08</v>
      </c>
      <c r="W345" s="47">
        <v>5120.9799999999996</v>
      </c>
      <c r="X345" s="47">
        <v>5073.76</v>
      </c>
      <c r="Y345" s="47">
        <v>5083.8999999999996</v>
      </c>
      <c r="Z345" s="67">
        <v>4955.8099999999995</v>
      </c>
      <c r="AA345" s="56"/>
    </row>
    <row r="346" spans="1:27" ht="16.5" x14ac:dyDescent="0.25">
      <c r="A346" s="55"/>
      <c r="B346" s="79">
        <v>9</v>
      </c>
      <c r="C346" s="75">
        <v>4881.2700000000004</v>
      </c>
      <c r="D346" s="47">
        <v>4830.7299999999996</v>
      </c>
      <c r="E346" s="47">
        <v>4827.67</v>
      </c>
      <c r="F346" s="47">
        <v>4845.74</v>
      </c>
      <c r="G346" s="47">
        <v>4897.59</v>
      </c>
      <c r="H346" s="47">
        <v>5051.34</v>
      </c>
      <c r="I346" s="47">
        <v>5136.75</v>
      </c>
      <c r="J346" s="47">
        <v>5277.93</v>
      </c>
      <c r="K346" s="47">
        <v>5323.52</v>
      </c>
      <c r="L346" s="47">
        <v>5329.09</v>
      </c>
      <c r="M346" s="47">
        <v>5321.4</v>
      </c>
      <c r="N346" s="47">
        <v>5320.92</v>
      </c>
      <c r="O346" s="47">
        <v>5319.9</v>
      </c>
      <c r="P346" s="47">
        <v>5297.85</v>
      </c>
      <c r="Q346" s="47">
        <v>5297.83</v>
      </c>
      <c r="R346" s="47">
        <v>5318.8899999999994</v>
      </c>
      <c r="S346" s="47">
        <v>5360.96</v>
      </c>
      <c r="T346" s="47">
        <v>5380.92</v>
      </c>
      <c r="U346" s="47">
        <v>5316.8899999999994</v>
      </c>
      <c r="V346" s="47">
        <v>5294.88</v>
      </c>
      <c r="W346" s="47">
        <v>5151.18</v>
      </c>
      <c r="X346" s="47">
        <v>5063.66</v>
      </c>
      <c r="Y346" s="47">
        <v>5107.83</v>
      </c>
      <c r="Z346" s="67">
        <v>5019.1499999999996</v>
      </c>
      <c r="AA346" s="56"/>
    </row>
    <row r="347" spans="1:27" ht="16.5" x14ac:dyDescent="0.25">
      <c r="A347" s="55"/>
      <c r="B347" s="79">
        <v>10</v>
      </c>
      <c r="C347" s="75">
        <v>4896.5200000000004</v>
      </c>
      <c r="D347" s="47">
        <v>4841.8599999999997</v>
      </c>
      <c r="E347" s="47">
        <v>4827.1399999999994</v>
      </c>
      <c r="F347" s="47">
        <v>4843.25</v>
      </c>
      <c r="G347" s="47">
        <v>4899.2199999999993</v>
      </c>
      <c r="H347" s="47">
        <v>5046.57</v>
      </c>
      <c r="I347" s="47">
        <v>5147.5200000000004</v>
      </c>
      <c r="J347" s="47">
        <v>5256.75</v>
      </c>
      <c r="K347" s="47">
        <v>5288.79</v>
      </c>
      <c r="L347" s="47">
        <v>5292.25</v>
      </c>
      <c r="M347" s="47">
        <v>5271.69</v>
      </c>
      <c r="N347" s="47">
        <v>5286.03</v>
      </c>
      <c r="O347" s="47">
        <v>5272.38</v>
      </c>
      <c r="P347" s="47">
        <v>5262.6</v>
      </c>
      <c r="Q347" s="47">
        <v>5297.27</v>
      </c>
      <c r="R347" s="47">
        <v>5309.05</v>
      </c>
      <c r="S347" s="47">
        <v>5346.01</v>
      </c>
      <c r="T347" s="47">
        <v>5342.13</v>
      </c>
      <c r="U347" s="47">
        <v>5313.25</v>
      </c>
      <c r="V347" s="47">
        <v>5272.21</v>
      </c>
      <c r="W347" s="47">
        <v>5169.7199999999993</v>
      </c>
      <c r="X347" s="47">
        <v>5137.1499999999996</v>
      </c>
      <c r="Y347" s="47">
        <v>5081.04</v>
      </c>
      <c r="Z347" s="67">
        <v>4965.75</v>
      </c>
      <c r="AA347" s="56"/>
    </row>
    <row r="348" spans="1:27" ht="16.5" x14ac:dyDescent="0.25">
      <c r="A348" s="55"/>
      <c r="B348" s="79">
        <v>11</v>
      </c>
      <c r="C348" s="75">
        <v>4915.49</v>
      </c>
      <c r="D348" s="47">
        <v>4859.5</v>
      </c>
      <c r="E348" s="47">
        <v>4836.6899999999996</v>
      </c>
      <c r="F348" s="47">
        <v>4866.4699999999993</v>
      </c>
      <c r="G348" s="47">
        <v>4911.92</v>
      </c>
      <c r="H348" s="47">
        <v>5058.04</v>
      </c>
      <c r="I348" s="47">
        <v>5150.3999999999996</v>
      </c>
      <c r="J348" s="47">
        <v>5295.35</v>
      </c>
      <c r="K348" s="47">
        <v>5325.3</v>
      </c>
      <c r="L348" s="47">
        <v>5331.62</v>
      </c>
      <c r="M348" s="47">
        <v>5324.61</v>
      </c>
      <c r="N348" s="47">
        <v>5322.41</v>
      </c>
      <c r="O348" s="47">
        <v>5319.44</v>
      </c>
      <c r="P348" s="47">
        <v>5316.86</v>
      </c>
      <c r="Q348" s="47">
        <v>5316.29</v>
      </c>
      <c r="R348" s="47">
        <v>5322.86</v>
      </c>
      <c r="S348" s="47">
        <v>5344.77</v>
      </c>
      <c r="T348" s="47">
        <v>5332.46</v>
      </c>
      <c r="U348" s="47">
        <v>5309.3099999999995</v>
      </c>
      <c r="V348" s="47">
        <v>5294.45</v>
      </c>
      <c r="W348" s="47">
        <v>5270.09</v>
      </c>
      <c r="X348" s="47">
        <v>5234.38</v>
      </c>
      <c r="Y348" s="47">
        <v>5122.9399999999996</v>
      </c>
      <c r="Z348" s="67">
        <v>5060.76</v>
      </c>
      <c r="AA348" s="56"/>
    </row>
    <row r="349" spans="1:27" ht="16.5" x14ac:dyDescent="0.25">
      <c r="A349" s="55"/>
      <c r="B349" s="79">
        <v>12</v>
      </c>
      <c r="C349" s="75">
        <v>5075.26</v>
      </c>
      <c r="D349" s="47">
        <v>5062.08</v>
      </c>
      <c r="E349" s="47">
        <v>5029.6099999999997</v>
      </c>
      <c r="F349" s="47">
        <v>5029.3</v>
      </c>
      <c r="G349" s="47">
        <v>5015.62</v>
      </c>
      <c r="H349" s="47">
        <v>5077.3999999999996</v>
      </c>
      <c r="I349" s="47">
        <v>5142.84</v>
      </c>
      <c r="J349" s="47">
        <v>5307.88</v>
      </c>
      <c r="K349" s="47">
        <v>5509.29</v>
      </c>
      <c r="L349" s="47">
        <v>5570.55</v>
      </c>
      <c r="M349" s="47">
        <v>5560.2199999999993</v>
      </c>
      <c r="N349" s="47">
        <v>5547.5</v>
      </c>
      <c r="O349" s="47">
        <v>5556.08</v>
      </c>
      <c r="P349" s="47">
        <v>5571.88</v>
      </c>
      <c r="Q349" s="47">
        <v>5597.9</v>
      </c>
      <c r="R349" s="47">
        <v>5612.8899999999994</v>
      </c>
      <c r="S349" s="47">
        <v>5631.59</v>
      </c>
      <c r="T349" s="47">
        <v>5615.59</v>
      </c>
      <c r="U349" s="47">
        <v>5580.18</v>
      </c>
      <c r="V349" s="47">
        <v>5541.98</v>
      </c>
      <c r="W349" s="47">
        <v>5501.43</v>
      </c>
      <c r="X349" s="47">
        <v>5371.87</v>
      </c>
      <c r="Y349" s="47">
        <v>5245.15</v>
      </c>
      <c r="Z349" s="67">
        <v>5070.57</v>
      </c>
      <c r="AA349" s="56"/>
    </row>
    <row r="350" spans="1:27" ht="16.5" x14ac:dyDescent="0.25">
      <c r="A350" s="55"/>
      <c r="B350" s="79">
        <v>13</v>
      </c>
      <c r="C350" s="75">
        <v>4924.8999999999996</v>
      </c>
      <c r="D350" s="47">
        <v>4850.7199999999993</v>
      </c>
      <c r="E350" s="47">
        <v>4823.9799999999996</v>
      </c>
      <c r="F350" s="47">
        <v>4819.7299999999996</v>
      </c>
      <c r="G350" s="47">
        <v>4829.3599999999997</v>
      </c>
      <c r="H350" s="47">
        <v>4899.87</v>
      </c>
      <c r="I350" s="47">
        <v>4960.68</v>
      </c>
      <c r="J350" s="47">
        <v>5088.68</v>
      </c>
      <c r="K350" s="47">
        <v>5208.34</v>
      </c>
      <c r="L350" s="47">
        <v>5345.3899999999994</v>
      </c>
      <c r="M350" s="47">
        <v>5368.36</v>
      </c>
      <c r="N350" s="47">
        <v>5369.12</v>
      </c>
      <c r="O350" s="47">
        <v>5372.37</v>
      </c>
      <c r="P350" s="47">
        <v>5374.46</v>
      </c>
      <c r="Q350" s="47">
        <v>5403.98</v>
      </c>
      <c r="R350" s="47">
        <v>5411.28</v>
      </c>
      <c r="S350" s="47">
        <v>5438.33</v>
      </c>
      <c r="T350" s="47">
        <v>5448.71</v>
      </c>
      <c r="U350" s="47">
        <v>5429.27</v>
      </c>
      <c r="V350" s="47">
        <v>5402</v>
      </c>
      <c r="W350" s="47">
        <v>5333.8099999999995</v>
      </c>
      <c r="X350" s="47">
        <v>5257.71</v>
      </c>
      <c r="Y350" s="47">
        <v>5116.3</v>
      </c>
      <c r="Z350" s="67">
        <v>5011.51</v>
      </c>
      <c r="AA350" s="56"/>
    </row>
    <row r="351" spans="1:27" ht="16.5" x14ac:dyDescent="0.25">
      <c r="A351" s="55"/>
      <c r="B351" s="79">
        <v>14</v>
      </c>
      <c r="C351" s="75">
        <v>4936.49</v>
      </c>
      <c r="D351" s="47">
        <v>4915.2299999999996</v>
      </c>
      <c r="E351" s="47">
        <v>4886.32</v>
      </c>
      <c r="F351" s="47">
        <v>4898.99</v>
      </c>
      <c r="G351" s="47">
        <v>4962.45</v>
      </c>
      <c r="H351" s="47">
        <v>5125.79</v>
      </c>
      <c r="I351" s="47">
        <v>5204.25</v>
      </c>
      <c r="J351" s="47">
        <v>5296.92</v>
      </c>
      <c r="K351" s="47">
        <v>5336.43</v>
      </c>
      <c r="L351" s="47">
        <v>5337.27</v>
      </c>
      <c r="M351" s="47">
        <v>5332.87</v>
      </c>
      <c r="N351" s="47">
        <v>5333.41</v>
      </c>
      <c r="O351" s="47">
        <v>5334.8</v>
      </c>
      <c r="P351" s="47">
        <v>5333.66</v>
      </c>
      <c r="Q351" s="47">
        <v>5335.7199999999993</v>
      </c>
      <c r="R351" s="47">
        <v>5345.13</v>
      </c>
      <c r="S351" s="47">
        <v>5368.46</v>
      </c>
      <c r="T351" s="47">
        <v>5347.33</v>
      </c>
      <c r="U351" s="47">
        <v>5324.83</v>
      </c>
      <c r="V351" s="47">
        <v>5284.12</v>
      </c>
      <c r="W351" s="47">
        <v>5193.34</v>
      </c>
      <c r="X351" s="47">
        <v>5101.49</v>
      </c>
      <c r="Y351" s="47">
        <v>5127.04</v>
      </c>
      <c r="Z351" s="67">
        <v>5010.21</v>
      </c>
      <c r="AA351" s="56"/>
    </row>
    <row r="352" spans="1:27" ht="16.5" x14ac:dyDescent="0.25">
      <c r="A352" s="55"/>
      <c r="B352" s="79">
        <v>15</v>
      </c>
      <c r="C352" s="75">
        <v>4840.82</v>
      </c>
      <c r="D352" s="47">
        <v>4800.12</v>
      </c>
      <c r="E352" s="47">
        <v>4794.37</v>
      </c>
      <c r="F352" s="47">
        <v>4807.28</v>
      </c>
      <c r="G352" s="47">
        <v>4856.67</v>
      </c>
      <c r="H352" s="47">
        <v>5009.07</v>
      </c>
      <c r="I352" s="47">
        <v>5141.63</v>
      </c>
      <c r="J352" s="47">
        <v>5273.11</v>
      </c>
      <c r="K352" s="47">
        <v>5385.86</v>
      </c>
      <c r="L352" s="47">
        <v>5385.32</v>
      </c>
      <c r="M352" s="47">
        <v>5375.8899999999994</v>
      </c>
      <c r="N352" s="47">
        <v>5379.5</v>
      </c>
      <c r="O352" s="47">
        <v>5377.78</v>
      </c>
      <c r="P352" s="47">
        <v>5376.5599999999995</v>
      </c>
      <c r="Q352" s="47">
        <v>5379.28</v>
      </c>
      <c r="R352" s="47">
        <v>5391.21</v>
      </c>
      <c r="S352" s="47">
        <v>5442.38</v>
      </c>
      <c r="T352" s="47">
        <v>5428.3099999999995</v>
      </c>
      <c r="U352" s="47">
        <v>5395.07</v>
      </c>
      <c r="V352" s="47">
        <v>5365.26</v>
      </c>
      <c r="W352" s="47">
        <v>5311.69</v>
      </c>
      <c r="X352" s="47">
        <v>5189.6899999999996</v>
      </c>
      <c r="Y352" s="47">
        <v>5057.84</v>
      </c>
      <c r="Z352" s="67">
        <v>4979.5599999999995</v>
      </c>
      <c r="AA352" s="56"/>
    </row>
    <row r="353" spans="1:27" ht="16.5" x14ac:dyDescent="0.25">
      <c r="A353" s="55"/>
      <c r="B353" s="79">
        <v>16</v>
      </c>
      <c r="C353" s="75">
        <v>4836.1099999999997</v>
      </c>
      <c r="D353" s="47">
        <v>4825.7199999999993</v>
      </c>
      <c r="E353" s="47">
        <v>4822.34</v>
      </c>
      <c r="F353" s="47">
        <v>4841.7</v>
      </c>
      <c r="G353" s="47">
        <v>4880.7</v>
      </c>
      <c r="H353" s="47">
        <v>5074.28</v>
      </c>
      <c r="I353" s="47">
        <v>5214.08</v>
      </c>
      <c r="J353" s="47">
        <v>5326.11</v>
      </c>
      <c r="K353" s="47">
        <v>5413.86</v>
      </c>
      <c r="L353" s="47">
        <v>5399.54</v>
      </c>
      <c r="M353" s="47">
        <v>5393.67</v>
      </c>
      <c r="N353" s="47">
        <v>5391.91</v>
      </c>
      <c r="O353" s="47">
        <v>5398.63</v>
      </c>
      <c r="P353" s="47">
        <v>5401.77</v>
      </c>
      <c r="Q353" s="47">
        <v>5428.03</v>
      </c>
      <c r="R353" s="47">
        <v>5437.11</v>
      </c>
      <c r="S353" s="47">
        <v>5469.77</v>
      </c>
      <c r="T353" s="47">
        <v>5460.91</v>
      </c>
      <c r="U353" s="47">
        <v>5422.27</v>
      </c>
      <c r="V353" s="47">
        <v>5395.9</v>
      </c>
      <c r="W353" s="47">
        <v>5335.32</v>
      </c>
      <c r="X353" s="47">
        <v>5226.2</v>
      </c>
      <c r="Y353" s="47">
        <v>5107.66</v>
      </c>
      <c r="Z353" s="67">
        <v>5021.51</v>
      </c>
      <c r="AA353" s="56"/>
    </row>
    <row r="354" spans="1:27" ht="16.5" x14ac:dyDescent="0.25">
      <c r="A354" s="55"/>
      <c r="B354" s="79">
        <v>17</v>
      </c>
      <c r="C354" s="75">
        <v>4833.2199999999993</v>
      </c>
      <c r="D354" s="47">
        <v>4829.8599999999997</v>
      </c>
      <c r="E354" s="47">
        <v>4821.0599999999995</v>
      </c>
      <c r="F354" s="47">
        <v>4832.4799999999996</v>
      </c>
      <c r="G354" s="47">
        <v>4865.8599999999997</v>
      </c>
      <c r="H354" s="47">
        <v>5041.43</v>
      </c>
      <c r="I354" s="47">
        <v>5115.93</v>
      </c>
      <c r="J354" s="47">
        <v>5269.49</v>
      </c>
      <c r="K354" s="47">
        <v>5344.55</v>
      </c>
      <c r="L354" s="47">
        <v>5338.54</v>
      </c>
      <c r="M354" s="47">
        <v>5320.1</v>
      </c>
      <c r="N354" s="47">
        <v>5325</v>
      </c>
      <c r="O354" s="47">
        <v>5318.28</v>
      </c>
      <c r="P354" s="47">
        <v>5329.32</v>
      </c>
      <c r="Q354" s="47">
        <v>5336.13</v>
      </c>
      <c r="R354" s="47">
        <v>5335.86</v>
      </c>
      <c r="S354" s="47">
        <v>5375.3899999999994</v>
      </c>
      <c r="T354" s="47">
        <v>5388.57</v>
      </c>
      <c r="U354" s="47">
        <v>5344.41</v>
      </c>
      <c r="V354" s="47">
        <v>5329.09</v>
      </c>
      <c r="W354" s="47">
        <v>5261.88</v>
      </c>
      <c r="X354" s="47">
        <v>5121.4799999999996</v>
      </c>
      <c r="Y354" s="47">
        <v>4991</v>
      </c>
      <c r="Z354" s="67">
        <v>4890.29</v>
      </c>
      <c r="AA354" s="56"/>
    </row>
    <row r="355" spans="1:27" ht="16.5" x14ac:dyDescent="0.25">
      <c r="A355" s="55"/>
      <c r="B355" s="79">
        <v>18</v>
      </c>
      <c r="C355" s="75">
        <v>4808.4699999999993</v>
      </c>
      <c r="D355" s="47">
        <v>4802.84</v>
      </c>
      <c r="E355" s="47">
        <v>4796.51</v>
      </c>
      <c r="F355" s="47">
        <v>4805.46</v>
      </c>
      <c r="G355" s="47">
        <v>4839.25</v>
      </c>
      <c r="H355" s="47">
        <v>5012.9799999999996</v>
      </c>
      <c r="I355" s="47">
        <v>5094.9799999999996</v>
      </c>
      <c r="J355" s="47">
        <v>5226.95</v>
      </c>
      <c r="K355" s="47">
        <v>5310.7</v>
      </c>
      <c r="L355" s="47">
        <v>5298.18</v>
      </c>
      <c r="M355" s="47">
        <v>5287.83</v>
      </c>
      <c r="N355" s="47">
        <v>5287.4</v>
      </c>
      <c r="O355" s="47">
        <v>5286.66</v>
      </c>
      <c r="P355" s="47">
        <v>5297.92</v>
      </c>
      <c r="Q355" s="47">
        <v>5305.15</v>
      </c>
      <c r="R355" s="47">
        <v>5346.46</v>
      </c>
      <c r="S355" s="47">
        <v>5385.44</v>
      </c>
      <c r="T355" s="47">
        <v>5370.61</v>
      </c>
      <c r="U355" s="47">
        <v>5323.1</v>
      </c>
      <c r="V355" s="47">
        <v>5291.93</v>
      </c>
      <c r="W355" s="47">
        <v>5245.7199999999993</v>
      </c>
      <c r="X355" s="47">
        <v>5142.3899999999994</v>
      </c>
      <c r="Y355" s="47">
        <v>5031.3899999999994</v>
      </c>
      <c r="Z355" s="67">
        <v>5002.29</v>
      </c>
      <c r="AA355" s="56"/>
    </row>
    <row r="356" spans="1:27" ht="16.5" x14ac:dyDescent="0.25">
      <c r="A356" s="55"/>
      <c r="B356" s="79">
        <v>19</v>
      </c>
      <c r="C356" s="75">
        <v>5039.9699999999993</v>
      </c>
      <c r="D356" s="47">
        <v>4964.6399999999994</v>
      </c>
      <c r="E356" s="47">
        <v>4894.21</v>
      </c>
      <c r="F356" s="47">
        <v>4891.71</v>
      </c>
      <c r="G356" s="47">
        <v>4934.2</v>
      </c>
      <c r="H356" s="47">
        <v>5053.1899999999996</v>
      </c>
      <c r="I356" s="47">
        <v>5133.3500000000004</v>
      </c>
      <c r="J356" s="47">
        <v>5248.28</v>
      </c>
      <c r="K356" s="47">
        <v>5396.02</v>
      </c>
      <c r="L356" s="47">
        <v>5424.19</v>
      </c>
      <c r="M356" s="47">
        <v>5438.11</v>
      </c>
      <c r="N356" s="47">
        <v>5424.53</v>
      </c>
      <c r="O356" s="47">
        <v>5421.7199999999993</v>
      </c>
      <c r="P356" s="47">
        <v>5427.54</v>
      </c>
      <c r="Q356" s="47">
        <v>5427</v>
      </c>
      <c r="R356" s="47">
        <v>5431.11</v>
      </c>
      <c r="S356" s="47">
        <v>5491.3</v>
      </c>
      <c r="T356" s="47">
        <v>5470.51</v>
      </c>
      <c r="U356" s="47">
        <v>5439.21</v>
      </c>
      <c r="V356" s="47">
        <v>5409.9699999999993</v>
      </c>
      <c r="W356" s="47">
        <v>5359.05</v>
      </c>
      <c r="X356" s="47">
        <v>5130.0599999999995</v>
      </c>
      <c r="Y356" s="47">
        <v>5078.1099999999997</v>
      </c>
      <c r="Z356" s="67">
        <v>5029.6899999999996</v>
      </c>
      <c r="AA356" s="56"/>
    </row>
    <row r="357" spans="1:27" ht="16.5" x14ac:dyDescent="0.25">
      <c r="A357" s="55"/>
      <c r="B357" s="79">
        <v>20</v>
      </c>
      <c r="C357" s="75">
        <v>4968.92</v>
      </c>
      <c r="D357" s="47">
        <v>4886.28</v>
      </c>
      <c r="E357" s="47">
        <v>4848.0200000000004</v>
      </c>
      <c r="F357" s="47">
        <v>4848.46</v>
      </c>
      <c r="G357" s="47">
        <v>4866.01</v>
      </c>
      <c r="H357" s="47">
        <v>4989.29</v>
      </c>
      <c r="I357" s="47">
        <v>5048.04</v>
      </c>
      <c r="J357" s="47">
        <v>5096.96</v>
      </c>
      <c r="K357" s="47">
        <v>5201.58</v>
      </c>
      <c r="L357" s="47">
        <v>5263.1</v>
      </c>
      <c r="M357" s="47">
        <v>5259.35</v>
      </c>
      <c r="N357" s="47">
        <v>5256.7199999999993</v>
      </c>
      <c r="O357" s="47">
        <v>5245.27</v>
      </c>
      <c r="P357" s="47">
        <v>5245.18</v>
      </c>
      <c r="Q357" s="47">
        <v>5264.2</v>
      </c>
      <c r="R357" s="47">
        <v>5286.77</v>
      </c>
      <c r="S357" s="47">
        <v>5296.77</v>
      </c>
      <c r="T357" s="47">
        <v>5294.66</v>
      </c>
      <c r="U357" s="47">
        <v>5284.21</v>
      </c>
      <c r="V357" s="47">
        <v>5254.43</v>
      </c>
      <c r="W357" s="47">
        <v>5112.3099999999995</v>
      </c>
      <c r="X357" s="47">
        <v>5095.32</v>
      </c>
      <c r="Y357" s="47">
        <v>5028.45</v>
      </c>
      <c r="Z357" s="67">
        <v>4916.45</v>
      </c>
      <c r="AA357" s="56"/>
    </row>
    <row r="358" spans="1:27" ht="16.5" x14ac:dyDescent="0.25">
      <c r="A358" s="55"/>
      <c r="B358" s="79">
        <v>21</v>
      </c>
      <c r="C358" s="75">
        <v>4804.54</v>
      </c>
      <c r="D358" s="47">
        <v>4797.16</v>
      </c>
      <c r="E358" s="47">
        <v>4794.5200000000004</v>
      </c>
      <c r="F358" s="47">
        <v>4799.8500000000004</v>
      </c>
      <c r="G358" s="47">
        <v>4831.57</v>
      </c>
      <c r="H358" s="47">
        <v>5046.3</v>
      </c>
      <c r="I358" s="47">
        <v>5114.18</v>
      </c>
      <c r="J358" s="47">
        <v>5219.78</v>
      </c>
      <c r="K358" s="47">
        <v>5157.01</v>
      </c>
      <c r="L358" s="47">
        <v>5147.62</v>
      </c>
      <c r="M358" s="47">
        <v>5143.2700000000004</v>
      </c>
      <c r="N358" s="47">
        <v>5144.1499999999996</v>
      </c>
      <c r="O358" s="47">
        <v>5146.66</v>
      </c>
      <c r="P358" s="47">
        <v>5148.26</v>
      </c>
      <c r="Q358" s="47">
        <v>5155.08</v>
      </c>
      <c r="R358" s="47">
        <v>5248.3099999999995</v>
      </c>
      <c r="S358" s="47">
        <v>5286.3899999999994</v>
      </c>
      <c r="T358" s="47">
        <v>5275.05</v>
      </c>
      <c r="U358" s="47">
        <v>5152.74</v>
      </c>
      <c r="V358" s="47">
        <v>5141.57</v>
      </c>
      <c r="W358" s="47">
        <v>5112.1499999999996</v>
      </c>
      <c r="X358" s="47">
        <v>5083.75</v>
      </c>
      <c r="Y358" s="47">
        <v>5022.91</v>
      </c>
      <c r="Z358" s="67">
        <v>4876.07</v>
      </c>
      <c r="AA358" s="56"/>
    </row>
    <row r="359" spans="1:27" ht="16.5" x14ac:dyDescent="0.25">
      <c r="A359" s="55"/>
      <c r="B359" s="79">
        <v>22</v>
      </c>
      <c r="C359" s="75">
        <v>4798.3599999999997</v>
      </c>
      <c r="D359" s="47">
        <v>4790.43</v>
      </c>
      <c r="E359" s="47">
        <v>4782.3999999999996</v>
      </c>
      <c r="F359" s="47">
        <v>4790.68</v>
      </c>
      <c r="G359" s="47">
        <v>4835.8</v>
      </c>
      <c r="H359" s="47">
        <v>5032.9399999999996</v>
      </c>
      <c r="I359" s="47">
        <v>5103.1499999999996</v>
      </c>
      <c r="J359" s="47">
        <v>5195.12</v>
      </c>
      <c r="K359" s="47">
        <v>5175.9399999999996</v>
      </c>
      <c r="L359" s="47">
        <v>5165.3</v>
      </c>
      <c r="M359" s="47">
        <v>5157.9799999999996</v>
      </c>
      <c r="N359" s="47">
        <v>5155.96</v>
      </c>
      <c r="O359" s="47">
        <v>5151.8899999999994</v>
      </c>
      <c r="P359" s="47">
        <v>5152.7299999999996</v>
      </c>
      <c r="Q359" s="47">
        <v>5156.4399999999996</v>
      </c>
      <c r="R359" s="47">
        <v>5178.03</v>
      </c>
      <c r="S359" s="47">
        <v>5276.18</v>
      </c>
      <c r="T359" s="47">
        <v>5244.7</v>
      </c>
      <c r="U359" s="47">
        <v>5169.55</v>
      </c>
      <c r="V359" s="47">
        <v>5155.7199999999993</v>
      </c>
      <c r="W359" s="47">
        <v>5122.08</v>
      </c>
      <c r="X359" s="47">
        <v>5083.29</v>
      </c>
      <c r="Y359" s="47">
        <v>5011.1399999999994</v>
      </c>
      <c r="Z359" s="67">
        <v>4902.92</v>
      </c>
      <c r="AA359" s="56"/>
    </row>
    <row r="360" spans="1:27" ht="16.5" x14ac:dyDescent="0.25">
      <c r="A360" s="55"/>
      <c r="B360" s="79">
        <v>23</v>
      </c>
      <c r="C360" s="75">
        <v>4862.5</v>
      </c>
      <c r="D360" s="47">
        <v>4800</v>
      </c>
      <c r="E360" s="47">
        <v>4791.75</v>
      </c>
      <c r="F360" s="47">
        <v>4797.42</v>
      </c>
      <c r="G360" s="47">
        <v>4854.3500000000004</v>
      </c>
      <c r="H360" s="47">
        <v>5002.4699999999993</v>
      </c>
      <c r="I360" s="47">
        <v>5129.76</v>
      </c>
      <c r="J360" s="47">
        <v>5226.32</v>
      </c>
      <c r="K360" s="47">
        <v>5180.8</v>
      </c>
      <c r="L360" s="47">
        <v>5177.8899999999994</v>
      </c>
      <c r="M360" s="47">
        <v>5172.93</v>
      </c>
      <c r="N360" s="47">
        <v>5173.5200000000004</v>
      </c>
      <c r="O360" s="47">
        <v>5173.99</v>
      </c>
      <c r="P360" s="47">
        <v>5174.4399999999996</v>
      </c>
      <c r="Q360" s="47">
        <v>5181.1899999999996</v>
      </c>
      <c r="R360" s="47">
        <v>5224.42</v>
      </c>
      <c r="S360" s="47">
        <v>5281.09</v>
      </c>
      <c r="T360" s="47">
        <v>5244.75</v>
      </c>
      <c r="U360" s="47">
        <v>5236.93</v>
      </c>
      <c r="V360" s="47">
        <v>5173.0599999999995</v>
      </c>
      <c r="W360" s="47">
        <v>5113.2700000000004</v>
      </c>
      <c r="X360" s="47">
        <v>5085.1099999999997</v>
      </c>
      <c r="Y360" s="47">
        <v>5019.03</v>
      </c>
      <c r="Z360" s="67">
        <v>4920.24</v>
      </c>
      <c r="AA360" s="56"/>
    </row>
    <row r="361" spans="1:27" ht="16.5" x14ac:dyDescent="0.25">
      <c r="A361" s="55"/>
      <c r="B361" s="79">
        <v>24</v>
      </c>
      <c r="C361" s="75">
        <v>4826.1000000000004</v>
      </c>
      <c r="D361" s="47">
        <v>4795.4799999999996</v>
      </c>
      <c r="E361" s="47">
        <v>4793.1499999999996</v>
      </c>
      <c r="F361" s="47">
        <v>4793.3599999999997</v>
      </c>
      <c r="G361" s="47">
        <v>4851.63</v>
      </c>
      <c r="H361" s="47">
        <v>4987.1099999999997</v>
      </c>
      <c r="I361" s="47">
        <v>5136.4699999999993</v>
      </c>
      <c r="J361" s="47">
        <v>5242.17</v>
      </c>
      <c r="K361" s="47">
        <v>5251.65</v>
      </c>
      <c r="L361" s="47">
        <v>5248.69</v>
      </c>
      <c r="M361" s="47">
        <v>5194.7199999999993</v>
      </c>
      <c r="N361" s="47">
        <v>5196.6499999999996</v>
      </c>
      <c r="O361" s="47">
        <v>5200.7700000000004</v>
      </c>
      <c r="P361" s="47">
        <v>5201.66</v>
      </c>
      <c r="Q361" s="47">
        <v>5238.33</v>
      </c>
      <c r="R361" s="47">
        <v>5275.46</v>
      </c>
      <c r="S361" s="47">
        <v>5397.33</v>
      </c>
      <c r="T361" s="47">
        <v>5288.74</v>
      </c>
      <c r="U361" s="47">
        <v>5244.55</v>
      </c>
      <c r="V361" s="47">
        <v>5175.88</v>
      </c>
      <c r="W361" s="47">
        <v>5129.54</v>
      </c>
      <c r="X361" s="47">
        <v>5099.26</v>
      </c>
      <c r="Y361" s="47">
        <v>5015.63</v>
      </c>
      <c r="Z361" s="67">
        <v>4913.9799999999996</v>
      </c>
      <c r="AA361" s="56"/>
    </row>
    <row r="362" spans="1:27" ht="16.5" x14ac:dyDescent="0.25">
      <c r="A362" s="55"/>
      <c r="B362" s="79">
        <v>25</v>
      </c>
      <c r="C362" s="75">
        <v>4835.3500000000004</v>
      </c>
      <c r="D362" s="47">
        <v>4796.5</v>
      </c>
      <c r="E362" s="47">
        <v>4795.09</v>
      </c>
      <c r="F362" s="47">
        <v>4805.16</v>
      </c>
      <c r="G362" s="47">
        <v>4892.26</v>
      </c>
      <c r="H362" s="47">
        <v>5006.58</v>
      </c>
      <c r="I362" s="47">
        <v>5134.01</v>
      </c>
      <c r="J362" s="47">
        <v>5228.1499999999996</v>
      </c>
      <c r="K362" s="47">
        <v>5188.17</v>
      </c>
      <c r="L362" s="47">
        <v>5184.38</v>
      </c>
      <c r="M362" s="47">
        <v>5165.29</v>
      </c>
      <c r="N362" s="47">
        <v>5165.3899999999994</v>
      </c>
      <c r="O362" s="47">
        <v>5164.3899999999994</v>
      </c>
      <c r="P362" s="47">
        <v>5164.8099999999995</v>
      </c>
      <c r="Q362" s="47">
        <v>5179.4699999999993</v>
      </c>
      <c r="R362" s="47">
        <v>5244.3</v>
      </c>
      <c r="S362" s="47">
        <v>5275.37</v>
      </c>
      <c r="T362" s="47">
        <v>5244.53</v>
      </c>
      <c r="U362" s="47">
        <v>5164.7700000000004</v>
      </c>
      <c r="V362" s="47">
        <v>5148.43</v>
      </c>
      <c r="W362" s="47">
        <v>5114.88</v>
      </c>
      <c r="X362" s="47">
        <v>5101.78</v>
      </c>
      <c r="Y362" s="47">
        <v>5072.2299999999996</v>
      </c>
      <c r="Z362" s="67">
        <v>4984.1899999999996</v>
      </c>
      <c r="AA362" s="56"/>
    </row>
    <row r="363" spans="1:27" ht="16.5" x14ac:dyDescent="0.25">
      <c r="A363" s="55"/>
      <c r="B363" s="79">
        <v>26</v>
      </c>
      <c r="C363" s="75">
        <v>4935.6499999999996</v>
      </c>
      <c r="D363" s="47">
        <v>4918.24</v>
      </c>
      <c r="E363" s="47">
        <v>4936.2299999999996</v>
      </c>
      <c r="F363" s="47">
        <v>4930.3500000000004</v>
      </c>
      <c r="G363" s="47">
        <v>4949.28</v>
      </c>
      <c r="H363" s="47">
        <v>5053.21</v>
      </c>
      <c r="I363" s="47">
        <v>5086.58</v>
      </c>
      <c r="J363" s="47">
        <v>5127.24</v>
      </c>
      <c r="K363" s="47">
        <v>5291.84</v>
      </c>
      <c r="L363" s="47">
        <v>5309.4</v>
      </c>
      <c r="M363" s="47">
        <v>5323.52</v>
      </c>
      <c r="N363" s="47">
        <v>5319.5599999999995</v>
      </c>
      <c r="O363" s="47">
        <v>5311.95</v>
      </c>
      <c r="P363" s="47">
        <v>5296.25</v>
      </c>
      <c r="Q363" s="47">
        <v>5292.04</v>
      </c>
      <c r="R363" s="47">
        <v>5303.75</v>
      </c>
      <c r="S363" s="47">
        <v>5324.93</v>
      </c>
      <c r="T363" s="47">
        <v>5302.87</v>
      </c>
      <c r="U363" s="47">
        <v>5281.8899999999994</v>
      </c>
      <c r="V363" s="47">
        <v>5265.23</v>
      </c>
      <c r="W363" s="47">
        <v>5145.38</v>
      </c>
      <c r="X363" s="47">
        <v>5074.29</v>
      </c>
      <c r="Y363" s="47">
        <v>4981.75</v>
      </c>
      <c r="Z363" s="67">
        <v>4923.3500000000004</v>
      </c>
      <c r="AA363" s="56"/>
    </row>
    <row r="364" spans="1:27" ht="16.5" x14ac:dyDescent="0.25">
      <c r="A364" s="55"/>
      <c r="B364" s="79">
        <v>27</v>
      </c>
      <c r="C364" s="75">
        <v>4916.78</v>
      </c>
      <c r="D364" s="47">
        <v>4903.8999999999996</v>
      </c>
      <c r="E364" s="47">
        <v>4858.59</v>
      </c>
      <c r="F364" s="47">
        <v>4848.62</v>
      </c>
      <c r="G364" s="47">
        <v>4861.32</v>
      </c>
      <c r="H364" s="47">
        <v>4942.6899999999996</v>
      </c>
      <c r="I364" s="47">
        <v>4966.59</v>
      </c>
      <c r="J364" s="47">
        <v>5092.46</v>
      </c>
      <c r="K364" s="47">
        <v>5231.0200000000004</v>
      </c>
      <c r="L364" s="47">
        <v>5278.94</v>
      </c>
      <c r="M364" s="47">
        <v>5277.54</v>
      </c>
      <c r="N364" s="47">
        <v>5280.86</v>
      </c>
      <c r="O364" s="47">
        <v>5278.85</v>
      </c>
      <c r="P364" s="47">
        <v>5277.98</v>
      </c>
      <c r="Q364" s="47">
        <v>5285.18</v>
      </c>
      <c r="R364" s="47">
        <v>5297.66</v>
      </c>
      <c r="S364" s="47">
        <v>5314.24</v>
      </c>
      <c r="T364" s="47">
        <v>5313.48</v>
      </c>
      <c r="U364" s="47">
        <v>5298.34</v>
      </c>
      <c r="V364" s="47">
        <v>5270.8</v>
      </c>
      <c r="W364" s="47">
        <v>5198.8599999999997</v>
      </c>
      <c r="X364" s="47">
        <v>5081.17</v>
      </c>
      <c r="Y364" s="47">
        <v>5109.2</v>
      </c>
      <c r="Z364" s="67">
        <v>4951.76</v>
      </c>
      <c r="AA364" s="56"/>
    </row>
    <row r="365" spans="1:27" ht="16.5" x14ac:dyDescent="0.25">
      <c r="A365" s="55"/>
      <c r="B365" s="79">
        <v>28</v>
      </c>
      <c r="C365" s="75">
        <v>4913.8500000000004</v>
      </c>
      <c r="D365" s="47">
        <v>4894.6899999999996</v>
      </c>
      <c r="E365" s="47">
        <v>4906.04</v>
      </c>
      <c r="F365" s="47">
        <v>4966.82</v>
      </c>
      <c r="G365" s="47">
        <v>5057</v>
      </c>
      <c r="H365" s="47">
        <v>5142.1499999999996</v>
      </c>
      <c r="I365" s="47">
        <v>5271.28</v>
      </c>
      <c r="J365" s="47">
        <v>5458.45</v>
      </c>
      <c r="K365" s="47">
        <v>5488.75</v>
      </c>
      <c r="L365" s="47">
        <v>5487.28</v>
      </c>
      <c r="M365" s="47">
        <v>5474.76</v>
      </c>
      <c r="N365" s="47">
        <v>5477.82</v>
      </c>
      <c r="O365" s="47">
        <v>5476.91</v>
      </c>
      <c r="P365" s="47">
        <v>5477.71</v>
      </c>
      <c r="Q365" s="47">
        <v>5490.46</v>
      </c>
      <c r="R365" s="47">
        <v>5514.2</v>
      </c>
      <c r="S365" s="47">
        <v>5526.03</v>
      </c>
      <c r="T365" s="47">
        <v>5502.68</v>
      </c>
      <c r="U365" s="47">
        <v>5458.12</v>
      </c>
      <c r="V365" s="47">
        <v>5424.71</v>
      </c>
      <c r="W365" s="47">
        <v>5338.23</v>
      </c>
      <c r="X365" s="47">
        <v>5276.03</v>
      </c>
      <c r="Y365" s="47">
        <v>4945.2299999999996</v>
      </c>
      <c r="Z365" s="67">
        <v>4871.57</v>
      </c>
      <c r="AA365" s="56"/>
    </row>
    <row r="366" spans="1:27" ht="16.5" x14ac:dyDescent="0.25">
      <c r="A366" s="55"/>
      <c r="B366" s="79">
        <v>29</v>
      </c>
      <c r="C366" s="75">
        <v>4917.4699999999993</v>
      </c>
      <c r="D366" s="47">
        <v>4847.0200000000004</v>
      </c>
      <c r="E366" s="47">
        <v>4835.37</v>
      </c>
      <c r="F366" s="47">
        <v>4869.2199999999993</v>
      </c>
      <c r="G366" s="47">
        <v>4983.54</v>
      </c>
      <c r="H366" s="47">
        <v>5090.0200000000004</v>
      </c>
      <c r="I366" s="47">
        <v>5243.5599999999995</v>
      </c>
      <c r="J366" s="47">
        <v>5337.9699999999993</v>
      </c>
      <c r="K366" s="47">
        <v>5362.63</v>
      </c>
      <c r="L366" s="47">
        <v>5363.7</v>
      </c>
      <c r="M366" s="47">
        <v>5352.36</v>
      </c>
      <c r="N366" s="47">
        <v>5368.09</v>
      </c>
      <c r="O366" s="47">
        <v>5363.09</v>
      </c>
      <c r="P366" s="47">
        <v>5369.44</v>
      </c>
      <c r="Q366" s="47">
        <v>5412.63</v>
      </c>
      <c r="R366" s="47">
        <v>5475.05</v>
      </c>
      <c r="S366" s="47">
        <v>5499.77</v>
      </c>
      <c r="T366" s="47">
        <v>5479.41</v>
      </c>
      <c r="U366" s="47">
        <v>5403.36</v>
      </c>
      <c r="V366" s="47">
        <v>5318.07</v>
      </c>
      <c r="W366" s="47">
        <v>5114.67</v>
      </c>
      <c r="X366" s="47">
        <v>5096.2199999999993</v>
      </c>
      <c r="Y366" s="47">
        <v>5050.07</v>
      </c>
      <c r="Z366" s="67">
        <v>4942.8</v>
      </c>
      <c r="AA366" s="56"/>
    </row>
    <row r="367" spans="1:27" ht="16.5" x14ac:dyDescent="0.25">
      <c r="A367" s="55"/>
      <c r="B367" s="79">
        <v>30</v>
      </c>
      <c r="C367" s="75">
        <v>4875.6399999999994</v>
      </c>
      <c r="D367" s="47">
        <v>4847.5599999999995</v>
      </c>
      <c r="E367" s="47">
        <v>4812.78</v>
      </c>
      <c r="F367" s="47">
        <v>4862.4799999999996</v>
      </c>
      <c r="G367" s="47">
        <v>4971.93</v>
      </c>
      <c r="H367" s="47">
        <v>5048.66</v>
      </c>
      <c r="I367" s="47">
        <v>5154.45</v>
      </c>
      <c r="J367" s="47">
        <v>5254.6399999999994</v>
      </c>
      <c r="K367" s="47">
        <v>5185.18</v>
      </c>
      <c r="L367" s="47">
        <v>5147.75</v>
      </c>
      <c r="M367" s="47">
        <v>5151.95</v>
      </c>
      <c r="N367" s="47">
        <v>5252.9</v>
      </c>
      <c r="O367" s="47">
        <v>5212.01</v>
      </c>
      <c r="P367" s="47">
        <v>5252.18</v>
      </c>
      <c r="Q367" s="47">
        <v>5282.92</v>
      </c>
      <c r="R367" s="47">
        <v>5305.59</v>
      </c>
      <c r="S367" s="47">
        <v>5341.53</v>
      </c>
      <c r="T367" s="47">
        <v>5295.63</v>
      </c>
      <c r="U367" s="47">
        <v>5258.6</v>
      </c>
      <c r="V367" s="47">
        <v>5166.21</v>
      </c>
      <c r="W367" s="47">
        <v>5122.51</v>
      </c>
      <c r="X367" s="47">
        <v>4991.55</v>
      </c>
      <c r="Y367" s="47">
        <v>4980.7700000000004</v>
      </c>
      <c r="Z367" s="67">
        <v>4970.8999999999996</v>
      </c>
      <c r="AA367" s="56"/>
    </row>
    <row r="368" spans="1:27" ht="17.25" thickBot="1" x14ac:dyDescent="0.3">
      <c r="A368" s="55"/>
      <c r="B368" s="80">
        <v>31</v>
      </c>
      <c r="C368" s="76">
        <v>4858.3999999999996</v>
      </c>
      <c r="D368" s="68">
        <v>4820.3</v>
      </c>
      <c r="E368" s="68">
        <v>4807.8099999999995</v>
      </c>
      <c r="F368" s="68">
        <v>4837.26</v>
      </c>
      <c r="G368" s="68">
        <v>4915.7700000000004</v>
      </c>
      <c r="H368" s="68">
        <v>5078.9699999999993</v>
      </c>
      <c r="I368" s="68">
        <v>5190.3</v>
      </c>
      <c r="J368" s="68">
        <v>5333.76</v>
      </c>
      <c r="K368" s="68">
        <v>5320.1</v>
      </c>
      <c r="L368" s="68">
        <v>5299.32</v>
      </c>
      <c r="M368" s="68">
        <v>5287.77</v>
      </c>
      <c r="N368" s="68">
        <v>5307.19</v>
      </c>
      <c r="O368" s="68">
        <v>5299.3099999999995</v>
      </c>
      <c r="P368" s="68">
        <v>5301.75</v>
      </c>
      <c r="Q368" s="68">
        <v>5333.0599999999995</v>
      </c>
      <c r="R368" s="68">
        <v>5379.69</v>
      </c>
      <c r="S368" s="68">
        <v>5469.03</v>
      </c>
      <c r="T368" s="68">
        <v>5366.2</v>
      </c>
      <c r="U368" s="68">
        <v>5313.25</v>
      </c>
      <c r="V368" s="68">
        <v>5245.8099999999995</v>
      </c>
      <c r="W368" s="68">
        <v>5196.96</v>
      </c>
      <c r="X368" s="68">
        <v>5124.6099999999997</v>
      </c>
      <c r="Y368" s="68">
        <v>5075.3999999999996</v>
      </c>
      <c r="Z368" s="69">
        <v>5010.83</v>
      </c>
      <c r="AA368" s="56"/>
    </row>
    <row r="369" spans="1:27" ht="16.5" thickBot="1" x14ac:dyDescent="0.3">
      <c r="A369" s="55"/>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56"/>
    </row>
    <row r="370" spans="1:27" x14ac:dyDescent="0.25">
      <c r="A370" s="55"/>
      <c r="B370" s="306" t="s">
        <v>121</v>
      </c>
      <c r="C370" s="308" t="s">
        <v>148</v>
      </c>
      <c r="D370" s="308"/>
      <c r="E370" s="308"/>
      <c r="F370" s="308"/>
      <c r="G370" s="308"/>
      <c r="H370" s="308"/>
      <c r="I370" s="308"/>
      <c r="J370" s="308"/>
      <c r="K370" s="308"/>
      <c r="L370" s="308"/>
      <c r="M370" s="308"/>
      <c r="N370" s="308"/>
      <c r="O370" s="308"/>
      <c r="P370" s="308"/>
      <c r="Q370" s="308"/>
      <c r="R370" s="308"/>
      <c r="S370" s="308"/>
      <c r="T370" s="308"/>
      <c r="U370" s="308"/>
      <c r="V370" s="308"/>
      <c r="W370" s="308"/>
      <c r="X370" s="308"/>
      <c r="Y370" s="308"/>
      <c r="Z370" s="309"/>
      <c r="AA370" s="56"/>
    </row>
    <row r="371" spans="1:27" ht="32.25" thickBot="1" x14ac:dyDescent="0.3">
      <c r="A371" s="55"/>
      <c r="B371" s="307"/>
      <c r="C371" s="77" t="s">
        <v>122</v>
      </c>
      <c r="D371" s="72" t="s">
        <v>123</v>
      </c>
      <c r="E371" s="72" t="s">
        <v>124</v>
      </c>
      <c r="F371" s="72" t="s">
        <v>125</v>
      </c>
      <c r="G371" s="72" t="s">
        <v>126</v>
      </c>
      <c r="H371" s="72" t="s">
        <v>127</v>
      </c>
      <c r="I371" s="72" t="s">
        <v>128</v>
      </c>
      <c r="J371" s="72" t="s">
        <v>129</v>
      </c>
      <c r="K371" s="72" t="s">
        <v>130</v>
      </c>
      <c r="L371" s="72" t="s">
        <v>131</v>
      </c>
      <c r="M371" s="72" t="s">
        <v>132</v>
      </c>
      <c r="N371" s="72" t="s">
        <v>133</v>
      </c>
      <c r="O371" s="72" t="s">
        <v>134</v>
      </c>
      <c r="P371" s="72" t="s">
        <v>135</v>
      </c>
      <c r="Q371" s="72" t="s">
        <v>136</v>
      </c>
      <c r="R371" s="72" t="s">
        <v>137</v>
      </c>
      <c r="S371" s="72" t="s">
        <v>138</v>
      </c>
      <c r="T371" s="72" t="s">
        <v>139</v>
      </c>
      <c r="U371" s="72" t="s">
        <v>140</v>
      </c>
      <c r="V371" s="72" t="s">
        <v>141</v>
      </c>
      <c r="W371" s="72" t="s">
        <v>142</v>
      </c>
      <c r="X371" s="72" t="s">
        <v>143</v>
      </c>
      <c r="Y371" s="72" t="s">
        <v>144</v>
      </c>
      <c r="Z371" s="73" t="s">
        <v>145</v>
      </c>
      <c r="AA371" s="56"/>
    </row>
    <row r="372" spans="1:27" ht="16.5" x14ac:dyDescent="0.25">
      <c r="A372" s="55"/>
      <c r="B372" s="84">
        <v>1</v>
      </c>
      <c r="C372" s="74">
        <v>6147.18</v>
      </c>
      <c r="D372" s="70">
        <v>6085.25</v>
      </c>
      <c r="E372" s="70">
        <v>6080.65</v>
      </c>
      <c r="F372" s="70">
        <v>6108.4</v>
      </c>
      <c r="G372" s="70">
        <v>6185.75</v>
      </c>
      <c r="H372" s="70">
        <v>6423.57</v>
      </c>
      <c r="I372" s="70">
        <v>6476.16</v>
      </c>
      <c r="J372" s="70">
        <v>6601.69</v>
      </c>
      <c r="K372" s="70">
        <v>6635.96</v>
      </c>
      <c r="L372" s="70">
        <v>6603.71</v>
      </c>
      <c r="M372" s="70">
        <v>6554.38</v>
      </c>
      <c r="N372" s="70">
        <v>6493.57</v>
      </c>
      <c r="O372" s="70">
        <v>6474.01</v>
      </c>
      <c r="P372" s="70">
        <v>6477.29</v>
      </c>
      <c r="Q372" s="70">
        <v>6546.92</v>
      </c>
      <c r="R372" s="70">
        <v>6623.87</v>
      </c>
      <c r="S372" s="70">
        <v>6741.37</v>
      </c>
      <c r="T372" s="70">
        <v>6745.15</v>
      </c>
      <c r="U372" s="70">
        <v>6729.04</v>
      </c>
      <c r="V372" s="70">
        <v>6569.92</v>
      </c>
      <c r="W372" s="70">
        <v>6440.57</v>
      </c>
      <c r="X372" s="70">
        <v>6297.8099999999995</v>
      </c>
      <c r="Y372" s="70">
        <v>6226.41</v>
      </c>
      <c r="Z372" s="71">
        <v>6156.3899999999994</v>
      </c>
      <c r="AA372" s="56"/>
    </row>
    <row r="373" spans="1:27" ht="16.5" x14ac:dyDescent="0.25">
      <c r="A373" s="55"/>
      <c r="B373" s="79">
        <v>2</v>
      </c>
      <c r="C373" s="75">
        <v>6134.44</v>
      </c>
      <c r="D373" s="47">
        <v>6108.87</v>
      </c>
      <c r="E373" s="47">
        <v>6102.01</v>
      </c>
      <c r="F373" s="47">
        <v>6126.87</v>
      </c>
      <c r="G373" s="47">
        <v>6205.07</v>
      </c>
      <c r="H373" s="47">
        <v>6326.77</v>
      </c>
      <c r="I373" s="47">
        <v>6433.75</v>
      </c>
      <c r="J373" s="47">
        <v>6559.09</v>
      </c>
      <c r="K373" s="47">
        <v>6559.76</v>
      </c>
      <c r="L373" s="47">
        <v>6547.61</v>
      </c>
      <c r="M373" s="47">
        <v>6453</v>
      </c>
      <c r="N373" s="47">
        <v>6476.0599999999995</v>
      </c>
      <c r="O373" s="47">
        <v>6467.61</v>
      </c>
      <c r="P373" s="47">
        <v>6434.32</v>
      </c>
      <c r="Q373" s="47">
        <v>6435.58</v>
      </c>
      <c r="R373" s="47">
        <v>6445.05</v>
      </c>
      <c r="S373" s="47">
        <v>6544.78</v>
      </c>
      <c r="T373" s="47">
        <v>6562.11</v>
      </c>
      <c r="U373" s="47">
        <v>6447.46</v>
      </c>
      <c r="V373" s="47">
        <v>6413.74</v>
      </c>
      <c r="W373" s="47">
        <v>6358.45</v>
      </c>
      <c r="X373" s="47">
        <v>6310.94</v>
      </c>
      <c r="Y373" s="47">
        <v>6342.25</v>
      </c>
      <c r="Z373" s="67">
        <v>6255.3</v>
      </c>
      <c r="AA373" s="56"/>
    </row>
    <row r="374" spans="1:27" ht="16.5" x14ac:dyDescent="0.25">
      <c r="A374" s="55"/>
      <c r="B374" s="79">
        <v>3</v>
      </c>
      <c r="C374" s="75">
        <v>6250.05</v>
      </c>
      <c r="D374" s="47">
        <v>6214.99</v>
      </c>
      <c r="E374" s="47">
        <v>6199.3899999999994</v>
      </c>
      <c r="F374" s="47">
        <v>6217.58</v>
      </c>
      <c r="G374" s="47">
        <v>6291.74</v>
      </c>
      <c r="H374" s="47">
        <v>6374.33</v>
      </c>
      <c r="I374" s="47">
        <v>6482.76</v>
      </c>
      <c r="J374" s="47">
        <v>6603.18</v>
      </c>
      <c r="K374" s="47">
        <v>6604.74</v>
      </c>
      <c r="L374" s="47">
        <v>6601.6</v>
      </c>
      <c r="M374" s="47">
        <v>6593.58</v>
      </c>
      <c r="N374" s="47">
        <v>6582.33</v>
      </c>
      <c r="O374" s="47">
        <v>6579.33</v>
      </c>
      <c r="P374" s="47">
        <v>6564.3899999999994</v>
      </c>
      <c r="Q374" s="47">
        <v>6574.25</v>
      </c>
      <c r="R374" s="47">
        <v>6589.8099999999995</v>
      </c>
      <c r="S374" s="47">
        <v>6622.03</v>
      </c>
      <c r="T374" s="47">
        <v>6677.44</v>
      </c>
      <c r="U374" s="47">
        <v>6598.21</v>
      </c>
      <c r="V374" s="47">
        <v>6537.78</v>
      </c>
      <c r="W374" s="47">
        <v>6388.2</v>
      </c>
      <c r="X374" s="47">
        <v>6370.8899999999994</v>
      </c>
      <c r="Y374" s="47">
        <v>6378.34</v>
      </c>
      <c r="Z374" s="67">
        <v>6312.05</v>
      </c>
      <c r="AA374" s="56"/>
    </row>
    <row r="375" spans="1:27" ht="16.5" x14ac:dyDescent="0.25">
      <c r="A375" s="55"/>
      <c r="B375" s="79">
        <v>4</v>
      </c>
      <c r="C375" s="75">
        <v>6220.16</v>
      </c>
      <c r="D375" s="47">
        <v>6185.76</v>
      </c>
      <c r="E375" s="47">
        <v>6187.8099999999995</v>
      </c>
      <c r="F375" s="47">
        <v>6197.8099999999995</v>
      </c>
      <c r="G375" s="47">
        <v>6279.27</v>
      </c>
      <c r="H375" s="47">
        <v>6355.7</v>
      </c>
      <c r="I375" s="47">
        <v>6438.6</v>
      </c>
      <c r="J375" s="47">
        <v>6552.71</v>
      </c>
      <c r="K375" s="47">
        <v>6554.7</v>
      </c>
      <c r="L375" s="47">
        <v>6537.02</v>
      </c>
      <c r="M375" s="47">
        <v>6519.69</v>
      </c>
      <c r="N375" s="47">
        <v>6513.9699999999993</v>
      </c>
      <c r="O375" s="47">
        <v>6504.87</v>
      </c>
      <c r="P375" s="47">
        <v>6502.69</v>
      </c>
      <c r="Q375" s="47">
        <v>6507.57</v>
      </c>
      <c r="R375" s="47">
        <v>6545.9699999999993</v>
      </c>
      <c r="S375" s="47">
        <v>6611.43</v>
      </c>
      <c r="T375" s="47">
        <v>6680.23</v>
      </c>
      <c r="U375" s="47">
        <v>6555.3099999999995</v>
      </c>
      <c r="V375" s="47">
        <v>6546.95</v>
      </c>
      <c r="W375" s="47">
        <v>6445.46</v>
      </c>
      <c r="X375" s="47">
        <v>6444.9699999999993</v>
      </c>
      <c r="Y375" s="47">
        <v>6461.29</v>
      </c>
      <c r="Z375" s="67">
        <v>6339.9</v>
      </c>
      <c r="AA375" s="56"/>
    </row>
    <row r="376" spans="1:27" ht="16.5" x14ac:dyDescent="0.25">
      <c r="A376" s="55"/>
      <c r="B376" s="79">
        <v>5</v>
      </c>
      <c r="C376" s="75">
        <v>6314.84</v>
      </c>
      <c r="D376" s="47">
        <v>6279.67</v>
      </c>
      <c r="E376" s="47">
        <v>6220.37</v>
      </c>
      <c r="F376" s="47">
        <v>6237.87</v>
      </c>
      <c r="G376" s="47">
        <v>6298.27</v>
      </c>
      <c r="H376" s="47">
        <v>6342.9</v>
      </c>
      <c r="I376" s="47">
        <v>6373.13</v>
      </c>
      <c r="J376" s="47">
        <v>6547.84</v>
      </c>
      <c r="K376" s="47">
        <v>6695.37</v>
      </c>
      <c r="L376" s="47">
        <v>6703.35</v>
      </c>
      <c r="M376" s="47">
        <v>6658.29</v>
      </c>
      <c r="N376" s="47">
        <v>6656.44</v>
      </c>
      <c r="O376" s="47">
        <v>6651.69</v>
      </c>
      <c r="P376" s="47">
        <v>6654.58</v>
      </c>
      <c r="Q376" s="47">
        <v>6695.45</v>
      </c>
      <c r="R376" s="47">
        <v>6745.17</v>
      </c>
      <c r="S376" s="47">
        <v>6778.66</v>
      </c>
      <c r="T376" s="47">
        <v>6794.96</v>
      </c>
      <c r="U376" s="47">
        <v>6733.88</v>
      </c>
      <c r="V376" s="47">
        <v>6705.04</v>
      </c>
      <c r="W376" s="47">
        <v>6573.42</v>
      </c>
      <c r="X376" s="47">
        <v>6477.35</v>
      </c>
      <c r="Y376" s="47">
        <v>6432.86</v>
      </c>
      <c r="Z376" s="67">
        <v>6330.24</v>
      </c>
      <c r="AA376" s="56"/>
    </row>
    <row r="377" spans="1:27" ht="16.5" x14ac:dyDescent="0.25">
      <c r="A377" s="55"/>
      <c r="B377" s="79">
        <v>6</v>
      </c>
      <c r="C377" s="75">
        <v>6300.76</v>
      </c>
      <c r="D377" s="47">
        <v>6229.13</v>
      </c>
      <c r="E377" s="47">
        <v>6209.2199999999993</v>
      </c>
      <c r="F377" s="47">
        <v>6206.09</v>
      </c>
      <c r="G377" s="47">
        <v>6222.03</v>
      </c>
      <c r="H377" s="47">
        <v>6249.37</v>
      </c>
      <c r="I377" s="47">
        <v>6306.02</v>
      </c>
      <c r="J377" s="47">
        <v>6367.7199999999993</v>
      </c>
      <c r="K377" s="47">
        <v>6513.78</v>
      </c>
      <c r="L377" s="47">
        <v>6533.44</v>
      </c>
      <c r="M377" s="47">
        <v>6530.16</v>
      </c>
      <c r="N377" s="47">
        <v>6531.07</v>
      </c>
      <c r="O377" s="47">
        <v>6528.87</v>
      </c>
      <c r="P377" s="47">
        <v>6526.16</v>
      </c>
      <c r="Q377" s="47">
        <v>6533.74</v>
      </c>
      <c r="R377" s="47">
        <v>6564.28</v>
      </c>
      <c r="S377" s="47">
        <v>6595.69</v>
      </c>
      <c r="T377" s="47">
        <v>6600.23</v>
      </c>
      <c r="U377" s="47">
        <v>6572.94</v>
      </c>
      <c r="V377" s="47">
        <v>6534.54</v>
      </c>
      <c r="W377" s="47">
        <v>6488.08</v>
      </c>
      <c r="X377" s="47">
        <v>6315.18</v>
      </c>
      <c r="Y377" s="47">
        <v>6367.16</v>
      </c>
      <c r="Z377" s="67">
        <v>6271.87</v>
      </c>
      <c r="AA377" s="56"/>
    </row>
    <row r="378" spans="1:27" ht="16.5" x14ac:dyDescent="0.25">
      <c r="A378" s="55"/>
      <c r="B378" s="79">
        <v>7</v>
      </c>
      <c r="C378" s="75">
        <v>6128.41</v>
      </c>
      <c r="D378" s="47">
        <v>6108.85</v>
      </c>
      <c r="E378" s="47">
        <v>6138.67</v>
      </c>
      <c r="F378" s="47">
        <v>6149.98</v>
      </c>
      <c r="G378" s="47">
        <v>6225.46</v>
      </c>
      <c r="H378" s="47">
        <v>6358.9699999999993</v>
      </c>
      <c r="I378" s="47">
        <v>6410.13</v>
      </c>
      <c r="J378" s="47">
        <v>6548.13</v>
      </c>
      <c r="K378" s="47">
        <v>6559.9699999999993</v>
      </c>
      <c r="L378" s="47">
        <v>6552.3899999999994</v>
      </c>
      <c r="M378" s="47">
        <v>6515.33</v>
      </c>
      <c r="N378" s="47">
        <v>6532.62</v>
      </c>
      <c r="O378" s="47">
        <v>6535.36</v>
      </c>
      <c r="P378" s="47">
        <v>6531.4699999999993</v>
      </c>
      <c r="Q378" s="47">
        <v>6531.1</v>
      </c>
      <c r="R378" s="47">
        <v>6551.79</v>
      </c>
      <c r="S378" s="47">
        <v>6657.6</v>
      </c>
      <c r="T378" s="47">
        <v>6658</v>
      </c>
      <c r="U378" s="47">
        <v>6574.53</v>
      </c>
      <c r="V378" s="47">
        <v>6539.53</v>
      </c>
      <c r="W378" s="47">
        <v>6340.08</v>
      </c>
      <c r="X378" s="47">
        <v>6232.88</v>
      </c>
      <c r="Y378" s="47">
        <v>6159.62</v>
      </c>
      <c r="Z378" s="67">
        <v>6123.68</v>
      </c>
      <c r="AA378" s="56"/>
    </row>
    <row r="379" spans="1:27" ht="16.5" x14ac:dyDescent="0.25">
      <c r="A379" s="55"/>
      <c r="B379" s="79">
        <v>8</v>
      </c>
      <c r="C379" s="75">
        <v>6125.01</v>
      </c>
      <c r="D379" s="47">
        <v>6114.26</v>
      </c>
      <c r="E379" s="47">
        <v>6109.1</v>
      </c>
      <c r="F379" s="47">
        <v>6138.27</v>
      </c>
      <c r="G379" s="47">
        <v>6161.9</v>
      </c>
      <c r="H379" s="47">
        <v>6316.21</v>
      </c>
      <c r="I379" s="47">
        <v>6361.57</v>
      </c>
      <c r="J379" s="47">
        <v>6487.5599999999995</v>
      </c>
      <c r="K379" s="47">
        <v>6579.12</v>
      </c>
      <c r="L379" s="47">
        <v>6589.42</v>
      </c>
      <c r="M379" s="47">
        <v>6564.95</v>
      </c>
      <c r="N379" s="47">
        <v>6557.45</v>
      </c>
      <c r="O379" s="47">
        <v>6553.57</v>
      </c>
      <c r="P379" s="47">
        <v>6527.8</v>
      </c>
      <c r="Q379" s="47">
        <v>6543.94</v>
      </c>
      <c r="R379" s="47">
        <v>6565.3899999999994</v>
      </c>
      <c r="S379" s="47">
        <v>6622.7</v>
      </c>
      <c r="T379" s="47">
        <v>6670.34</v>
      </c>
      <c r="U379" s="47">
        <v>6590.1399999999994</v>
      </c>
      <c r="V379" s="47">
        <v>6562.33</v>
      </c>
      <c r="W379" s="47">
        <v>6401.23</v>
      </c>
      <c r="X379" s="47">
        <v>6354.01</v>
      </c>
      <c r="Y379" s="47">
        <v>6364.15</v>
      </c>
      <c r="Z379" s="67">
        <v>6236.0599999999995</v>
      </c>
      <c r="AA379" s="56"/>
    </row>
    <row r="380" spans="1:27" ht="16.5" x14ac:dyDescent="0.25">
      <c r="A380" s="55"/>
      <c r="B380" s="79">
        <v>9</v>
      </c>
      <c r="C380" s="75">
        <v>6161.52</v>
      </c>
      <c r="D380" s="47">
        <v>6110.98</v>
      </c>
      <c r="E380" s="47">
        <v>6107.92</v>
      </c>
      <c r="F380" s="47">
        <v>6125.99</v>
      </c>
      <c r="G380" s="47">
        <v>6177.84</v>
      </c>
      <c r="H380" s="47">
        <v>6331.59</v>
      </c>
      <c r="I380" s="47">
        <v>6417</v>
      </c>
      <c r="J380" s="47">
        <v>6558.18</v>
      </c>
      <c r="K380" s="47">
        <v>6603.77</v>
      </c>
      <c r="L380" s="47">
        <v>6609.34</v>
      </c>
      <c r="M380" s="47">
        <v>6601.65</v>
      </c>
      <c r="N380" s="47">
        <v>6601.17</v>
      </c>
      <c r="O380" s="47">
        <v>6600.15</v>
      </c>
      <c r="P380" s="47">
        <v>6578.1</v>
      </c>
      <c r="Q380" s="47">
        <v>6578.08</v>
      </c>
      <c r="R380" s="47">
        <v>6599.1399999999994</v>
      </c>
      <c r="S380" s="47">
        <v>6641.21</v>
      </c>
      <c r="T380" s="47">
        <v>6661.17</v>
      </c>
      <c r="U380" s="47">
        <v>6597.1399999999994</v>
      </c>
      <c r="V380" s="47">
        <v>6575.13</v>
      </c>
      <c r="W380" s="47">
        <v>6431.43</v>
      </c>
      <c r="X380" s="47">
        <v>6343.91</v>
      </c>
      <c r="Y380" s="47">
        <v>6388.08</v>
      </c>
      <c r="Z380" s="67">
        <v>6299.4</v>
      </c>
      <c r="AA380" s="56"/>
    </row>
    <row r="381" spans="1:27" ht="16.5" x14ac:dyDescent="0.25">
      <c r="A381" s="55"/>
      <c r="B381" s="79">
        <v>10</v>
      </c>
      <c r="C381" s="75">
        <v>6176.77</v>
      </c>
      <c r="D381" s="47">
        <v>6122.11</v>
      </c>
      <c r="E381" s="47">
        <v>6107.3899999999994</v>
      </c>
      <c r="F381" s="47">
        <v>6123.5</v>
      </c>
      <c r="G381" s="47">
        <v>6179.4699999999993</v>
      </c>
      <c r="H381" s="47">
        <v>6326.82</v>
      </c>
      <c r="I381" s="47">
        <v>6427.77</v>
      </c>
      <c r="J381" s="47">
        <v>6537</v>
      </c>
      <c r="K381" s="47">
        <v>6569.04</v>
      </c>
      <c r="L381" s="47">
        <v>6572.5</v>
      </c>
      <c r="M381" s="47">
        <v>6551.94</v>
      </c>
      <c r="N381" s="47">
        <v>6566.28</v>
      </c>
      <c r="O381" s="47">
        <v>6552.63</v>
      </c>
      <c r="P381" s="47">
        <v>6542.85</v>
      </c>
      <c r="Q381" s="47">
        <v>6577.52</v>
      </c>
      <c r="R381" s="47">
        <v>6589.3</v>
      </c>
      <c r="S381" s="47">
        <v>6626.26</v>
      </c>
      <c r="T381" s="47">
        <v>6622.38</v>
      </c>
      <c r="U381" s="47">
        <v>6593.5</v>
      </c>
      <c r="V381" s="47">
        <v>6552.46</v>
      </c>
      <c r="W381" s="47">
        <v>6449.9699999999993</v>
      </c>
      <c r="X381" s="47">
        <v>6417.4</v>
      </c>
      <c r="Y381" s="47">
        <v>6361.29</v>
      </c>
      <c r="Z381" s="67">
        <v>6246</v>
      </c>
      <c r="AA381" s="56"/>
    </row>
    <row r="382" spans="1:27" ht="16.5" x14ac:dyDescent="0.25">
      <c r="A382" s="55"/>
      <c r="B382" s="79">
        <v>11</v>
      </c>
      <c r="C382" s="75">
        <v>6195.74</v>
      </c>
      <c r="D382" s="47">
        <v>6139.75</v>
      </c>
      <c r="E382" s="47">
        <v>6116.94</v>
      </c>
      <c r="F382" s="47">
        <v>6146.7199999999993</v>
      </c>
      <c r="G382" s="47">
        <v>6192.17</v>
      </c>
      <c r="H382" s="47">
        <v>6338.29</v>
      </c>
      <c r="I382" s="47">
        <v>6430.65</v>
      </c>
      <c r="J382" s="47">
        <v>6575.6</v>
      </c>
      <c r="K382" s="47">
        <v>6605.55</v>
      </c>
      <c r="L382" s="47">
        <v>6611.87</v>
      </c>
      <c r="M382" s="47">
        <v>6604.86</v>
      </c>
      <c r="N382" s="47">
        <v>6602.66</v>
      </c>
      <c r="O382" s="47">
        <v>6599.69</v>
      </c>
      <c r="P382" s="47">
        <v>6597.11</v>
      </c>
      <c r="Q382" s="47">
        <v>6596.54</v>
      </c>
      <c r="R382" s="47">
        <v>6603.11</v>
      </c>
      <c r="S382" s="47">
        <v>6625.02</v>
      </c>
      <c r="T382" s="47">
        <v>6612.71</v>
      </c>
      <c r="U382" s="47">
        <v>6589.5599999999995</v>
      </c>
      <c r="V382" s="47">
        <v>6574.7</v>
      </c>
      <c r="W382" s="47">
        <v>6550.34</v>
      </c>
      <c r="X382" s="47">
        <v>6514.63</v>
      </c>
      <c r="Y382" s="47">
        <v>6403.19</v>
      </c>
      <c r="Z382" s="67">
        <v>6341.01</v>
      </c>
      <c r="AA382" s="56"/>
    </row>
    <row r="383" spans="1:27" ht="16.5" x14ac:dyDescent="0.25">
      <c r="A383" s="55"/>
      <c r="B383" s="79">
        <v>12</v>
      </c>
      <c r="C383" s="75">
        <v>6355.51</v>
      </c>
      <c r="D383" s="47">
        <v>6342.33</v>
      </c>
      <c r="E383" s="47">
        <v>6309.86</v>
      </c>
      <c r="F383" s="47">
        <v>6309.55</v>
      </c>
      <c r="G383" s="47">
        <v>6295.87</v>
      </c>
      <c r="H383" s="47">
        <v>6357.65</v>
      </c>
      <c r="I383" s="47">
        <v>6423.09</v>
      </c>
      <c r="J383" s="47">
        <v>6588.13</v>
      </c>
      <c r="K383" s="47">
        <v>6789.54</v>
      </c>
      <c r="L383" s="47">
        <v>6850.8</v>
      </c>
      <c r="M383" s="47">
        <v>6840.4699999999993</v>
      </c>
      <c r="N383" s="47">
        <v>6827.75</v>
      </c>
      <c r="O383" s="47">
        <v>6836.33</v>
      </c>
      <c r="P383" s="47">
        <v>6852.13</v>
      </c>
      <c r="Q383" s="47">
        <v>6878.15</v>
      </c>
      <c r="R383" s="47">
        <v>6893.1399999999994</v>
      </c>
      <c r="S383" s="47">
        <v>6911.84</v>
      </c>
      <c r="T383" s="47">
        <v>6895.84</v>
      </c>
      <c r="U383" s="47">
        <v>6860.43</v>
      </c>
      <c r="V383" s="47">
        <v>6822.23</v>
      </c>
      <c r="W383" s="47">
        <v>6781.68</v>
      </c>
      <c r="X383" s="47">
        <v>6652.12</v>
      </c>
      <c r="Y383" s="47">
        <v>6525.4</v>
      </c>
      <c r="Z383" s="67">
        <v>6350.82</v>
      </c>
      <c r="AA383" s="56"/>
    </row>
    <row r="384" spans="1:27" ht="16.5" x14ac:dyDescent="0.25">
      <c r="A384" s="55"/>
      <c r="B384" s="79">
        <v>13</v>
      </c>
      <c r="C384" s="75">
        <v>6205.15</v>
      </c>
      <c r="D384" s="47">
        <v>6130.9699999999993</v>
      </c>
      <c r="E384" s="47">
        <v>6104.23</v>
      </c>
      <c r="F384" s="47">
        <v>6099.98</v>
      </c>
      <c r="G384" s="47">
        <v>6109.61</v>
      </c>
      <c r="H384" s="47">
        <v>6180.12</v>
      </c>
      <c r="I384" s="47">
        <v>6240.93</v>
      </c>
      <c r="J384" s="47">
        <v>6368.93</v>
      </c>
      <c r="K384" s="47">
        <v>6488.59</v>
      </c>
      <c r="L384" s="47">
        <v>6625.6399999999994</v>
      </c>
      <c r="M384" s="47">
        <v>6648.61</v>
      </c>
      <c r="N384" s="47">
        <v>6649.37</v>
      </c>
      <c r="O384" s="47">
        <v>6652.62</v>
      </c>
      <c r="P384" s="47">
        <v>6654.71</v>
      </c>
      <c r="Q384" s="47">
        <v>6684.23</v>
      </c>
      <c r="R384" s="47">
        <v>6691.53</v>
      </c>
      <c r="S384" s="47">
        <v>6718.58</v>
      </c>
      <c r="T384" s="47">
        <v>6728.96</v>
      </c>
      <c r="U384" s="47">
        <v>6709.52</v>
      </c>
      <c r="V384" s="47">
        <v>6682.25</v>
      </c>
      <c r="W384" s="47">
        <v>6614.0599999999995</v>
      </c>
      <c r="X384" s="47">
        <v>6537.96</v>
      </c>
      <c r="Y384" s="47">
        <v>6396.55</v>
      </c>
      <c r="Z384" s="67">
        <v>6291.76</v>
      </c>
      <c r="AA384" s="56"/>
    </row>
    <row r="385" spans="1:27" ht="16.5" x14ac:dyDescent="0.25">
      <c r="A385" s="55"/>
      <c r="B385" s="79">
        <v>14</v>
      </c>
      <c r="C385" s="75">
        <v>6216.74</v>
      </c>
      <c r="D385" s="47">
        <v>6195.48</v>
      </c>
      <c r="E385" s="47">
        <v>6166.57</v>
      </c>
      <c r="F385" s="47">
        <v>6179.24</v>
      </c>
      <c r="G385" s="47">
        <v>6242.7</v>
      </c>
      <c r="H385" s="47">
        <v>6406.04</v>
      </c>
      <c r="I385" s="47">
        <v>6484.5</v>
      </c>
      <c r="J385" s="47">
        <v>6577.17</v>
      </c>
      <c r="K385" s="47">
        <v>6616.68</v>
      </c>
      <c r="L385" s="47">
        <v>6617.52</v>
      </c>
      <c r="M385" s="47">
        <v>6613.12</v>
      </c>
      <c r="N385" s="47">
        <v>6613.66</v>
      </c>
      <c r="O385" s="47">
        <v>6615.05</v>
      </c>
      <c r="P385" s="47">
        <v>6613.91</v>
      </c>
      <c r="Q385" s="47">
        <v>6615.9699999999993</v>
      </c>
      <c r="R385" s="47">
        <v>6625.38</v>
      </c>
      <c r="S385" s="47">
        <v>6648.71</v>
      </c>
      <c r="T385" s="47">
        <v>6627.58</v>
      </c>
      <c r="U385" s="47">
        <v>6605.08</v>
      </c>
      <c r="V385" s="47">
        <v>6564.37</v>
      </c>
      <c r="W385" s="47">
        <v>6473.59</v>
      </c>
      <c r="X385" s="47">
        <v>6381.74</v>
      </c>
      <c r="Y385" s="47">
        <v>6407.29</v>
      </c>
      <c r="Z385" s="67">
        <v>6290.46</v>
      </c>
      <c r="AA385" s="56"/>
    </row>
    <row r="386" spans="1:27" ht="16.5" x14ac:dyDescent="0.25">
      <c r="A386" s="55"/>
      <c r="B386" s="79">
        <v>15</v>
      </c>
      <c r="C386" s="75">
        <v>6121.07</v>
      </c>
      <c r="D386" s="47">
        <v>6080.37</v>
      </c>
      <c r="E386" s="47">
        <v>6074.62</v>
      </c>
      <c r="F386" s="47">
        <v>6087.53</v>
      </c>
      <c r="G386" s="47">
        <v>6136.92</v>
      </c>
      <c r="H386" s="47">
        <v>6289.32</v>
      </c>
      <c r="I386" s="47">
        <v>6421.88</v>
      </c>
      <c r="J386" s="47">
        <v>6553.36</v>
      </c>
      <c r="K386" s="47">
        <v>6666.11</v>
      </c>
      <c r="L386" s="47">
        <v>6665.57</v>
      </c>
      <c r="M386" s="47">
        <v>6656.1399999999994</v>
      </c>
      <c r="N386" s="47">
        <v>6659.75</v>
      </c>
      <c r="O386" s="47">
        <v>6658.03</v>
      </c>
      <c r="P386" s="47">
        <v>6656.8099999999995</v>
      </c>
      <c r="Q386" s="47">
        <v>6659.53</v>
      </c>
      <c r="R386" s="47">
        <v>6671.46</v>
      </c>
      <c r="S386" s="47">
        <v>6722.63</v>
      </c>
      <c r="T386" s="47">
        <v>6708.5599999999995</v>
      </c>
      <c r="U386" s="47">
        <v>6675.32</v>
      </c>
      <c r="V386" s="47">
        <v>6645.51</v>
      </c>
      <c r="W386" s="47">
        <v>6591.94</v>
      </c>
      <c r="X386" s="47">
        <v>6469.94</v>
      </c>
      <c r="Y386" s="47">
        <v>6338.09</v>
      </c>
      <c r="Z386" s="67">
        <v>6259.8099999999995</v>
      </c>
      <c r="AA386" s="56"/>
    </row>
    <row r="387" spans="1:27" ht="16.5" x14ac:dyDescent="0.25">
      <c r="A387" s="55"/>
      <c r="B387" s="79">
        <v>16</v>
      </c>
      <c r="C387" s="75">
        <v>6116.36</v>
      </c>
      <c r="D387" s="47">
        <v>6105.9699999999993</v>
      </c>
      <c r="E387" s="47">
        <v>6102.59</v>
      </c>
      <c r="F387" s="47">
        <v>6121.95</v>
      </c>
      <c r="G387" s="47">
        <v>6160.95</v>
      </c>
      <c r="H387" s="47">
        <v>6354.53</v>
      </c>
      <c r="I387" s="47">
        <v>6494.33</v>
      </c>
      <c r="J387" s="47">
        <v>6606.36</v>
      </c>
      <c r="K387" s="47">
        <v>6694.11</v>
      </c>
      <c r="L387" s="47">
        <v>6679.79</v>
      </c>
      <c r="M387" s="47">
        <v>6673.92</v>
      </c>
      <c r="N387" s="47">
        <v>6672.16</v>
      </c>
      <c r="O387" s="47">
        <v>6678.88</v>
      </c>
      <c r="P387" s="47">
        <v>6682.02</v>
      </c>
      <c r="Q387" s="47">
        <v>6708.28</v>
      </c>
      <c r="R387" s="47">
        <v>6717.36</v>
      </c>
      <c r="S387" s="47">
        <v>6750.02</v>
      </c>
      <c r="T387" s="47">
        <v>6741.16</v>
      </c>
      <c r="U387" s="47">
        <v>6702.52</v>
      </c>
      <c r="V387" s="47">
        <v>6676.15</v>
      </c>
      <c r="W387" s="47">
        <v>6615.57</v>
      </c>
      <c r="X387" s="47">
        <v>6506.45</v>
      </c>
      <c r="Y387" s="47">
        <v>6387.91</v>
      </c>
      <c r="Z387" s="67">
        <v>6301.76</v>
      </c>
      <c r="AA387" s="56"/>
    </row>
    <row r="388" spans="1:27" ht="16.5" x14ac:dyDescent="0.25">
      <c r="A388" s="55"/>
      <c r="B388" s="79">
        <v>17</v>
      </c>
      <c r="C388" s="75">
        <v>6113.4699999999993</v>
      </c>
      <c r="D388" s="47">
        <v>6110.11</v>
      </c>
      <c r="E388" s="47">
        <v>6101.3099999999995</v>
      </c>
      <c r="F388" s="47">
        <v>6112.73</v>
      </c>
      <c r="G388" s="47">
        <v>6146.11</v>
      </c>
      <c r="H388" s="47">
        <v>6321.68</v>
      </c>
      <c r="I388" s="47">
        <v>6396.18</v>
      </c>
      <c r="J388" s="47">
        <v>6549.74</v>
      </c>
      <c r="K388" s="47">
        <v>6624.8</v>
      </c>
      <c r="L388" s="47">
        <v>6618.79</v>
      </c>
      <c r="M388" s="47">
        <v>6600.35</v>
      </c>
      <c r="N388" s="47">
        <v>6605.25</v>
      </c>
      <c r="O388" s="47">
        <v>6598.53</v>
      </c>
      <c r="P388" s="47">
        <v>6609.57</v>
      </c>
      <c r="Q388" s="47">
        <v>6616.38</v>
      </c>
      <c r="R388" s="47">
        <v>6616.11</v>
      </c>
      <c r="S388" s="47">
        <v>6655.6399999999994</v>
      </c>
      <c r="T388" s="47">
        <v>6668.82</v>
      </c>
      <c r="U388" s="47">
        <v>6624.66</v>
      </c>
      <c r="V388" s="47">
        <v>6609.34</v>
      </c>
      <c r="W388" s="47">
        <v>6542.13</v>
      </c>
      <c r="X388" s="47">
        <v>6401.73</v>
      </c>
      <c r="Y388" s="47">
        <v>6271.25</v>
      </c>
      <c r="Z388" s="67">
        <v>6170.54</v>
      </c>
      <c r="AA388" s="56"/>
    </row>
    <row r="389" spans="1:27" ht="16.5" x14ac:dyDescent="0.25">
      <c r="A389" s="55"/>
      <c r="B389" s="79">
        <v>18</v>
      </c>
      <c r="C389" s="75">
        <v>6088.7199999999993</v>
      </c>
      <c r="D389" s="47">
        <v>6083.09</v>
      </c>
      <c r="E389" s="47">
        <v>6076.76</v>
      </c>
      <c r="F389" s="47">
        <v>6085.71</v>
      </c>
      <c r="G389" s="47">
        <v>6119.5</v>
      </c>
      <c r="H389" s="47">
        <v>6293.23</v>
      </c>
      <c r="I389" s="47">
        <v>6375.23</v>
      </c>
      <c r="J389" s="47">
        <v>6507.2</v>
      </c>
      <c r="K389" s="47">
        <v>6590.95</v>
      </c>
      <c r="L389" s="47">
        <v>6578.43</v>
      </c>
      <c r="M389" s="47">
        <v>6568.08</v>
      </c>
      <c r="N389" s="47">
        <v>6567.65</v>
      </c>
      <c r="O389" s="47">
        <v>6566.91</v>
      </c>
      <c r="P389" s="47">
        <v>6578.17</v>
      </c>
      <c r="Q389" s="47">
        <v>6585.4</v>
      </c>
      <c r="R389" s="47">
        <v>6626.71</v>
      </c>
      <c r="S389" s="47">
        <v>6665.69</v>
      </c>
      <c r="T389" s="47">
        <v>6650.86</v>
      </c>
      <c r="U389" s="47">
        <v>6603.35</v>
      </c>
      <c r="V389" s="47">
        <v>6572.18</v>
      </c>
      <c r="W389" s="47">
        <v>6525.9699999999993</v>
      </c>
      <c r="X389" s="47">
        <v>6422.6399999999994</v>
      </c>
      <c r="Y389" s="47">
        <v>6311.6399999999994</v>
      </c>
      <c r="Z389" s="67">
        <v>6282.54</v>
      </c>
      <c r="AA389" s="56"/>
    </row>
    <row r="390" spans="1:27" ht="16.5" x14ac:dyDescent="0.25">
      <c r="A390" s="55"/>
      <c r="B390" s="79">
        <v>19</v>
      </c>
      <c r="C390" s="75">
        <v>6320.2199999999993</v>
      </c>
      <c r="D390" s="47">
        <v>6244.8899999999994</v>
      </c>
      <c r="E390" s="47">
        <v>6174.46</v>
      </c>
      <c r="F390" s="47">
        <v>6171.96</v>
      </c>
      <c r="G390" s="47">
        <v>6214.45</v>
      </c>
      <c r="H390" s="47">
        <v>6333.44</v>
      </c>
      <c r="I390" s="47">
        <v>6413.6</v>
      </c>
      <c r="J390" s="47">
        <v>6528.53</v>
      </c>
      <c r="K390" s="47">
        <v>6676.27</v>
      </c>
      <c r="L390" s="47">
        <v>6704.44</v>
      </c>
      <c r="M390" s="47">
        <v>6718.36</v>
      </c>
      <c r="N390" s="47">
        <v>6704.78</v>
      </c>
      <c r="O390" s="47">
        <v>6701.9699999999993</v>
      </c>
      <c r="P390" s="47">
        <v>6707.79</v>
      </c>
      <c r="Q390" s="47">
        <v>6707.25</v>
      </c>
      <c r="R390" s="47">
        <v>6711.36</v>
      </c>
      <c r="S390" s="47">
        <v>6771.55</v>
      </c>
      <c r="T390" s="47">
        <v>6750.76</v>
      </c>
      <c r="U390" s="47">
        <v>6719.46</v>
      </c>
      <c r="V390" s="47">
        <v>6690.2199999999993</v>
      </c>
      <c r="W390" s="47">
        <v>6639.3</v>
      </c>
      <c r="X390" s="47">
        <v>6410.3099999999995</v>
      </c>
      <c r="Y390" s="47">
        <v>6358.36</v>
      </c>
      <c r="Z390" s="67">
        <v>6309.94</v>
      </c>
      <c r="AA390" s="56"/>
    </row>
    <row r="391" spans="1:27" ht="16.5" x14ac:dyDescent="0.25">
      <c r="A391" s="55"/>
      <c r="B391" s="79">
        <v>20</v>
      </c>
      <c r="C391" s="75">
        <v>6249.17</v>
      </c>
      <c r="D391" s="47">
        <v>6166.53</v>
      </c>
      <c r="E391" s="47">
        <v>6128.27</v>
      </c>
      <c r="F391" s="47">
        <v>6128.71</v>
      </c>
      <c r="G391" s="47">
        <v>6146.26</v>
      </c>
      <c r="H391" s="47">
        <v>6269.54</v>
      </c>
      <c r="I391" s="47">
        <v>6328.29</v>
      </c>
      <c r="J391" s="47">
        <v>6377.21</v>
      </c>
      <c r="K391" s="47">
        <v>6481.83</v>
      </c>
      <c r="L391" s="47">
        <v>6543.35</v>
      </c>
      <c r="M391" s="47">
        <v>6539.6</v>
      </c>
      <c r="N391" s="47">
        <v>6536.9699999999993</v>
      </c>
      <c r="O391" s="47">
        <v>6525.52</v>
      </c>
      <c r="P391" s="47">
        <v>6525.43</v>
      </c>
      <c r="Q391" s="47">
        <v>6544.45</v>
      </c>
      <c r="R391" s="47">
        <v>6567.02</v>
      </c>
      <c r="S391" s="47">
        <v>6577.02</v>
      </c>
      <c r="T391" s="47">
        <v>6574.91</v>
      </c>
      <c r="U391" s="47">
        <v>6564.46</v>
      </c>
      <c r="V391" s="47">
        <v>6534.68</v>
      </c>
      <c r="W391" s="47">
        <v>6392.5599999999995</v>
      </c>
      <c r="X391" s="47">
        <v>6375.57</v>
      </c>
      <c r="Y391" s="47">
        <v>6308.7</v>
      </c>
      <c r="Z391" s="67">
        <v>6196.7</v>
      </c>
      <c r="AA391" s="56"/>
    </row>
    <row r="392" spans="1:27" ht="16.5" x14ac:dyDescent="0.25">
      <c r="A392" s="55"/>
      <c r="B392" s="79">
        <v>21</v>
      </c>
      <c r="C392" s="75">
        <v>6084.79</v>
      </c>
      <c r="D392" s="47">
        <v>6077.41</v>
      </c>
      <c r="E392" s="47">
        <v>6074.77</v>
      </c>
      <c r="F392" s="47">
        <v>6080.1</v>
      </c>
      <c r="G392" s="47">
        <v>6111.82</v>
      </c>
      <c r="H392" s="47">
        <v>6326.55</v>
      </c>
      <c r="I392" s="47">
        <v>6394.43</v>
      </c>
      <c r="J392" s="47">
        <v>6500.03</v>
      </c>
      <c r="K392" s="47">
        <v>6437.26</v>
      </c>
      <c r="L392" s="47">
        <v>6427.87</v>
      </c>
      <c r="M392" s="47">
        <v>6423.52</v>
      </c>
      <c r="N392" s="47">
        <v>6424.4</v>
      </c>
      <c r="O392" s="47">
        <v>6426.91</v>
      </c>
      <c r="P392" s="47">
        <v>6428.51</v>
      </c>
      <c r="Q392" s="47">
        <v>6435.33</v>
      </c>
      <c r="R392" s="47">
        <v>6528.5599999999995</v>
      </c>
      <c r="S392" s="47">
        <v>6566.6399999999994</v>
      </c>
      <c r="T392" s="47">
        <v>6555.3</v>
      </c>
      <c r="U392" s="47">
        <v>6432.99</v>
      </c>
      <c r="V392" s="47">
        <v>6421.82</v>
      </c>
      <c r="W392" s="47">
        <v>6392.4</v>
      </c>
      <c r="X392" s="47">
        <v>6364</v>
      </c>
      <c r="Y392" s="47">
        <v>6303.16</v>
      </c>
      <c r="Z392" s="67">
        <v>6156.32</v>
      </c>
      <c r="AA392" s="56"/>
    </row>
    <row r="393" spans="1:27" ht="16.5" x14ac:dyDescent="0.25">
      <c r="A393" s="55"/>
      <c r="B393" s="79">
        <v>22</v>
      </c>
      <c r="C393" s="75">
        <v>6078.61</v>
      </c>
      <c r="D393" s="47">
        <v>6070.68</v>
      </c>
      <c r="E393" s="47">
        <v>6062.65</v>
      </c>
      <c r="F393" s="47">
        <v>6070.93</v>
      </c>
      <c r="G393" s="47">
        <v>6116.05</v>
      </c>
      <c r="H393" s="47">
        <v>6313.19</v>
      </c>
      <c r="I393" s="47">
        <v>6383.4</v>
      </c>
      <c r="J393" s="47">
        <v>6475.37</v>
      </c>
      <c r="K393" s="47">
        <v>6456.19</v>
      </c>
      <c r="L393" s="47">
        <v>6445.55</v>
      </c>
      <c r="M393" s="47">
        <v>6438.23</v>
      </c>
      <c r="N393" s="47">
        <v>6436.21</v>
      </c>
      <c r="O393" s="47">
        <v>6432.1399999999994</v>
      </c>
      <c r="P393" s="47">
        <v>6432.98</v>
      </c>
      <c r="Q393" s="47">
        <v>6436.69</v>
      </c>
      <c r="R393" s="47">
        <v>6458.28</v>
      </c>
      <c r="S393" s="47">
        <v>6556.43</v>
      </c>
      <c r="T393" s="47">
        <v>6524.95</v>
      </c>
      <c r="U393" s="47">
        <v>6449.8</v>
      </c>
      <c r="V393" s="47">
        <v>6435.9699999999993</v>
      </c>
      <c r="W393" s="47">
        <v>6402.33</v>
      </c>
      <c r="X393" s="47">
        <v>6363.54</v>
      </c>
      <c r="Y393" s="47">
        <v>6291.3899999999994</v>
      </c>
      <c r="Z393" s="67">
        <v>6183.17</v>
      </c>
      <c r="AA393" s="56"/>
    </row>
    <row r="394" spans="1:27" ht="16.5" x14ac:dyDescent="0.25">
      <c r="A394" s="55"/>
      <c r="B394" s="79">
        <v>23</v>
      </c>
      <c r="C394" s="75">
        <v>6142.75</v>
      </c>
      <c r="D394" s="47">
        <v>6080.25</v>
      </c>
      <c r="E394" s="47">
        <v>6072</v>
      </c>
      <c r="F394" s="47">
        <v>6077.67</v>
      </c>
      <c r="G394" s="47">
        <v>6134.6</v>
      </c>
      <c r="H394" s="47">
        <v>6282.7199999999993</v>
      </c>
      <c r="I394" s="47">
        <v>6410.01</v>
      </c>
      <c r="J394" s="47">
        <v>6506.57</v>
      </c>
      <c r="K394" s="47">
        <v>6461.05</v>
      </c>
      <c r="L394" s="47">
        <v>6458.1399999999994</v>
      </c>
      <c r="M394" s="47">
        <v>6453.18</v>
      </c>
      <c r="N394" s="47">
        <v>6453.77</v>
      </c>
      <c r="O394" s="47">
        <v>6454.24</v>
      </c>
      <c r="P394" s="47">
        <v>6454.69</v>
      </c>
      <c r="Q394" s="47">
        <v>6461.44</v>
      </c>
      <c r="R394" s="47">
        <v>6504.67</v>
      </c>
      <c r="S394" s="47">
        <v>6561.34</v>
      </c>
      <c r="T394" s="47">
        <v>6525</v>
      </c>
      <c r="U394" s="47">
        <v>6517.18</v>
      </c>
      <c r="V394" s="47">
        <v>6453.3099999999995</v>
      </c>
      <c r="W394" s="47">
        <v>6393.52</v>
      </c>
      <c r="X394" s="47">
        <v>6365.36</v>
      </c>
      <c r="Y394" s="47">
        <v>6299.28</v>
      </c>
      <c r="Z394" s="67">
        <v>6200.49</v>
      </c>
      <c r="AA394" s="56"/>
    </row>
    <row r="395" spans="1:27" ht="16.5" x14ac:dyDescent="0.25">
      <c r="A395" s="55"/>
      <c r="B395" s="79">
        <v>24</v>
      </c>
      <c r="C395" s="75">
        <v>6106.35</v>
      </c>
      <c r="D395" s="47">
        <v>6075.73</v>
      </c>
      <c r="E395" s="47">
        <v>6073.4</v>
      </c>
      <c r="F395" s="47">
        <v>6073.61</v>
      </c>
      <c r="G395" s="47">
        <v>6131.88</v>
      </c>
      <c r="H395" s="47">
        <v>6267.36</v>
      </c>
      <c r="I395" s="47">
        <v>6416.7199999999993</v>
      </c>
      <c r="J395" s="47">
        <v>6522.42</v>
      </c>
      <c r="K395" s="47">
        <v>6531.9</v>
      </c>
      <c r="L395" s="47">
        <v>6528.94</v>
      </c>
      <c r="M395" s="47">
        <v>6474.9699999999993</v>
      </c>
      <c r="N395" s="47">
        <v>6476.9</v>
      </c>
      <c r="O395" s="47">
        <v>6481.02</v>
      </c>
      <c r="P395" s="47">
        <v>6481.91</v>
      </c>
      <c r="Q395" s="47">
        <v>6518.58</v>
      </c>
      <c r="R395" s="47">
        <v>6555.71</v>
      </c>
      <c r="S395" s="47">
        <v>6677.58</v>
      </c>
      <c r="T395" s="47">
        <v>6568.99</v>
      </c>
      <c r="U395" s="47">
        <v>6524.8</v>
      </c>
      <c r="V395" s="47">
        <v>6456.13</v>
      </c>
      <c r="W395" s="47">
        <v>6409.79</v>
      </c>
      <c r="X395" s="47">
        <v>6379.51</v>
      </c>
      <c r="Y395" s="47">
        <v>6295.88</v>
      </c>
      <c r="Z395" s="67">
        <v>6194.23</v>
      </c>
      <c r="AA395" s="56"/>
    </row>
    <row r="396" spans="1:27" ht="16.5" x14ac:dyDescent="0.25">
      <c r="A396" s="55"/>
      <c r="B396" s="79">
        <v>25</v>
      </c>
      <c r="C396" s="75">
        <v>6115.6</v>
      </c>
      <c r="D396" s="47">
        <v>6076.75</v>
      </c>
      <c r="E396" s="47">
        <v>6075.34</v>
      </c>
      <c r="F396" s="47">
        <v>6085.41</v>
      </c>
      <c r="G396" s="47">
        <v>6172.51</v>
      </c>
      <c r="H396" s="47">
        <v>6286.83</v>
      </c>
      <c r="I396" s="47">
        <v>6414.26</v>
      </c>
      <c r="J396" s="47">
        <v>6508.4</v>
      </c>
      <c r="K396" s="47">
        <v>6468.42</v>
      </c>
      <c r="L396" s="47">
        <v>6464.63</v>
      </c>
      <c r="M396" s="47">
        <v>6445.54</v>
      </c>
      <c r="N396" s="47">
        <v>6445.6399999999994</v>
      </c>
      <c r="O396" s="47">
        <v>6444.6399999999994</v>
      </c>
      <c r="P396" s="47">
        <v>6445.0599999999995</v>
      </c>
      <c r="Q396" s="47">
        <v>6459.7199999999993</v>
      </c>
      <c r="R396" s="47">
        <v>6524.55</v>
      </c>
      <c r="S396" s="47">
        <v>6555.62</v>
      </c>
      <c r="T396" s="47">
        <v>6524.78</v>
      </c>
      <c r="U396" s="47">
        <v>6445.02</v>
      </c>
      <c r="V396" s="47">
        <v>6428.68</v>
      </c>
      <c r="W396" s="47">
        <v>6395.13</v>
      </c>
      <c r="X396" s="47">
        <v>6382.03</v>
      </c>
      <c r="Y396" s="47">
        <v>6352.48</v>
      </c>
      <c r="Z396" s="67">
        <v>6264.44</v>
      </c>
      <c r="AA396" s="56"/>
    </row>
    <row r="397" spans="1:27" ht="16.5" x14ac:dyDescent="0.25">
      <c r="A397" s="55"/>
      <c r="B397" s="79">
        <v>26</v>
      </c>
      <c r="C397" s="75">
        <v>6215.9</v>
      </c>
      <c r="D397" s="47">
        <v>6198.49</v>
      </c>
      <c r="E397" s="47">
        <v>6216.48</v>
      </c>
      <c r="F397" s="47">
        <v>6210.6</v>
      </c>
      <c r="G397" s="47">
        <v>6229.53</v>
      </c>
      <c r="H397" s="47">
        <v>6333.46</v>
      </c>
      <c r="I397" s="47">
        <v>6366.83</v>
      </c>
      <c r="J397" s="47">
        <v>6407.49</v>
      </c>
      <c r="K397" s="47">
        <v>6572.09</v>
      </c>
      <c r="L397" s="47">
        <v>6589.65</v>
      </c>
      <c r="M397" s="47">
        <v>6603.77</v>
      </c>
      <c r="N397" s="47">
        <v>6599.8099999999995</v>
      </c>
      <c r="O397" s="47">
        <v>6592.2</v>
      </c>
      <c r="P397" s="47">
        <v>6576.5</v>
      </c>
      <c r="Q397" s="47">
        <v>6572.29</v>
      </c>
      <c r="R397" s="47">
        <v>6584</v>
      </c>
      <c r="S397" s="47">
        <v>6605.18</v>
      </c>
      <c r="T397" s="47">
        <v>6583.12</v>
      </c>
      <c r="U397" s="47">
        <v>6562.1399999999994</v>
      </c>
      <c r="V397" s="47">
        <v>6545.48</v>
      </c>
      <c r="W397" s="47">
        <v>6425.63</v>
      </c>
      <c r="X397" s="47">
        <v>6354.54</v>
      </c>
      <c r="Y397" s="47">
        <v>6262</v>
      </c>
      <c r="Z397" s="67">
        <v>6203.6</v>
      </c>
      <c r="AA397" s="56"/>
    </row>
    <row r="398" spans="1:27" ht="16.5" x14ac:dyDescent="0.25">
      <c r="A398" s="55"/>
      <c r="B398" s="79">
        <v>27</v>
      </c>
      <c r="C398" s="75">
        <v>6197.03</v>
      </c>
      <c r="D398" s="47">
        <v>6184.15</v>
      </c>
      <c r="E398" s="47">
        <v>6138.84</v>
      </c>
      <c r="F398" s="47">
        <v>6128.87</v>
      </c>
      <c r="G398" s="47">
        <v>6141.57</v>
      </c>
      <c r="H398" s="47">
        <v>6222.94</v>
      </c>
      <c r="I398" s="47">
        <v>6246.84</v>
      </c>
      <c r="J398" s="47">
        <v>6372.71</v>
      </c>
      <c r="K398" s="47">
        <v>6511.27</v>
      </c>
      <c r="L398" s="47">
        <v>6559.19</v>
      </c>
      <c r="M398" s="47">
        <v>6557.79</v>
      </c>
      <c r="N398" s="47">
        <v>6561.11</v>
      </c>
      <c r="O398" s="47">
        <v>6559.1</v>
      </c>
      <c r="P398" s="47">
        <v>6558.23</v>
      </c>
      <c r="Q398" s="47">
        <v>6565.43</v>
      </c>
      <c r="R398" s="47">
        <v>6577.91</v>
      </c>
      <c r="S398" s="47">
        <v>6594.49</v>
      </c>
      <c r="T398" s="47">
        <v>6593.73</v>
      </c>
      <c r="U398" s="47">
        <v>6578.59</v>
      </c>
      <c r="V398" s="47">
        <v>6551.05</v>
      </c>
      <c r="W398" s="47">
        <v>6479.11</v>
      </c>
      <c r="X398" s="47">
        <v>6361.42</v>
      </c>
      <c r="Y398" s="47">
        <v>6389.45</v>
      </c>
      <c r="Z398" s="67">
        <v>6232.01</v>
      </c>
      <c r="AA398" s="56"/>
    </row>
    <row r="399" spans="1:27" ht="16.5" x14ac:dyDescent="0.25">
      <c r="A399" s="55"/>
      <c r="B399" s="79">
        <v>28</v>
      </c>
      <c r="C399" s="75">
        <v>6194.1</v>
      </c>
      <c r="D399" s="47">
        <v>6174.94</v>
      </c>
      <c r="E399" s="47">
        <v>6186.29</v>
      </c>
      <c r="F399" s="47">
        <v>6247.07</v>
      </c>
      <c r="G399" s="47">
        <v>6337.25</v>
      </c>
      <c r="H399" s="47">
        <v>6422.4</v>
      </c>
      <c r="I399" s="47">
        <v>6551.53</v>
      </c>
      <c r="J399" s="47">
        <v>6738.7</v>
      </c>
      <c r="K399" s="47">
        <v>6769</v>
      </c>
      <c r="L399" s="47">
        <v>6767.53</v>
      </c>
      <c r="M399" s="47">
        <v>6755.01</v>
      </c>
      <c r="N399" s="47">
        <v>6758.07</v>
      </c>
      <c r="O399" s="47">
        <v>6757.16</v>
      </c>
      <c r="P399" s="47">
        <v>6757.96</v>
      </c>
      <c r="Q399" s="47">
        <v>6770.71</v>
      </c>
      <c r="R399" s="47">
        <v>6794.45</v>
      </c>
      <c r="S399" s="47">
        <v>6806.28</v>
      </c>
      <c r="T399" s="47">
        <v>6782.93</v>
      </c>
      <c r="U399" s="47">
        <v>6738.37</v>
      </c>
      <c r="V399" s="47">
        <v>6704.96</v>
      </c>
      <c r="W399" s="47">
        <v>6618.48</v>
      </c>
      <c r="X399" s="47">
        <v>6556.28</v>
      </c>
      <c r="Y399" s="47">
        <v>6225.48</v>
      </c>
      <c r="Z399" s="67">
        <v>6151.82</v>
      </c>
      <c r="AA399" s="56"/>
    </row>
    <row r="400" spans="1:27" ht="16.5" x14ac:dyDescent="0.25">
      <c r="A400" s="55"/>
      <c r="B400" s="79">
        <v>29</v>
      </c>
      <c r="C400" s="75">
        <v>6197.7199999999993</v>
      </c>
      <c r="D400" s="47">
        <v>6127.27</v>
      </c>
      <c r="E400" s="47">
        <v>6115.62</v>
      </c>
      <c r="F400" s="47">
        <v>6149.4699999999993</v>
      </c>
      <c r="G400" s="47">
        <v>6263.79</v>
      </c>
      <c r="H400" s="47">
        <v>6370.27</v>
      </c>
      <c r="I400" s="47">
        <v>6523.8099999999995</v>
      </c>
      <c r="J400" s="47">
        <v>6618.2199999999993</v>
      </c>
      <c r="K400" s="47">
        <v>6642.88</v>
      </c>
      <c r="L400" s="47">
        <v>6643.95</v>
      </c>
      <c r="M400" s="47">
        <v>6632.61</v>
      </c>
      <c r="N400" s="47">
        <v>6648.34</v>
      </c>
      <c r="O400" s="47">
        <v>6643.34</v>
      </c>
      <c r="P400" s="47">
        <v>6649.69</v>
      </c>
      <c r="Q400" s="47">
        <v>6692.88</v>
      </c>
      <c r="R400" s="47">
        <v>6755.3</v>
      </c>
      <c r="S400" s="47">
        <v>6780.02</v>
      </c>
      <c r="T400" s="47">
        <v>6759.66</v>
      </c>
      <c r="U400" s="47">
        <v>6683.61</v>
      </c>
      <c r="V400" s="47">
        <v>6598.32</v>
      </c>
      <c r="W400" s="47">
        <v>6394.92</v>
      </c>
      <c r="X400" s="47">
        <v>6376.4699999999993</v>
      </c>
      <c r="Y400" s="47">
        <v>6330.32</v>
      </c>
      <c r="Z400" s="67">
        <v>6223.05</v>
      </c>
      <c r="AA400" s="56"/>
    </row>
    <row r="401" spans="1:27" ht="16.5" x14ac:dyDescent="0.25">
      <c r="A401" s="55"/>
      <c r="B401" s="79">
        <v>30</v>
      </c>
      <c r="C401" s="75">
        <v>6155.8899999999994</v>
      </c>
      <c r="D401" s="47">
        <v>6127.8099999999995</v>
      </c>
      <c r="E401" s="47">
        <v>6093.03</v>
      </c>
      <c r="F401" s="47">
        <v>6142.73</v>
      </c>
      <c r="G401" s="47">
        <v>6252.18</v>
      </c>
      <c r="H401" s="47">
        <v>6328.91</v>
      </c>
      <c r="I401" s="47">
        <v>6434.7</v>
      </c>
      <c r="J401" s="47">
        <v>6534.8899999999994</v>
      </c>
      <c r="K401" s="47">
        <v>6465.43</v>
      </c>
      <c r="L401" s="47">
        <v>6428</v>
      </c>
      <c r="M401" s="47">
        <v>6432.2</v>
      </c>
      <c r="N401" s="47">
        <v>6533.15</v>
      </c>
      <c r="O401" s="47">
        <v>6492.26</v>
      </c>
      <c r="P401" s="47">
        <v>6532.43</v>
      </c>
      <c r="Q401" s="47">
        <v>6563.17</v>
      </c>
      <c r="R401" s="47">
        <v>6585.84</v>
      </c>
      <c r="S401" s="47">
        <v>6621.78</v>
      </c>
      <c r="T401" s="47">
        <v>6575.88</v>
      </c>
      <c r="U401" s="47">
        <v>6538.85</v>
      </c>
      <c r="V401" s="47">
        <v>6446.46</v>
      </c>
      <c r="W401" s="47">
        <v>6402.76</v>
      </c>
      <c r="X401" s="47">
        <v>6271.8</v>
      </c>
      <c r="Y401" s="47">
        <v>6261.02</v>
      </c>
      <c r="Z401" s="67">
        <v>6251.15</v>
      </c>
      <c r="AA401" s="56"/>
    </row>
    <row r="402" spans="1:27" ht="17.25" thickBot="1" x14ac:dyDescent="0.3">
      <c r="A402" s="55"/>
      <c r="B402" s="80">
        <v>31</v>
      </c>
      <c r="C402" s="76">
        <v>6138.65</v>
      </c>
      <c r="D402" s="68">
        <v>6100.55</v>
      </c>
      <c r="E402" s="68">
        <v>6088.0599999999995</v>
      </c>
      <c r="F402" s="68">
        <v>6117.51</v>
      </c>
      <c r="G402" s="68">
        <v>6196.02</v>
      </c>
      <c r="H402" s="68">
        <v>6359.2199999999993</v>
      </c>
      <c r="I402" s="68">
        <v>6470.55</v>
      </c>
      <c r="J402" s="68">
        <v>6614.01</v>
      </c>
      <c r="K402" s="68">
        <v>6600.35</v>
      </c>
      <c r="L402" s="68">
        <v>6579.57</v>
      </c>
      <c r="M402" s="68">
        <v>6568.02</v>
      </c>
      <c r="N402" s="68">
        <v>6587.44</v>
      </c>
      <c r="O402" s="68">
        <v>6579.5599999999995</v>
      </c>
      <c r="P402" s="68">
        <v>6582</v>
      </c>
      <c r="Q402" s="68">
        <v>6613.3099999999995</v>
      </c>
      <c r="R402" s="68">
        <v>6659.94</v>
      </c>
      <c r="S402" s="68">
        <v>6749.28</v>
      </c>
      <c r="T402" s="68">
        <v>6646.45</v>
      </c>
      <c r="U402" s="68">
        <v>6593.5</v>
      </c>
      <c r="V402" s="68">
        <v>6526.0599999999995</v>
      </c>
      <c r="W402" s="68">
        <v>6477.21</v>
      </c>
      <c r="X402" s="68">
        <v>6404.86</v>
      </c>
      <c r="Y402" s="68">
        <v>6355.65</v>
      </c>
      <c r="Z402" s="69">
        <v>6291.08</v>
      </c>
      <c r="AA402" s="56"/>
    </row>
    <row r="403" spans="1:27" ht="16.5" thickBot="1" x14ac:dyDescent="0.3">
      <c r="A403" s="55"/>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c r="AA403" s="56"/>
    </row>
    <row r="404" spans="1:27" x14ac:dyDescent="0.25">
      <c r="A404" s="55"/>
      <c r="B404" s="306" t="s">
        <v>121</v>
      </c>
      <c r="C404" s="308" t="s">
        <v>149</v>
      </c>
      <c r="D404" s="308"/>
      <c r="E404" s="308"/>
      <c r="F404" s="308"/>
      <c r="G404" s="308"/>
      <c r="H404" s="308"/>
      <c r="I404" s="308"/>
      <c r="J404" s="308"/>
      <c r="K404" s="308"/>
      <c r="L404" s="308"/>
      <c r="M404" s="308"/>
      <c r="N404" s="308"/>
      <c r="O404" s="308"/>
      <c r="P404" s="308"/>
      <c r="Q404" s="308"/>
      <c r="R404" s="308"/>
      <c r="S404" s="308"/>
      <c r="T404" s="308"/>
      <c r="U404" s="308"/>
      <c r="V404" s="308"/>
      <c r="W404" s="308"/>
      <c r="X404" s="308"/>
      <c r="Y404" s="308"/>
      <c r="Z404" s="309"/>
      <c r="AA404" s="56"/>
    </row>
    <row r="405" spans="1:27" ht="32.25" thickBot="1" x14ac:dyDescent="0.3">
      <c r="A405" s="55"/>
      <c r="B405" s="307"/>
      <c r="C405" s="77" t="s">
        <v>122</v>
      </c>
      <c r="D405" s="72" t="s">
        <v>123</v>
      </c>
      <c r="E405" s="72" t="s">
        <v>124</v>
      </c>
      <c r="F405" s="72" t="s">
        <v>125</v>
      </c>
      <c r="G405" s="72" t="s">
        <v>126</v>
      </c>
      <c r="H405" s="72" t="s">
        <v>127</v>
      </c>
      <c r="I405" s="72" t="s">
        <v>128</v>
      </c>
      <c r="J405" s="72" t="s">
        <v>129</v>
      </c>
      <c r="K405" s="72" t="s">
        <v>130</v>
      </c>
      <c r="L405" s="72" t="s">
        <v>131</v>
      </c>
      <c r="M405" s="72" t="s">
        <v>132</v>
      </c>
      <c r="N405" s="72" t="s">
        <v>133</v>
      </c>
      <c r="O405" s="72" t="s">
        <v>134</v>
      </c>
      <c r="P405" s="72" t="s">
        <v>135</v>
      </c>
      <c r="Q405" s="72" t="s">
        <v>136</v>
      </c>
      <c r="R405" s="72" t="s">
        <v>137</v>
      </c>
      <c r="S405" s="72" t="s">
        <v>138</v>
      </c>
      <c r="T405" s="72" t="s">
        <v>139</v>
      </c>
      <c r="U405" s="72" t="s">
        <v>140</v>
      </c>
      <c r="V405" s="72" t="s">
        <v>141</v>
      </c>
      <c r="W405" s="72" t="s">
        <v>142</v>
      </c>
      <c r="X405" s="72" t="s">
        <v>143</v>
      </c>
      <c r="Y405" s="72" t="s">
        <v>144</v>
      </c>
      <c r="Z405" s="73" t="s">
        <v>145</v>
      </c>
      <c r="AA405" s="56"/>
    </row>
    <row r="406" spans="1:27" ht="16.5" x14ac:dyDescent="0.25">
      <c r="A406" s="55"/>
      <c r="B406" s="78">
        <v>1</v>
      </c>
      <c r="C406" s="74">
        <v>7163.9700000000012</v>
      </c>
      <c r="D406" s="70">
        <v>7102.0400000000009</v>
      </c>
      <c r="E406" s="70">
        <v>7097.4400000000005</v>
      </c>
      <c r="F406" s="70">
        <v>7125.1900000000005</v>
      </c>
      <c r="G406" s="70">
        <v>7202.5400000000009</v>
      </c>
      <c r="H406" s="70">
        <v>7440.3600000000006</v>
      </c>
      <c r="I406" s="70">
        <v>7492.9500000000007</v>
      </c>
      <c r="J406" s="70">
        <v>7618.4800000000005</v>
      </c>
      <c r="K406" s="70">
        <v>7652.7500000000009</v>
      </c>
      <c r="L406" s="70">
        <v>7620.5000000000009</v>
      </c>
      <c r="M406" s="70">
        <v>7571.170000000001</v>
      </c>
      <c r="N406" s="70">
        <v>7510.3600000000006</v>
      </c>
      <c r="O406" s="70">
        <v>7490.8000000000011</v>
      </c>
      <c r="P406" s="70">
        <v>7494.0800000000008</v>
      </c>
      <c r="Q406" s="70">
        <v>7563.7100000000009</v>
      </c>
      <c r="R406" s="70">
        <v>7640.6600000000008</v>
      </c>
      <c r="S406" s="70">
        <v>7758.1600000000008</v>
      </c>
      <c r="T406" s="70">
        <v>7761.9400000000005</v>
      </c>
      <c r="U406" s="70">
        <v>7745.8300000000008</v>
      </c>
      <c r="V406" s="70">
        <v>7586.7100000000009</v>
      </c>
      <c r="W406" s="70">
        <v>7457.3600000000006</v>
      </c>
      <c r="X406" s="70">
        <v>7314.6</v>
      </c>
      <c r="Y406" s="70">
        <v>7243.2000000000007</v>
      </c>
      <c r="Z406" s="71">
        <v>7173.18</v>
      </c>
      <c r="AA406" s="56"/>
    </row>
    <row r="407" spans="1:27" ht="16.5" x14ac:dyDescent="0.25">
      <c r="A407" s="55"/>
      <c r="B407" s="79">
        <v>2</v>
      </c>
      <c r="C407" s="75">
        <v>7151.2300000000005</v>
      </c>
      <c r="D407" s="47">
        <v>7125.6600000000008</v>
      </c>
      <c r="E407" s="47">
        <v>7118.8000000000011</v>
      </c>
      <c r="F407" s="47">
        <v>7143.6600000000008</v>
      </c>
      <c r="G407" s="47">
        <v>7221.8600000000006</v>
      </c>
      <c r="H407" s="47">
        <v>7343.5600000000013</v>
      </c>
      <c r="I407" s="47">
        <v>7450.5400000000009</v>
      </c>
      <c r="J407" s="47">
        <v>7575.880000000001</v>
      </c>
      <c r="K407" s="47">
        <v>7576.5500000000011</v>
      </c>
      <c r="L407" s="47">
        <v>7564.4000000000005</v>
      </c>
      <c r="M407" s="47">
        <v>7469.7900000000009</v>
      </c>
      <c r="N407" s="47">
        <v>7492.85</v>
      </c>
      <c r="O407" s="47">
        <v>7484.4000000000005</v>
      </c>
      <c r="P407" s="47">
        <v>7451.1100000000006</v>
      </c>
      <c r="Q407" s="47">
        <v>7452.3700000000008</v>
      </c>
      <c r="R407" s="47">
        <v>7461.8400000000011</v>
      </c>
      <c r="S407" s="47">
        <v>7561.5700000000006</v>
      </c>
      <c r="T407" s="47">
        <v>7578.9000000000005</v>
      </c>
      <c r="U407" s="47">
        <v>7464.2500000000009</v>
      </c>
      <c r="V407" s="47">
        <v>7430.5300000000007</v>
      </c>
      <c r="W407" s="47">
        <v>7375.2400000000007</v>
      </c>
      <c r="X407" s="47">
        <v>7327.7300000000005</v>
      </c>
      <c r="Y407" s="47">
        <v>7359.0400000000009</v>
      </c>
      <c r="Z407" s="67">
        <v>7272.0900000000011</v>
      </c>
      <c r="AA407" s="56"/>
    </row>
    <row r="408" spans="1:27" ht="16.5" x14ac:dyDescent="0.25">
      <c r="A408" s="55"/>
      <c r="B408" s="79">
        <v>3</v>
      </c>
      <c r="C408" s="75">
        <v>7266.8400000000011</v>
      </c>
      <c r="D408" s="47">
        <v>7231.7800000000007</v>
      </c>
      <c r="E408" s="47">
        <v>7216.18</v>
      </c>
      <c r="F408" s="47">
        <v>7234.3700000000008</v>
      </c>
      <c r="G408" s="47">
        <v>7308.5300000000007</v>
      </c>
      <c r="H408" s="47">
        <v>7391.1200000000008</v>
      </c>
      <c r="I408" s="47">
        <v>7499.5500000000011</v>
      </c>
      <c r="J408" s="47">
        <v>7619.9700000000012</v>
      </c>
      <c r="K408" s="47">
        <v>7621.5300000000007</v>
      </c>
      <c r="L408" s="47">
        <v>7618.3900000000012</v>
      </c>
      <c r="M408" s="47">
        <v>7610.3700000000008</v>
      </c>
      <c r="N408" s="47">
        <v>7599.1200000000008</v>
      </c>
      <c r="O408" s="47">
        <v>7596.1200000000008</v>
      </c>
      <c r="P408" s="47">
        <v>7581.18</v>
      </c>
      <c r="Q408" s="47">
        <v>7591.0400000000009</v>
      </c>
      <c r="R408" s="47">
        <v>7606.6</v>
      </c>
      <c r="S408" s="47">
        <v>7638.8200000000006</v>
      </c>
      <c r="T408" s="47">
        <v>7694.2300000000005</v>
      </c>
      <c r="U408" s="47">
        <v>7615.0000000000009</v>
      </c>
      <c r="V408" s="47">
        <v>7554.5700000000006</v>
      </c>
      <c r="W408" s="47">
        <v>7404.9900000000007</v>
      </c>
      <c r="X408" s="47">
        <v>7387.68</v>
      </c>
      <c r="Y408" s="47">
        <v>7395.130000000001</v>
      </c>
      <c r="Z408" s="67">
        <v>7328.8400000000011</v>
      </c>
      <c r="AA408" s="56"/>
    </row>
    <row r="409" spans="1:27" ht="16.5" x14ac:dyDescent="0.25">
      <c r="A409" s="55"/>
      <c r="B409" s="79">
        <v>4</v>
      </c>
      <c r="C409" s="75">
        <v>7236.9500000000007</v>
      </c>
      <c r="D409" s="47">
        <v>7202.5500000000011</v>
      </c>
      <c r="E409" s="47">
        <v>7204.6</v>
      </c>
      <c r="F409" s="47">
        <v>7214.6</v>
      </c>
      <c r="G409" s="47">
        <v>7296.0600000000013</v>
      </c>
      <c r="H409" s="47">
        <v>7372.4900000000007</v>
      </c>
      <c r="I409" s="47">
        <v>7455.3900000000012</v>
      </c>
      <c r="J409" s="47">
        <v>7569.5000000000009</v>
      </c>
      <c r="K409" s="47">
        <v>7571.4900000000007</v>
      </c>
      <c r="L409" s="47">
        <v>7553.8100000000013</v>
      </c>
      <c r="M409" s="47">
        <v>7536.4800000000005</v>
      </c>
      <c r="N409" s="47">
        <v>7530.76</v>
      </c>
      <c r="O409" s="47">
        <v>7521.6600000000008</v>
      </c>
      <c r="P409" s="47">
        <v>7519.4800000000005</v>
      </c>
      <c r="Q409" s="47">
        <v>7524.3600000000006</v>
      </c>
      <c r="R409" s="47">
        <v>7562.76</v>
      </c>
      <c r="S409" s="47">
        <v>7628.2200000000012</v>
      </c>
      <c r="T409" s="47">
        <v>7697.02</v>
      </c>
      <c r="U409" s="47">
        <v>7572.1</v>
      </c>
      <c r="V409" s="47">
        <v>7563.7400000000007</v>
      </c>
      <c r="W409" s="47">
        <v>7462.2500000000009</v>
      </c>
      <c r="X409" s="47">
        <v>7461.76</v>
      </c>
      <c r="Y409" s="47">
        <v>7478.0800000000008</v>
      </c>
      <c r="Z409" s="67">
        <v>7356.6900000000005</v>
      </c>
      <c r="AA409" s="56"/>
    </row>
    <row r="410" spans="1:27" ht="16.5" x14ac:dyDescent="0.25">
      <c r="A410" s="55"/>
      <c r="B410" s="79">
        <v>5</v>
      </c>
      <c r="C410" s="75">
        <v>7331.630000000001</v>
      </c>
      <c r="D410" s="47">
        <v>7296.4600000000009</v>
      </c>
      <c r="E410" s="47">
        <v>7237.1600000000008</v>
      </c>
      <c r="F410" s="47">
        <v>7254.6600000000008</v>
      </c>
      <c r="G410" s="47">
        <v>7315.0600000000013</v>
      </c>
      <c r="H410" s="47">
        <v>7359.6900000000005</v>
      </c>
      <c r="I410" s="47">
        <v>7389.920000000001</v>
      </c>
      <c r="J410" s="47">
        <v>7564.630000000001</v>
      </c>
      <c r="K410" s="47">
        <v>7712.1600000000008</v>
      </c>
      <c r="L410" s="47">
        <v>7720.1400000000012</v>
      </c>
      <c r="M410" s="47">
        <v>7675.0800000000008</v>
      </c>
      <c r="N410" s="47">
        <v>7673.2300000000005</v>
      </c>
      <c r="O410" s="47">
        <v>7668.4800000000005</v>
      </c>
      <c r="P410" s="47">
        <v>7671.3700000000008</v>
      </c>
      <c r="Q410" s="47">
        <v>7712.2400000000007</v>
      </c>
      <c r="R410" s="47">
        <v>7761.9600000000009</v>
      </c>
      <c r="S410" s="47">
        <v>7795.4500000000007</v>
      </c>
      <c r="T410" s="47">
        <v>7811.7500000000009</v>
      </c>
      <c r="U410" s="47">
        <v>7750.670000000001</v>
      </c>
      <c r="V410" s="47">
        <v>7721.8300000000008</v>
      </c>
      <c r="W410" s="47">
        <v>7590.2100000000009</v>
      </c>
      <c r="X410" s="47">
        <v>7494.1400000000012</v>
      </c>
      <c r="Y410" s="47">
        <v>7449.6500000000005</v>
      </c>
      <c r="Z410" s="67">
        <v>7347.0300000000007</v>
      </c>
      <c r="AA410" s="56"/>
    </row>
    <row r="411" spans="1:27" ht="16.5" x14ac:dyDescent="0.25">
      <c r="A411" s="55"/>
      <c r="B411" s="79">
        <v>6</v>
      </c>
      <c r="C411" s="75">
        <v>7317.5500000000011</v>
      </c>
      <c r="D411" s="47">
        <v>7245.920000000001</v>
      </c>
      <c r="E411" s="47">
        <v>7226.01</v>
      </c>
      <c r="F411" s="47">
        <v>7222.880000000001</v>
      </c>
      <c r="G411" s="47">
        <v>7238.8200000000006</v>
      </c>
      <c r="H411" s="47">
        <v>7266.1600000000008</v>
      </c>
      <c r="I411" s="47">
        <v>7322.8100000000013</v>
      </c>
      <c r="J411" s="47">
        <v>7384.51</v>
      </c>
      <c r="K411" s="47">
        <v>7530.5700000000006</v>
      </c>
      <c r="L411" s="47">
        <v>7550.2300000000005</v>
      </c>
      <c r="M411" s="47">
        <v>7546.9500000000007</v>
      </c>
      <c r="N411" s="47">
        <v>7547.8600000000006</v>
      </c>
      <c r="O411" s="47">
        <v>7545.6600000000008</v>
      </c>
      <c r="P411" s="47">
        <v>7542.9500000000007</v>
      </c>
      <c r="Q411" s="47">
        <v>7550.5300000000007</v>
      </c>
      <c r="R411" s="47">
        <v>7581.0700000000006</v>
      </c>
      <c r="S411" s="47">
        <v>7612.4800000000005</v>
      </c>
      <c r="T411" s="47">
        <v>7617.02</v>
      </c>
      <c r="U411" s="47">
        <v>7589.7300000000005</v>
      </c>
      <c r="V411" s="47">
        <v>7551.3300000000008</v>
      </c>
      <c r="W411" s="47">
        <v>7504.8700000000008</v>
      </c>
      <c r="X411" s="47">
        <v>7331.9700000000012</v>
      </c>
      <c r="Y411" s="47">
        <v>7383.9500000000007</v>
      </c>
      <c r="Z411" s="67">
        <v>7288.6600000000008</v>
      </c>
      <c r="AA411" s="56"/>
    </row>
    <row r="412" spans="1:27" ht="16.5" x14ac:dyDescent="0.25">
      <c r="A412" s="55"/>
      <c r="B412" s="79">
        <v>7</v>
      </c>
      <c r="C412" s="75">
        <v>7145.2000000000007</v>
      </c>
      <c r="D412" s="47">
        <v>7125.6400000000012</v>
      </c>
      <c r="E412" s="47">
        <v>7155.4600000000009</v>
      </c>
      <c r="F412" s="47">
        <v>7166.77</v>
      </c>
      <c r="G412" s="47">
        <v>7242.2500000000009</v>
      </c>
      <c r="H412" s="47">
        <v>7375.76</v>
      </c>
      <c r="I412" s="47">
        <v>7426.920000000001</v>
      </c>
      <c r="J412" s="47">
        <v>7564.920000000001</v>
      </c>
      <c r="K412" s="47">
        <v>7576.76</v>
      </c>
      <c r="L412" s="47">
        <v>7569.18</v>
      </c>
      <c r="M412" s="47">
        <v>7532.1200000000008</v>
      </c>
      <c r="N412" s="47">
        <v>7549.4100000000008</v>
      </c>
      <c r="O412" s="47">
        <v>7552.1500000000005</v>
      </c>
      <c r="P412" s="47">
        <v>7548.26</v>
      </c>
      <c r="Q412" s="47">
        <v>7547.8900000000012</v>
      </c>
      <c r="R412" s="47">
        <v>7568.5800000000008</v>
      </c>
      <c r="S412" s="47">
        <v>7674.3900000000012</v>
      </c>
      <c r="T412" s="47">
        <v>7674.7900000000009</v>
      </c>
      <c r="U412" s="47">
        <v>7591.3200000000006</v>
      </c>
      <c r="V412" s="47">
        <v>7556.3200000000006</v>
      </c>
      <c r="W412" s="47">
        <v>7356.8700000000008</v>
      </c>
      <c r="X412" s="47">
        <v>7249.670000000001</v>
      </c>
      <c r="Y412" s="47">
        <v>7176.4100000000008</v>
      </c>
      <c r="Z412" s="67">
        <v>7140.4700000000012</v>
      </c>
      <c r="AA412" s="56"/>
    </row>
    <row r="413" spans="1:27" ht="16.5" x14ac:dyDescent="0.25">
      <c r="A413" s="55"/>
      <c r="B413" s="79">
        <v>8</v>
      </c>
      <c r="C413" s="75">
        <v>7141.8000000000011</v>
      </c>
      <c r="D413" s="47">
        <v>7131.0500000000011</v>
      </c>
      <c r="E413" s="47">
        <v>7125.8900000000012</v>
      </c>
      <c r="F413" s="47">
        <v>7155.0600000000013</v>
      </c>
      <c r="G413" s="47">
        <v>7178.6900000000005</v>
      </c>
      <c r="H413" s="47">
        <v>7333.0000000000009</v>
      </c>
      <c r="I413" s="47">
        <v>7378.3600000000006</v>
      </c>
      <c r="J413" s="47">
        <v>7504.35</v>
      </c>
      <c r="K413" s="47">
        <v>7595.9100000000008</v>
      </c>
      <c r="L413" s="47">
        <v>7606.2100000000009</v>
      </c>
      <c r="M413" s="47">
        <v>7581.7400000000007</v>
      </c>
      <c r="N413" s="47">
        <v>7574.2400000000007</v>
      </c>
      <c r="O413" s="47">
        <v>7570.3600000000006</v>
      </c>
      <c r="P413" s="47">
        <v>7544.5900000000011</v>
      </c>
      <c r="Q413" s="47">
        <v>7560.7300000000005</v>
      </c>
      <c r="R413" s="47">
        <v>7582.18</v>
      </c>
      <c r="S413" s="47">
        <v>7639.4900000000007</v>
      </c>
      <c r="T413" s="47">
        <v>7687.130000000001</v>
      </c>
      <c r="U413" s="47">
        <v>7606.93</v>
      </c>
      <c r="V413" s="47">
        <v>7579.1200000000008</v>
      </c>
      <c r="W413" s="47">
        <v>7418.02</v>
      </c>
      <c r="X413" s="47">
        <v>7370.8000000000011</v>
      </c>
      <c r="Y413" s="47">
        <v>7380.9400000000005</v>
      </c>
      <c r="Z413" s="67">
        <v>7252.85</v>
      </c>
      <c r="AA413" s="56"/>
    </row>
    <row r="414" spans="1:27" ht="16.5" x14ac:dyDescent="0.25">
      <c r="A414" s="55"/>
      <c r="B414" s="79">
        <v>9</v>
      </c>
      <c r="C414" s="75">
        <v>7178.3100000000013</v>
      </c>
      <c r="D414" s="47">
        <v>7127.77</v>
      </c>
      <c r="E414" s="47">
        <v>7124.7100000000009</v>
      </c>
      <c r="F414" s="47">
        <v>7142.7800000000007</v>
      </c>
      <c r="G414" s="47">
        <v>7194.630000000001</v>
      </c>
      <c r="H414" s="47">
        <v>7348.380000000001</v>
      </c>
      <c r="I414" s="47">
        <v>7433.7900000000009</v>
      </c>
      <c r="J414" s="47">
        <v>7574.9700000000012</v>
      </c>
      <c r="K414" s="47">
        <v>7620.5600000000013</v>
      </c>
      <c r="L414" s="47">
        <v>7626.130000000001</v>
      </c>
      <c r="M414" s="47">
        <v>7618.4400000000005</v>
      </c>
      <c r="N414" s="47">
        <v>7617.9600000000009</v>
      </c>
      <c r="O414" s="47">
        <v>7616.9400000000005</v>
      </c>
      <c r="P414" s="47">
        <v>7594.8900000000012</v>
      </c>
      <c r="Q414" s="47">
        <v>7594.8700000000008</v>
      </c>
      <c r="R414" s="47">
        <v>7615.93</v>
      </c>
      <c r="S414" s="47">
        <v>7658.0000000000009</v>
      </c>
      <c r="T414" s="47">
        <v>7677.9600000000009</v>
      </c>
      <c r="U414" s="47">
        <v>7613.93</v>
      </c>
      <c r="V414" s="47">
        <v>7591.920000000001</v>
      </c>
      <c r="W414" s="47">
        <v>7448.2200000000012</v>
      </c>
      <c r="X414" s="47">
        <v>7360.7000000000007</v>
      </c>
      <c r="Y414" s="47">
        <v>7404.8700000000008</v>
      </c>
      <c r="Z414" s="67">
        <v>7316.1900000000005</v>
      </c>
      <c r="AA414" s="56"/>
    </row>
    <row r="415" spans="1:27" ht="16.5" x14ac:dyDescent="0.25">
      <c r="A415" s="55"/>
      <c r="B415" s="79">
        <v>10</v>
      </c>
      <c r="C415" s="75">
        <v>7193.5600000000013</v>
      </c>
      <c r="D415" s="47">
        <v>7138.9000000000005</v>
      </c>
      <c r="E415" s="47">
        <v>7124.18</v>
      </c>
      <c r="F415" s="47">
        <v>7140.2900000000009</v>
      </c>
      <c r="G415" s="47">
        <v>7196.26</v>
      </c>
      <c r="H415" s="47">
        <v>7343.6100000000006</v>
      </c>
      <c r="I415" s="47">
        <v>7444.5600000000013</v>
      </c>
      <c r="J415" s="47">
        <v>7553.7900000000009</v>
      </c>
      <c r="K415" s="47">
        <v>7585.8300000000008</v>
      </c>
      <c r="L415" s="47">
        <v>7589.2900000000009</v>
      </c>
      <c r="M415" s="47">
        <v>7568.7300000000005</v>
      </c>
      <c r="N415" s="47">
        <v>7583.0700000000006</v>
      </c>
      <c r="O415" s="47">
        <v>7569.420000000001</v>
      </c>
      <c r="P415" s="47">
        <v>7559.6400000000012</v>
      </c>
      <c r="Q415" s="47">
        <v>7594.3100000000013</v>
      </c>
      <c r="R415" s="47">
        <v>7606.0900000000011</v>
      </c>
      <c r="S415" s="47">
        <v>7643.0500000000011</v>
      </c>
      <c r="T415" s="47">
        <v>7639.170000000001</v>
      </c>
      <c r="U415" s="47">
        <v>7610.2900000000009</v>
      </c>
      <c r="V415" s="47">
        <v>7569.2500000000009</v>
      </c>
      <c r="W415" s="47">
        <v>7466.76</v>
      </c>
      <c r="X415" s="47">
        <v>7434.1900000000005</v>
      </c>
      <c r="Y415" s="47">
        <v>7378.0800000000008</v>
      </c>
      <c r="Z415" s="67">
        <v>7262.7900000000009</v>
      </c>
      <c r="AA415" s="56"/>
    </row>
    <row r="416" spans="1:27" ht="16.5" x14ac:dyDescent="0.25">
      <c r="A416" s="55"/>
      <c r="B416" s="79">
        <v>11</v>
      </c>
      <c r="C416" s="75">
        <v>7212.5300000000007</v>
      </c>
      <c r="D416" s="47">
        <v>7156.5400000000009</v>
      </c>
      <c r="E416" s="47">
        <v>7133.7300000000005</v>
      </c>
      <c r="F416" s="47">
        <v>7163.51</v>
      </c>
      <c r="G416" s="47">
        <v>7208.9600000000009</v>
      </c>
      <c r="H416" s="47">
        <v>7355.0800000000008</v>
      </c>
      <c r="I416" s="47">
        <v>7447.4400000000005</v>
      </c>
      <c r="J416" s="47">
        <v>7592.3900000000012</v>
      </c>
      <c r="K416" s="47">
        <v>7622.3400000000011</v>
      </c>
      <c r="L416" s="47">
        <v>7628.6600000000008</v>
      </c>
      <c r="M416" s="47">
        <v>7621.6500000000005</v>
      </c>
      <c r="N416" s="47">
        <v>7619.4500000000007</v>
      </c>
      <c r="O416" s="47">
        <v>7616.4800000000005</v>
      </c>
      <c r="P416" s="47">
        <v>7613.9000000000005</v>
      </c>
      <c r="Q416" s="47">
        <v>7613.3300000000008</v>
      </c>
      <c r="R416" s="47">
        <v>7619.9000000000005</v>
      </c>
      <c r="S416" s="47">
        <v>7641.8100000000013</v>
      </c>
      <c r="T416" s="47">
        <v>7629.5000000000009</v>
      </c>
      <c r="U416" s="47">
        <v>7606.35</v>
      </c>
      <c r="V416" s="47">
        <v>7591.4900000000007</v>
      </c>
      <c r="W416" s="47">
        <v>7567.130000000001</v>
      </c>
      <c r="X416" s="47">
        <v>7531.420000000001</v>
      </c>
      <c r="Y416" s="47">
        <v>7419.9800000000005</v>
      </c>
      <c r="Z416" s="67">
        <v>7357.8000000000011</v>
      </c>
      <c r="AA416" s="56"/>
    </row>
    <row r="417" spans="1:27" ht="16.5" x14ac:dyDescent="0.25">
      <c r="A417" s="55"/>
      <c r="B417" s="79">
        <v>12</v>
      </c>
      <c r="C417" s="75">
        <v>7372.3000000000011</v>
      </c>
      <c r="D417" s="47">
        <v>7359.1200000000008</v>
      </c>
      <c r="E417" s="47">
        <v>7326.6500000000005</v>
      </c>
      <c r="F417" s="47">
        <v>7326.3400000000011</v>
      </c>
      <c r="G417" s="47">
        <v>7312.6600000000008</v>
      </c>
      <c r="H417" s="47">
        <v>7374.4400000000005</v>
      </c>
      <c r="I417" s="47">
        <v>7439.880000000001</v>
      </c>
      <c r="J417" s="47">
        <v>7604.920000000001</v>
      </c>
      <c r="K417" s="47">
        <v>7806.3300000000008</v>
      </c>
      <c r="L417" s="47">
        <v>7867.5900000000011</v>
      </c>
      <c r="M417" s="47">
        <v>7857.26</v>
      </c>
      <c r="N417" s="47">
        <v>7844.5400000000009</v>
      </c>
      <c r="O417" s="47">
        <v>7853.1200000000008</v>
      </c>
      <c r="P417" s="47">
        <v>7868.920000000001</v>
      </c>
      <c r="Q417" s="47">
        <v>7894.9400000000005</v>
      </c>
      <c r="R417" s="47">
        <v>7909.93</v>
      </c>
      <c r="S417" s="47">
        <v>7928.630000000001</v>
      </c>
      <c r="T417" s="47">
        <v>7912.630000000001</v>
      </c>
      <c r="U417" s="47">
        <v>7877.2200000000012</v>
      </c>
      <c r="V417" s="47">
        <v>7839.02</v>
      </c>
      <c r="W417" s="47">
        <v>7798.4700000000012</v>
      </c>
      <c r="X417" s="47">
        <v>7668.9100000000008</v>
      </c>
      <c r="Y417" s="47">
        <v>7542.1900000000005</v>
      </c>
      <c r="Z417" s="67">
        <v>7367.6100000000006</v>
      </c>
      <c r="AA417" s="56"/>
    </row>
    <row r="418" spans="1:27" ht="16.5" x14ac:dyDescent="0.25">
      <c r="A418" s="55"/>
      <c r="B418" s="79">
        <v>13</v>
      </c>
      <c r="C418" s="75">
        <v>7221.9400000000005</v>
      </c>
      <c r="D418" s="47">
        <v>7147.76</v>
      </c>
      <c r="E418" s="47">
        <v>7121.02</v>
      </c>
      <c r="F418" s="47">
        <v>7116.77</v>
      </c>
      <c r="G418" s="47">
        <v>7126.4000000000005</v>
      </c>
      <c r="H418" s="47">
        <v>7196.9100000000008</v>
      </c>
      <c r="I418" s="47">
        <v>7257.7200000000012</v>
      </c>
      <c r="J418" s="47">
        <v>7385.7200000000012</v>
      </c>
      <c r="K418" s="47">
        <v>7505.380000000001</v>
      </c>
      <c r="L418" s="47">
        <v>7642.43</v>
      </c>
      <c r="M418" s="47">
        <v>7665.4000000000005</v>
      </c>
      <c r="N418" s="47">
        <v>7666.1600000000008</v>
      </c>
      <c r="O418" s="47">
        <v>7669.4100000000008</v>
      </c>
      <c r="P418" s="47">
        <v>7671.5000000000009</v>
      </c>
      <c r="Q418" s="47">
        <v>7701.02</v>
      </c>
      <c r="R418" s="47">
        <v>7708.3200000000006</v>
      </c>
      <c r="S418" s="47">
        <v>7735.3700000000008</v>
      </c>
      <c r="T418" s="47">
        <v>7745.7500000000009</v>
      </c>
      <c r="U418" s="47">
        <v>7726.3100000000013</v>
      </c>
      <c r="V418" s="47">
        <v>7699.0400000000009</v>
      </c>
      <c r="W418" s="47">
        <v>7630.85</v>
      </c>
      <c r="X418" s="47">
        <v>7554.7500000000009</v>
      </c>
      <c r="Y418" s="47">
        <v>7413.3400000000011</v>
      </c>
      <c r="Z418" s="67">
        <v>7308.5500000000011</v>
      </c>
      <c r="AA418" s="56"/>
    </row>
    <row r="419" spans="1:27" ht="16.5" x14ac:dyDescent="0.25">
      <c r="A419" s="55"/>
      <c r="B419" s="79">
        <v>14</v>
      </c>
      <c r="C419" s="75">
        <v>7233.5300000000007</v>
      </c>
      <c r="D419" s="47">
        <v>7212.27</v>
      </c>
      <c r="E419" s="47">
        <v>7183.3600000000006</v>
      </c>
      <c r="F419" s="47">
        <v>7196.0300000000007</v>
      </c>
      <c r="G419" s="47">
        <v>7259.4900000000007</v>
      </c>
      <c r="H419" s="47">
        <v>7422.8300000000008</v>
      </c>
      <c r="I419" s="47">
        <v>7501.2900000000009</v>
      </c>
      <c r="J419" s="47">
        <v>7593.9600000000009</v>
      </c>
      <c r="K419" s="47">
        <v>7633.4700000000012</v>
      </c>
      <c r="L419" s="47">
        <v>7634.3100000000013</v>
      </c>
      <c r="M419" s="47">
        <v>7629.9100000000008</v>
      </c>
      <c r="N419" s="47">
        <v>7630.4500000000007</v>
      </c>
      <c r="O419" s="47">
        <v>7631.8400000000011</v>
      </c>
      <c r="P419" s="47">
        <v>7630.7000000000007</v>
      </c>
      <c r="Q419" s="47">
        <v>7632.76</v>
      </c>
      <c r="R419" s="47">
        <v>7642.170000000001</v>
      </c>
      <c r="S419" s="47">
        <v>7665.5000000000009</v>
      </c>
      <c r="T419" s="47">
        <v>7644.3700000000008</v>
      </c>
      <c r="U419" s="47">
        <v>7621.8700000000008</v>
      </c>
      <c r="V419" s="47">
        <v>7581.1600000000008</v>
      </c>
      <c r="W419" s="47">
        <v>7490.380000000001</v>
      </c>
      <c r="X419" s="47">
        <v>7398.5300000000007</v>
      </c>
      <c r="Y419" s="47">
        <v>7424.0800000000008</v>
      </c>
      <c r="Z419" s="67">
        <v>7307.2500000000009</v>
      </c>
      <c r="AA419" s="56"/>
    </row>
    <row r="420" spans="1:27" ht="16.5" x14ac:dyDescent="0.25">
      <c r="A420" s="55"/>
      <c r="B420" s="79">
        <v>15</v>
      </c>
      <c r="C420" s="75">
        <v>7137.8600000000006</v>
      </c>
      <c r="D420" s="47">
        <v>7097.1600000000008</v>
      </c>
      <c r="E420" s="47">
        <v>7091.4100000000008</v>
      </c>
      <c r="F420" s="47">
        <v>7104.3200000000006</v>
      </c>
      <c r="G420" s="47">
        <v>7153.7100000000009</v>
      </c>
      <c r="H420" s="47">
        <v>7306.1100000000006</v>
      </c>
      <c r="I420" s="47">
        <v>7438.670000000001</v>
      </c>
      <c r="J420" s="47">
        <v>7570.1500000000005</v>
      </c>
      <c r="K420" s="47">
        <v>7682.9000000000005</v>
      </c>
      <c r="L420" s="47">
        <v>7682.3600000000006</v>
      </c>
      <c r="M420" s="47">
        <v>7672.93</v>
      </c>
      <c r="N420" s="47">
        <v>7676.5400000000009</v>
      </c>
      <c r="O420" s="47">
        <v>7674.8200000000006</v>
      </c>
      <c r="P420" s="47">
        <v>7673.6</v>
      </c>
      <c r="Q420" s="47">
        <v>7676.3200000000006</v>
      </c>
      <c r="R420" s="47">
        <v>7688.2500000000009</v>
      </c>
      <c r="S420" s="47">
        <v>7739.420000000001</v>
      </c>
      <c r="T420" s="47">
        <v>7725.35</v>
      </c>
      <c r="U420" s="47">
        <v>7692.1100000000006</v>
      </c>
      <c r="V420" s="47">
        <v>7662.3000000000011</v>
      </c>
      <c r="W420" s="47">
        <v>7608.7300000000005</v>
      </c>
      <c r="X420" s="47">
        <v>7486.7300000000005</v>
      </c>
      <c r="Y420" s="47">
        <v>7354.880000000001</v>
      </c>
      <c r="Z420" s="67">
        <v>7276.6</v>
      </c>
      <c r="AA420" s="56"/>
    </row>
    <row r="421" spans="1:27" ht="16.5" x14ac:dyDescent="0.25">
      <c r="A421" s="55"/>
      <c r="B421" s="79">
        <v>16</v>
      </c>
      <c r="C421" s="75">
        <v>7133.1500000000005</v>
      </c>
      <c r="D421" s="47">
        <v>7122.76</v>
      </c>
      <c r="E421" s="47">
        <v>7119.380000000001</v>
      </c>
      <c r="F421" s="47">
        <v>7138.7400000000007</v>
      </c>
      <c r="G421" s="47">
        <v>7177.7400000000007</v>
      </c>
      <c r="H421" s="47">
        <v>7371.3200000000006</v>
      </c>
      <c r="I421" s="47">
        <v>7511.1200000000008</v>
      </c>
      <c r="J421" s="47">
        <v>7623.1500000000005</v>
      </c>
      <c r="K421" s="47">
        <v>7710.9000000000005</v>
      </c>
      <c r="L421" s="47">
        <v>7696.5800000000008</v>
      </c>
      <c r="M421" s="47">
        <v>7690.7100000000009</v>
      </c>
      <c r="N421" s="47">
        <v>7688.9500000000007</v>
      </c>
      <c r="O421" s="47">
        <v>7695.670000000001</v>
      </c>
      <c r="P421" s="47">
        <v>7698.8100000000013</v>
      </c>
      <c r="Q421" s="47">
        <v>7725.0700000000006</v>
      </c>
      <c r="R421" s="47">
        <v>7734.1500000000005</v>
      </c>
      <c r="S421" s="47">
        <v>7766.8100000000013</v>
      </c>
      <c r="T421" s="47">
        <v>7757.9500000000007</v>
      </c>
      <c r="U421" s="47">
        <v>7719.3100000000013</v>
      </c>
      <c r="V421" s="47">
        <v>7692.9400000000005</v>
      </c>
      <c r="W421" s="47">
        <v>7632.3600000000006</v>
      </c>
      <c r="X421" s="47">
        <v>7523.2400000000007</v>
      </c>
      <c r="Y421" s="47">
        <v>7404.7000000000007</v>
      </c>
      <c r="Z421" s="67">
        <v>7318.5500000000011</v>
      </c>
      <c r="AA421" s="56"/>
    </row>
    <row r="422" spans="1:27" ht="16.5" x14ac:dyDescent="0.25">
      <c r="A422" s="55"/>
      <c r="B422" s="79">
        <v>17</v>
      </c>
      <c r="C422" s="75">
        <v>7130.26</v>
      </c>
      <c r="D422" s="47">
        <v>7126.9000000000005</v>
      </c>
      <c r="E422" s="47">
        <v>7118.1</v>
      </c>
      <c r="F422" s="47">
        <v>7129.52</v>
      </c>
      <c r="G422" s="47">
        <v>7162.9000000000005</v>
      </c>
      <c r="H422" s="47">
        <v>7338.4700000000012</v>
      </c>
      <c r="I422" s="47">
        <v>7412.9700000000012</v>
      </c>
      <c r="J422" s="47">
        <v>7566.5300000000007</v>
      </c>
      <c r="K422" s="47">
        <v>7641.5900000000011</v>
      </c>
      <c r="L422" s="47">
        <v>7635.5800000000008</v>
      </c>
      <c r="M422" s="47">
        <v>7617.1400000000012</v>
      </c>
      <c r="N422" s="47">
        <v>7622.0400000000009</v>
      </c>
      <c r="O422" s="47">
        <v>7615.3200000000006</v>
      </c>
      <c r="P422" s="47">
        <v>7626.3600000000006</v>
      </c>
      <c r="Q422" s="47">
        <v>7633.170000000001</v>
      </c>
      <c r="R422" s="47">
        <v>7632.9000000000005</v>
      </c>
      <c r="S422" s="47">
        <v>7672.43</v>
      </c>
      <c r="T422" s="47">
        <v>7685.6100000000006</v>
      </c>
      <c r="U422" s="47">
        <v>7641.4500000000007</v>
      </c>
      <c r="V422" s="47">
        <v>7626.130000000001</v>
      </c>
      <c r="W422" s="47">
        <v>7558.920000000001</v>
      </c>
      <c r="X422" s="47">
        <v>7418.52</v>
      </c>
      <c r="Y422" s="47">
        <v>7288.0400000000009</v>
      </c>
      <c r="Z422" s="67">
        <v>7187.3300000000008</v>
      </c>
      <c r="AA422" s="56"/>
    </row>
    <row r="423" spans="1:27" ht="16.5" x14ac:dyDescent="0.25">
      <c r="A423" s="55"/>
      <c r="B423" s="79">
        <v>18</v>
      </c>
      <c r="C423" s="75">
        <v>7105.51</v>
      </c>
      <c r="D423" s="47">
        <v>7099.880000000001</v>
      </c>
      <c r="E423" s="47">
        <v>7093.5500000000011</v>
      </c>
      <c r="F423" s="47">
        <v>7102.5000000000009</v>
      </c>
      <c r="G423" s="47">
        <v>7136.2900000000009</v>
      </c>
      <c r="H423" s="47">
        <v>7310.02</v>
      </c>
      <c r="I423" s="47">
        <v>7392.02</v>
      </c>
      <c r="J423" s="47">
        <v>7523.9900000000007</v>
      </c>
      <c r="K423" s="47">
        <v>7607.7400000000007</v>
      </c>
      <c r="L423" s="47">
        <v>7595.2200000000012</v>
      </c>
      <c r="M423" s="47">
        <v>7584.8700000000008</v>
      </c>
      <c r="N423" s="47">
        <v>7584.4400000000005</v>
      </c>
      <c r="O423" s="47">
        <v>7583.7000000000007</v>
      </c>
      <c r="P423" s="47">
        <v>7594.9600000000009</v>
      </c>
      <c r="Q423" s="47">
        <v>7602.1900000000005</v>
      </c>
      <c r="R423" s="47">
        <v>7643.5000000000009</v>
      </c>
      <c r="S423" s="47">
        <v>7682.4800000000005</v>
      </c>
      <c r="T423" s="47">
        <v>7667.6500000000005</v>
      </c>
      <c r="U423" s="47">
        <v>7620.1400000000012</v>
      </c>
      <c r="V423" s="47">
        <v>7588.9700000000012</v>
      </c>
      <c r="W423" s="47">
        <v>7542.76</v>
      </c>
      <c r="X423" s="47">
        <v>7439.43</v>
      </c>
      <c r="Y423" s="47">
        <v>7328.43</v>
      </c>
      <c r="Z423" s="67">
        <v>7299.3300000000008</v>
      </c>
      <c r="AA423" s="56"/>
    </row>
    <row r="424" spans="1:27" ht="16.5" x14ac:dyDescent="0.25">
      <c r="A424" s="55"/>
      <c r="B424" s="79">
        <v>19</v>
      </c>
      <c r="C424" s="75">
        <v>7337.01</v>
      </c>
      <c r="D424" s="47">
        <v>7261.68</v>
      </c>
      <c r="E424" s="47">
        <v>7191.2500000000009</v>
      </c>
      <c r="F424" s="47">
        <v>7188.7500000000009</v>
      </c>
      <c r="G424" s="47">
        <v>7231.2400000000007</v>
      </c>
      <c r="H424" s="47">
        <v>7350.2300000000005</v>
      </c>
      <c r="I424" s="47">
        <v>7430.3900000000012</v>
      </c>
      <c r="J424" s="47">
        <v>7545.3200000000006</v>
      </c>
      <c r="K424" s="47">
        <v>7693.0600000000013</v>
      </c>
      <c r="L424" s="47">
        <v>7721.2300000000005</v>
      </c>
      <c r="M424" s="47">
        <v>7735.1500000000005</v>
      </c>
      <c r="N424" s="47">
        <v>7721.5700000000006</v>
      </c>
      <c r="O424" s="47">
        <v>7718.76</v>
      </c>
      <c r="P424" s="47">
        <v>7724.5800000000008</v>
      </c>
      <c r="Q424" s="47">
        <v>7724.0400000000009</v>
      </c>
      <c r="R424" s="47">
        <v>7728.1500000000005</v>
      </c>
      <c r="S424" s="47">
        <v>7788.3400000000011</v>
      </c>
      <c r="T424" s="47">
        <v>7767.5500000000011</v>
      </c>
      <c r="U424" s="47">
        <v>7736.2500000000009</v>
      </c>
      <c r="V424" s="47">
        <v>7707.01</v>
      </c>
      <c r="W424" s="47">
        <v>7656.0900000000011</v>
      </c>
      <c r="X424" s="47">
        <v>7427.1</v>
      </c>
      <c r="Y424" s="47">
        <v>7375.1500000000005</v>
      </c>
      <c r="Z424" s="67">
        <v>7326.7300000000005</v>
      </c>
      <c r="AA424" s="56"/>
    </row>
    <row r="425" spans="1:27" ht="16.5" x14ac:dyDescent="0.25">
      <c r="A425" s="55"/>
      <c r="B425" s="79">
        <v>20</v>
      </c>
      <c r="C425" s="75">
        <v>7265.9600000000009</v>
      </c>
      <c r="D425" s="47">
        <v>7183.3200000000006</v>
      </c>
      <c r="E425" s="47">
        <v>7145.0600000000013</v>
      </c>
      <c r="F425" s="47">
        <v>7145.5000000000009</v>
      </c>
      <c r="G425" s="47">
        <v>7163.0500000000011</v>
      </c>
      <c r="H425" s="47">
        <v>7286.3300000000008</v>
      </c>
      <c r="I425" s="47">
        <v>7345.0800000000008</v>
      </c>
      <c r="J425" s="47">
        <v>7394.0000000000009</v>
      </c>
      <c r="K425" s="47">
        <v>7498.6200000000008</v>
      </c>
      <c r="L425" s="47">
        <v>7560.1400000000012</v>
      </c>
      <c r="M425" s="47">
        <v>7556.3900000000012</v>
      </c>
      <c r="N425" s="47">
        <v>7553.76</v>
      </c>
      <c r="O425" s="47">
        <v>7542.3100000000013</v>
      </c>
      <c r="P425" s="47">
        <v>7542.2200000000012</v>
      </c>
      <c r="Q425" s="47">
        <v>7561.2400000000007</v>
      </c>
      <c r="R425" s="47">
        <v>7583.8100000000013</v>
      </c>
      <c r="S425" s="47">
        <v>7593.8100000000013</v>
      </c>
      <c r="T425" s="47">
        <v>7591.7000000000007</v>
      </c>
      <c r="U425" s="47">
        <v>7581.2500000000009</v>
      </c>
      <c r="V425" s="47">
        <v>7551.4700000000012</v>
      </c>
      <c r="W425" s="47">
        <v>7409.35</v>
      </c>
      <c r="X425" s="47">
        <v>7392.3600000000006</v>
      </c>
      <c r="Y425" s="47">
        <v>7325.4900000000007</v>
      </c>
      <c r="Z425" s="67">
        <v>7213.4900000000007</v>
      </c>
      <c r="AA425" s="56"/>
    </row>
    <row r="426" spans="1:27" ht="16.5" x14ac:dyDescent="0.25">
      <c r="A426" s="55"/>
      <c r="B426" s="79">
        <v>21</v>
      </c>
      <c r="C426" s="75">
        <v>7101.5800000000008</v>
      </c>
      <c r="D426" s="47">
        <v>7094.2000000000007</v>
      </c>
      <c r="E426" s="47">
        <v>7091.5600000000013</v>
      </c>
      <c r="F426" s="47">
        <v>7096.8900000000012</v>
      </c>
      <c r="G426" s="47">
        <v>7128.6100000000006</v>
      </c>
      <c r="H426" s="47">
        <v>7343.3400000000011</v>
      </c>
      <c r="I426" s="47">
        <v>7411.2200000000012</v>
      </c>
      <c r="J426" s="47">
        <v>7516.8200000000006</v>
      </c>
      <c r="K426" s="47">
        <v>7454.0500000000011</v>
      </c>
      <c r="L426" s="47">
        <v>7444.6600000000008</v>
      </c>
      <c r="M426" s="47">
        <v>7440.3100000000013</v>
      </c>
      <c r="N426" s="47">
        <v>7441.1900000000005</v>
      </c>
      <c r="O426" s="47">
        <v>7443.7000000000007</v>
      </c>
      <c r="P426" s="47">
        <v>7445.3000000000011</v>
      </c>
      <c r="Q426" s="47">
        <v>7452.1200000000008</v>
      </c>
      <c r="R426" s="47">
        <v>7545.35</v>
      </c>
      <c r="S426" s="47">
        <v>7583.43</v>
      </c>
      <c r="T426" s="47">
        <v>7572.0900000000011</v>
      </c>
      <c r="U426" s="47">
        <v>7449.7800000000007</v>
      </c>
      <c r="V426" s="47">
        <v>7438.6100000000006</v>
      </c>
      <c r="W426" s="47">
        <v>7409.1900000000005</v>
      </c>
      <c r="X426" s="47">
        <v>7380.7900000000009</v>
      </c>
      <c r="Y426" s="47">
        <v>7319.9500000000007</v>
      </c>
      <c r="Z426" s="67">
        <v>7173.1100000000006</v>
      </c>
      <c r="AA426" s="56"/>
    </row>
    <row r="427" spans="1:27" ht="16.5" x14ac:dyDescent="0.25">
      <c r="A427" s="55"/>
      <c r="B427" s="79">
        <v>22</v>
      </c>
      <c r="C427" s="75">
        <v>7095.4000000000005</v>
      </c>
      <c r="D427" s="47">
        <v>7087.4700000000012</v>
      </c>
      <c r="E427" s="47">
        <v>7079.4400000000005</v>
      </c>
      <c r="F427" s="47">
        <v>7087.7200000000012</v>
      </c>
      <c r="G427" s="47">
        <v>7132.8400000000011</v>
      </c>
      <c r="H427" s="47">
        <v>7329.9800000000005</v>
      </c>
      <c r="I427" s="47">
        <v>7400.1900000000005</v>
      </c>
      <c r="J427" s="47">
        <v>7492.1600000000008</v>
      </c>
      <c r="K427" s="47">
        <v>7472.9800000000005</v>
      </c>
      <c r="L427" s="47">
        <v>7462.3400000000011</v>
      </c>
      <c r="M427" s="47">
        <v>7455.02</v>
      </c>
      <c r="N427" s="47">
        <v>7453.0000000000009</v>
      </c>
      <c r="O427" s="47">
        <v>7448.93</v>
      </c>
      <c r="P427" s="47">
        <v>7449.77</v>
      </c>
      <c r="Q427" s="47">
        <v>7453.4800000000005</v>
      </c>
      <c r="R427" s="47">
        <v>7475.0700000000006</v>
      </c>
      <c r="S427" s="47">
        <v>7573.2200000000012</v>
      </c>
      <c r="T427" s="47">
        <v>7541.7400000000007</v>
      </c>
      <c r="U427" s="47">
        <v>7466.5900000000011</v>
      </c>
      <c r="V427" s="47">
        <v>7452.76</v>
      </c>
      <c r="W427" s="47">
        <v>7419.1200000000008</v>
      </c>
      <c r="X427" s="47">
        <v>7380.3300000000008</v>
      </c>
      <c r="Y427" s="47">
        <v>7308.18</v>
      </c>
      <c r="Z427" s="67">
        <v>7199.9600000000009</v>
      </c>
      <c r="AA427" s="56"/>
    </row>
    <row r="428" spans="1:27" ht="16.5" x14ac:dyDescent="0.25">
      <c r="A428" s="55"/>
      <c r="B428" s="79">
        <v>23</v>
      </c>
      <c r="C428" s="75">
        <v>7159.5400000000009</v>
      </c>
      <c r="D428" s="47">
        <v>7097.0400000000009</v>
      </c>
      <c r="E428" s="47">
        <v>7088.7900000000009</v>
      </c>
      <c r="F428" s="47">
        <v>7094.4600000000009</v>
      </c>
      <c r="G428" s="47">
        <v>7151.3900000000012</v>
      </c>
      <c r="H428" s="47">
        <v>7299.51</v>
      </c>
      <c r="I428" s="47">
        <v>7426.8000000000011</v>
      </c>
      <c r="J428" s="47">
        <v>7523.3600000000006</v>
      </c>
      <c r="K428" s="47">
        <v>7477.8400000000011</v>
      </c>
      <c r="L428" s="47">
        <v>7474.93</v>
      </c>
      <c r="M428" s="47">
        <v>7469.9700000000012</v>
      </c>
      <c r="N428" s="47">
        <v>7470.5600000000013</v>
      </c>
      <c r="O428" s="47">
        <v>7471.0300000000007</v>
      </c>
      <c r="P428" s="47">
        <v>7471.4800000000005</v>
      </c>
      <c r="Q428" s="47">
        <v>7478.2300000000005</v>
      </c>
      <c r="R428" s="47">
        <v>7521.4600000000009</v>
      </c>
      <c r="S428" s="47">
        <v>7578.130000000001</v>
      </c>
      <c r="T428" s="47">
        <v>7541.7900000000009</v>
      </c>
      <c r="U428" s="47">
        <v>7533.9700000000012</v>
      </c>
      <c r="V428" s="47">
        <v>7470.1</v>
      </c>
      <c r="W428" s="47">
        <v>7410.3100000000013</v>
      </c>
      <c r="X428" s="47">
        <v>7382.1500000000005</v>
      </c>
      <c r="Y428" s="47">
        <v>7316.0700000000006</v>
      </c>
      <c r="Z428" s="67">
        <v>7217.2800000000007</v>
      </c>
      <c r="AA428" s="56"/>
    </row>
    <row r="429" spans="1:27" ht="16.5" x14ac:dyDescent="0.25">
      <c r="A429" s="55"/>
      <c r="B429" s="79">
        <v>24</v>
      </c>
      <c r="C429" s="75">
        <v>7123.1400000000012</v>
      </c>
      <c r="D429" s="47">
        <v>7092.52</v>
      </c>
      <c r="E429" s="47">
        <v>7090.1900000000005</v>
      </c>
      <c r="F429" s="47">
        <v>7090.4000000000005</v>
      </c>
      <c r="G429" s="47">
        <v>7148.670000000001</v>
      </c>
      <c r="H429" s="47">
        <v>7284.1500000000005</v>
      </c>
      <c r="I429" s="47">
        <v>7433.51</v>
      </c>
      <c r="J429" s="47">
        <v>7539.2100000000009</v>
      </c>
      <c r="K429" s="47">
        <v>7548.6900000000005</v>
      </c>
      <c r="L429" s="47">
        <v>7545.7300000000005</v>
      </c>
      <c r="M429" s="47">
        <v>7491.76</v>
      </c>
      <c r="N429" s="47">
        <v>7493.6900000000005</v>
      </c>
      <c r="O429" s="47">
        <v>7497.8100000000013</v>
      </c>
      <c r="P429" s="47">
        <v>7498.7000000000007</v>
      </c>
      <c r="Q429" s="47">
        <v>7535.3700000000008</v>
      </c>
      <c r="R429" s="47">
        <v>7572.5000000000009</v>
      </c>
      <c r="S429" s="47">
        <v>7694.3700000000008</v>
      </c>
      <c r="T429" s="47">
        <v>7585.7800000000007</v>
      </c>
      <c r="U429" s="47">
        <v>7541.5900000000011</v>
      </c>
      <c r="V429" s="47">
        <v>7472.920000000001</v>
      </c>
      <c r="W429" s="47">
        <v>7426.5800000000008</v>
      </c>
      <c r="X429" s="47">
        <v>7396.3000000000011</v>
      </c>
      <c r="Y429" s="47">
        <v>7312.670000000001</v>
      </c>
      <c r="Z429" s="67">
        <v>7211.02</v>
      </c>
      <c r="AA429" s="56"/>
    </row>
    <row r="430" spans="1:27" ht="16.5" x14ac:dyDescent="0.25">
      <c r="A430" s="55"/>
      <c r="B430" s="79">
        <v>25</v>
      </c>
      <c r="C430" s="75">
        <v>7132.3900000000012</v>
      </c>
      <c r="D430" s="47">
        <v>7093.5400000000009</v>
      </c>
      <c r="E430" s="47">
        <v>7092.130000000001</v>
      </c>
      <c r="F430" s="47">
        <v>7102.2000000000007</v>
      </c>
      <c r="G430" s="47">
        <v>7189.3000000000011</v>
      </c>
      <c r="H430" s="47">
        <v>7303.6200000000008</v>
      </c>
      <c r="I430" s="47">
        <v>7431.0500000000011</v>
      </c>
      <c r="J430" s="47">
        <v>7525.1900000000005</v>
      </c>
      <c r="K430" s="47">
        <v>7485.2100000000009</v>
      </c>
      <c r="L430" s="47">
        <v>7481.420000000001</v>
      </c>
      <c r="M430" s="47">
        <v>7462.3300000000008</v>
      </c>
      <c r="N430" s="47">
        <v>7462.43</v>
      </c>
      <c r="O430" s="47">
        <v>7461.43</v>
      </c>
      <c r="P430" s="47">
        <v>7461.85</v>
      </c>
      <c r="Q430" s="47">
        <v>7476.51</v>
      </c>
      <c r="R430" s="47">
        <v>7541.3400000000011</v>
      </c>
      <c r="S430" s="47">
        <v>7572.4100000000008</v>
      </c>
      <c r="T430" s="47">
        <v>7541.5700000000006</v>
      </c>
      <c r="U430" s="47">
        <v>7461.8100000000013</v>
      </c>
      <c r="V430" s="47">
        <v>7445.4700000000012</v>
      </c>
      <c r="W430" s="47">
        <v>7411.920000000001</v>
      </c>
      <c r="X430" s="47">
        <v>7398.8200000000006</v>
      </c>
      <c r="Y430" s="47">
        <v>7369.27</v>
      </c>
      <c r="Z430" s="67">
        <v>7281.2300000000005</v>
      </c>
      <c r="AA430" s="56"/>
    </row>
    <row r="431" spans="1:27" ht="16.5" x14ac:dyDescent="0.25">
      <c r="A431" s="55"/>
      <c r="B431" s="79">
        <v>26</v>
      </c>
      <c r="C431" s="75">
        <v>7232.6900000000005</v>
      </c>
      <c r="D431" s="47">
        <v>7215.2800000000007</v>
      </c>
      <c r="E431" s="47">
        <v>7233.27</v>
      </c>
      <c r="F431" s="47">
        <v>7227.3900000000012</v>
      </c>
      <c r="G431" s="47">
        <v>7246.3200000000006</v>
      </c>
      <c r="H431" s="47">
        <v>7350.2500000000009</v>
      </c>
      <c r="I431" s="47">
        <v>7383.6200000000008</v>
      </c>
      <c r="J431" s="47">
        <v>7424.2800000000007</v>
      </c>
      <c r="K431" s="47">
        <v>7588.880000000001</v>
      </c>
      <c r="L431" s="47">
        <v>7606.4400000000005</v>
      </c>
      <c r="M431" s="47">
        <v>7620.5600000000013</v>
      </c>
      <c r="N431" s="47">
        <v>7616.6</v>
      </c>
      <c r="O431" s="47">
        <v>7608.9900000000007</v>
      </c>
      <c r="P431" s="47">
        <v>7593.2900000000009</v>
      </c>
      <c r="Q431" s="47">
        <v>7589.0800000000008</v>
      </c>
      <c r="R431" s="47">
        <v>7600.7900000000009</v>
      </c>
      <c r="S431" s="47">
        <v>7621.9700000000012</v>
      </c>
      <c r="T431" s="47">
        <v>7599.9100000000008</v>
      </c>
      <c r="U431" s="47">
        <v>7578.93</v>
      </c>
      <c r="V431" s="47">
        <v>7562.27</v>
      </c>
      <c r="W431" s="47">
        <v>7442.420000000001</v>
      </c>
      <c r="X431" s="47">
        <v>7371.3300000000008</v>
      </c>
      <c r="Y431" s="47">
        <v>7278.7900000000009</v>
      </c>
      <c r="Z431" s="67">
        <v>7220.3900000000012</v>
      </c>
      <c r="AA431" s="56"/>
    </row>
    <row r="432" spans="1:27" ht="16.5" x14ac:dyDescent="0.25">
      <c r="A432" s="55"/>
      <c r="B432" s="79">
        <v>27</v>
      </c>
      <c r="C432" s="75">
        <v>7213.8200000000006</v>
      </c>
      <c r="D432" s="47">
        <v>7200.9400000000005</v>
      </c>
      <c r="E432" s="47">
        <v>7155.630000000001</v>
      </c>
      <c r="F432" s="47">
        <v>7145.6600000000008</v>
      </c>
      <c r="G432" s="47">
        <v>7158.3600000000006</v>
      </c>
      <c r="H432" s="47">
        <v>7239.7300000000005</v>
      </c>
      <c r="I432" s="47">
        <v>7263.630000000001</v>
      </c>
      <c r="J432" s="47">
        <v>7389.5000000000009</v>
      </c>
      <c r="K432" s="47">
        <v>7528.0600000000013</v>
      </c>
      <c r="L432" s="47">
        <v>7575.9800000000005</v>
      </c>
      <c r="M432" s="47">
        <v>7574.5800000000008</v>
      </c>
      <c r="N432" s="47">
        <v>7577.9000000000005</v>
      </c>
      <c r="O432" s="47">
        <v>7575.8900000000012</v>
      </c>
      <c r="P432" s="47">
        <v>7575.02</v>
      </c>
      <c r="Q432" s="47">
        <v>7582.2200000000012</v>
      </c>
      <c r="R432" s="47">
        <v>7594.7000000000007</v>
      </c>
      <c r="S432" s="47">
        <v>7611.2800000000007</v>
      </c>
      <c r="T432" s="47">
        <v>7610.52</v>
      </c>
      <c r="U432" s="47">
        <v>7595.380000000001</v>
      </c>
      <c r="V432" s="47">
        <v>7567.8400000000011</v>
      </c>
      <c r="W432" s="47">
        <v>7495.9000000000005</v>
      </c>
      <c r="X432" s="47">
        <v>7378.2100000000009</v>
      </c>
      <c r="Y432" s="47">
        <v>7406.2400000000007</v>
      </c>
      <c r="Z432" s="67">
        <v>7248.8000000000011</v>
      </c>
      <c r="AA432" s="56"/>
    </row>
    <row r="433" spans="1:27" ht="16.5" x14ac:dyDescent="0.25">
      <c r="A433" s="55"/>
      <c r="B433" s="79">
        <v>28</v>
      </c>
      <c r="C433" s="75">
        <v>7210.8900000000012</v>
      </c>
      <c r="D433" s="47">
        <v>7191.7300000000005</v>
      </c>
      <c r="E433" s="47">
        <v>7203.0800000000008</v>
      </c>
      <c r="F433" s="47">
        <v>7263.8600000000006</v>
      </c>
      <c r="G433" s="47">
        <v>7354.0400000000009</v>
      </c>
      <c r="H433" s="47">
        <v>7439.1900000000005</v>
      </c>
      <c r="I433" s="47">
        <v>7568.3200000000006</v>
      </c>
      <c r="J433" s="47">
        <v>7755.4900000000007</v>
      </c>
      <c r="K433" s="47">
        <v>7785.7900000000009</v>
      </c>
      <c r="L433" s="47">
        <v>7784.3200000000006</v>
      </c>
      <c r="M433" s="47">
        <v>7771.8000000000011</v>
      </c>
      <c r="N433" s="47">
        <v>7774.8600000000006</v>
      </c>
      <c r="O433" s="47">
        <v>7773.9500000000007</v>
      </c>
      <c r="P433" s="47">
        <v>7774.7500000000009</v>
      </c>
      <c r="Q433" s="47">
        <v>7787.5000000000009</v>
      </c>
      <c r="R433" s="47">
        <v>7811.2400000000007</v>
      </c>
      <c r="S433" s="47">
        <v>7823.0700000000006</v>
      </c>
      <c r="T433" s="47">
        <v>7799.7200000000012</v>
      </c>
      <c r="U433" s="47">
        <v>7755.1600000000008</v>
      </c>
      <c r="V433" s="47">
        <v>7721.7500000000009</v>
      </c>
      <c r="W433" s="47">
        <v>7635.27</v>
      </c>
      <c r="X433" s="47">
        <v>7573.0700000000006</v>
      </c>
      <c r="Y433" s="47">
        <v>7242.27</v>
      </c>
      <c r="Z433" s="67">
        <v>7168.6100000000006</v>
      </c>
      <c r="AA433" s="56"/>
    </row>
    <row r="434" spans="1:27" ht="16.5" x14ac:dyDescent="0.25">
      <c r="A434" s="55"/>
      <c r="B434" s="79">
        <v>29</v>
      </c>
      <c r="C434" s="75">
        <v>7214.51</v>
      </c>
      <c r="D434" s="47">
        <v>7144.0600000000013</v>
      </c>
      <c r="E434" s="47">
        <v>7132.4100000000008</v>
      </c>
      <c r="F434" s="47">
        <v>7166.26</v>
      </c>
      <c r="G434" s="47">
        <v>7280.5800000000008</v>
      </c>
      <c r="H434" s="47">
        <v>7387.0600000000013</v>
      </c>
      <c r="I434" s="47">
        <v>7540.6</v>
      </c>
      <c r="J434" s="47">
        <v>7635.01</v>
      </c>
      <c r="K434" s="47">
        <v>7659.670000000001</v>
      </c>
      <c r="L434" s="47">
        <v>7660.7400000000007</v>
      </c>
      <c r="M434" s="47">
        <v>7649.4000000000005</v>
      </c>
      <c r="N434" s="47">
        <v>7665.130000000001</v>
      </c>
      <c r="O434" s="47">
        <v>7660.130000000001</v>
      </c>
      <c r="P434" s="47">
        <v>7666.4800000000005</v>
      </c>
      <c r="Q434" s="47">
        <v>7709.670000000001</v>
      </c>
      <c r="R434" s="47">
        <v>7772.0900000000011</v>
      </c>
      <c r="S434" s="47">
        <v>7796.8100000000013</v>
      </c>
      <c r="T434" s="47">
        <v>7776.4500000000007</v>
      </c>
      <c r="U434" s="47">
        <v>7700.4000000000005</v>
      </c>
      <c r="V434" s="47">
        <v>7615.1100000000006</v>
      </c>
      <c r="W434" s="47">
        <v>7411.7100000000009</v>
      </c>
      <c r="X434" s="47">
        <v>7393.26</v>
      </c>
      <c r="Y434" s="47">
        <v>7347.1100000000006</v>
      </c>
      <c r="Z434" s="67">
        <v>7239.8400000000011</v>
      </c>
      <c r="AA434" s="56"/>
    </row>
    <row r="435" spans="1:27" ht="16.5" x14ac:dyDescent="0.25">
      <c r="A435" s="55"/>
      <c r="B435" s="79">
        <v>30</v>
      </c>
      <c r="C435" s="75">
        <v>7172.68</v>
      </c>
      <c r="D435" s="47">
        <v>7144.6</v>
      </c>
      <c r="E435" s="47">
        <v>7109.8200000000006</v>
      </c>
      <c r="F435" s="47">
        <v>7159.52</v>
      </c>
      <c r="G435" s="47">
        <v>7268.9700000000012</v>
      </c>
      <c r="H435" s="47">
        <v>7345.7000000000007</v>
      </c>
      <c r="I435" s="47">
        <v>7451.4900000000007</v>
      </c>
      <c r="J435" s="47">
        <v>7551.68</v>
      </c>
      <c r="K435" s="47">
        <v>7482.2200000000012</v>
      </c>
      <c r="L435" s="47">
        <v>7444.7900000000009</v>
      </c>
      <c r="M435" s="47">
        <v>7448.9900000000007</v>
      </c>
      <c r="N435" s="47">
        <v>7549.9400000000005</v>
      </c>
      <c r="O435" s="47">
        <v>7509.0500000000011</v>
      </c>
      <c r="P435" s="47">
        <v>7549.2200000000012</v>
      </c>
      <c r="Q435" s="47">
        <v>7579.9600000000009</v>
      </c>
      <c r="R435" s="47">
        <v>7602.630000000001</v>
      </c>
      <c r="S435" s="47">
        <v>7638.5700000000006</v>
      </c>
      <c r="T435" s="47">
        <v>7592.670000000001</v>
      </c>
      <c r="U435" s="47">
        <v>7555.6400000000012</v>
      </c>
      <c r="V435" s="47">
        <v>7463.2500000000009</v>
      </c>
      <c r="W435" s="47">
        <v>7419.5500000000011</v>
      </c>
      <c r="X435" s="47">
        <v>7288.5900000000011</v>
      </c>
      <c r="Y435" s="47">
        <v>7277.8100000000013</v>
      </c>
      <c r="Z435" s="67">
        <v>7267.9400000000005</v>
      </c>
      <c r="AA435" s="56"/>
    </row>
    <row r="436" spans="1:27" ht="17.25" thickBot="1" x14ac:dyDescent="0.3">
      <c r="A436" s="55"/>
      <c r="B436" s="80">
        <v>31</v>
      </c>
      <c r="C436" s="76">
        <v>7155.4400000000005</v>
      </c>
      <c r="D436" s="68">
        <v>7117.3400000000011</v>
      </c>
      <c r="E436" s="68">
        <v>7104.85</v>
      </c>
      <c r="F436" s="68">
        <v>7134.3000000000011</v>
      </c>
      <c r="G436" s="68">
        <v>7212.8100000000013</v>
      </c>
      <c r="H436" s="68">
        <v>7376.01</v>
      </c>
      <c r="I436" s="68">
        <v>7487.3400000000011</v>
      </c>
      <c r="J436" s="68">
        <v>7630.8000000000011</v>
      </c>
      <c r="K436" s="68">
        <v>7617.1400000000012</v>
      </c>
      <c r="L436" s="68">
        <v>7596.3600000000006</v>
      </c>
      <c r="M436" s="68">
        <v>7584.8100000000013</v>
      </c>
      <c r="N436" s="68">
        <v>7604.2300000000005</v>
      </c>
      <c r="O436" s="68">
        <v>7596.35</v>
      </c>
      <c r="P436" s="68">
        <v>7598.7900000000009</v>
      </c>
      <c r="Q436" s="68">
        <v>7630.1</v>
      </c>
      <c r="R436" s="68">
        <v>7676.7300000000005</v>
      </c>
      <c r="S436" s="68">
        <v>7766.0700000000006</v>
      </c>
      <c r="T436" s="68">
        <v>7663.2400000000007</v>
      </c>
      <c r="U436" s="68">
        <v>7610.2900000000009</v>
      </c>
      <c r="V436" s="68">
        <v>7542.85</v>
      </c>
      <c r="W436" s="68">
        <v>7494.0000000000009</v>
      </c>
      <c r="X436" s="68">
        <v>7421.6500000000005</v>
      </c>
      <c r="Y436" s="68">
        <v>7372.4400000000005</v>
      </c>
      <c r="Z436" s="69">
        <v>7307.8700000000008</v>
      </c>
      <c r="AA436" s="56"/>
    </row>
    <row r="437" spans="1:27" ht="16.5" thickBot="1" x14ac:dyDescent="0.3">
      <c r="A437" s="55"/>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c r="AA437" s="56"/>
    </row>
    <row r="438" spans="1:27" x14ac:dyDescent="0.25">
      <c r="A438" s="55"/>
      <c r="B438" s="306" t="s">
        <v>121</v>
      </c>
      <c r="C438" s="308" t="s">
        <v>153</v>
      </c>
      <c r="D438" s="308"/>
      <c r="E438" s="308"/>
      <c r="F438" s="308"/>
      <c r="G438" s="308"/>
      <c r="H438" s="308"/>
      <c r="I438" s="308"/>
      <c r="J438" s="308"/>
      <c r="K438" s="308"/>
      <c r="L438" s="308"/>
      <c r="M438" s="308"/>
      <c r="N438" s="308"/>
      <c r="O438" s="308"/>
      <c r="P438" s="308"/>
      <c r="Q438" s="308"/>
      <c r="R438" s="308"/>
      <c r="S438" s="308"/>
      <c r="T438" s="308"/>
      <c r="U438" s="308"/>
      <c r="V438" s="308"/>
      <c r="W438" s="308"/>
      <c r="X438" s="308"/>
      <c r="Y438" s="308"/>
      <c r="Z438" s="309"/>
      <c r="AA438" s="56"/>
    </row>
    <row r="439" spans="1:27" ht="32.25" thickBot="1" x14ac:dyDescent="0.3">
      <c r="A439" s="55"/>
      <c r="B439" s="307"/>
      <c r="C439" s="77" t="s">
        <v>122</v>
      </c>
      <c r="D439" s="72" t="s">
        <v>123</v>
      </c>
      <c r="E439" s="72" t="s">
        <v>124</v>
      </c>
      <c r="F439" s="72" t="s">
        <v>125</v>
      </c>
      <c r="G439" s="72" t="s">
        <v>126</v>
      </c>
      <c r="H439" s="72" t="s">
        <v>127</v>
      </c>
      <c r="I439" s="72" t="s">
        <v>128</v>
      </c>
      <c r="J439" s="72" t="s">
        <v>129</v>
      </c>
      <c r="K439" s="72" t="s">
        <v>130</v>
      </c>
      <c r="L439" s="72" t="s">
        <v>131</v>
      </c>
      <c r="M439" s="72" t="s">
        <v>132</v>
      </c>
      <c r="N439" s="72" t="s">
        <v>133</v>
      </c>
      <c r="O439" s="72" t="s">
        <v>134</v>
      </c>
      <c r="P439" s="72" t="s">
        <v>135</v>
      </c>
      <c r="Q439" s="72" t="s">
        <v>136</v>
      </c>
      <c r="R439" s="72" t="s">
        <v>137</v>
      </c>
      <c r="S439" s="72" t="s">
        <v>138</v>
      </c>
      <c r="T439" s="72" t="s">
        <v>139</v>
      </c>
      <c r="U439" s="72" t="s">
        <v>140</v>
      </c>
      <c r="V439" s="72" t="s">
        <v>141</v>
      </c>
      <c r="W439" s="72" t="s">
        <v>142</v>
      </c>
      <c r="X439" s="72" t="s">
        <v>143</v>
      </c>
      <c r="Y439" s="72" t="s">
        <v>144</v>
      </c>
      <c r="Z439" s="73" t="s">
        <v>145</v>
      </c>
      <c r="AA439" s="56"/>
    </row>
    <row r="440" spans="1:27" ht="16.5" x14ac:dyDescent="0.25">
      <c r="A440" s="55"/>
      <c r="B440" s="84">
        <v>1</v>
      </c>
      <c r="C440" s="74">
        <v>0</v>
      </c>
      <c r="D440" s="70">
        <v>0.01</v>
      </c>
      <c r="E440" s="70">
        <v>23.32</v>
      </c>
      <c r="F440" s="70">
        <v>66.67</v>
      </c>
      <c r="G440" s="70">
        <v>73.94</v>
      </c>
      <c r="H440" s="70">
        <v>22.55</v>
      </c>
      <c r="I440" s="70">
        <v>142.57</v>
      </c>
      <c r="J440" s="70">
        <v>205.89</v>
      </c>
      <c r="K440" s="70">
        <v>233.88</v>
      </c>
      <c r="L440" s="70">
        <v>54.18</v>
      </c>
      <c r="M440" s="70">
        <v>6.89</v>
      </c>
      <c r="N440" s="70">
        <v>63.73</v>
      </c>
      <c r="O440" s="70">
        <v>61.93</v>
      </c>
      <c r="P440" s="70">
        <v>173.79</v>
      </c>
      <c r="Q440" s="70">
        <v>248.69</v>
      </c>
      <c r="R440" s="70">
        <v>308.38</v>
      </c>
      <c r="S440" s="70">
        <v>157.56</v>
      </c>
      <c r="T440" s="70">
        <v>111.33</v>
      </c>
      <c r="U440" s="70">
        <v>109.18</v>
      </c>
      <c r="V440" s="70">
        <v>164.99</v>
      </c>
      <c r="W440" s="70">
        <v>0</v>
      </c>
      <c r="X440" s="70">
        <v>0</v>
      </c>
      <c r="Y440" s="70">
        <v>0</v>
      </c>
      <c r="Z440" s="71">
        <v>0</v>
      </c>
      <c r="AA440" s="56"/>
    </row>
    <row r="441" spans="1:27" ht="16.5" x14ac:dyDescent="0.25">
      <c r="A441" s="55"/>
      <c r="B441" s="79">
        <v>2</v>
      </c>
      <c r="C441" s="75">
        <v>0</v>
      </c>
      <c r="D441" s="47">
        <v>0</v>
      </c>
      <c r="E441" s="47">
        <v>13.51</v>
      </c>
      <c r="F441" s="47">
        <v>65.66</v>
      </c>
      <c r="G441" s="47">
        <v>160.38</v>
      </c>
      <c r="H441" s="47">
        <v>150.62</v>
      </c>
      <c r="I441" s="47">
        <v>177.17</v>
      </c>
      <c r="J441" s="47">
        <v>167.93</v>
      </c>
      <c r="K441" s="47">
        <v>101.04</v>
      </c>
      <c r="L441" s="47">
        <v>95.47</v>
      </c>
      <c r="M441" s="47">
        <v>103.81</v>
      </c>
      <c r="N441" s="47">
        <v>85.67</v>
      </c>
      <c r="O441" s="47">
        <v>68.39</v>
      </c>
      <c r="P441" s="47">
        <v>115.92</v>
      </c>
      <c r="Q441" s="47">
        <v>121.95</v>
      </c>
      <c r="R441" s="47">
        <v>274.24</v>
      </c>
      <c r="S441" s="47">
        <v>302.75</v>
      </c>
      <c r="T441" s="47">
        <v>285.85000000000002</v>
      </c>
      <c r="U441" s="47">
        <v>297.22000000000003</v>
      </c>
      <c r="V441" s="47">
        <v>132.66</v>
      </c>
      <c r="W441" s="47">
        <v>17.47</v>
      </c>
      <c r="X441" s="47">
        <v>11.62</v>
      </c>
      <c r="Y441" s="47">
        <v>0</v>
      </c>
      <c r="Z441" s="67">
        <v>0</v>
      </c>
      <c r="AA441" s="56"/>
    </row>
    <row r="442" spans="1:27" ht="16.5" x14ac:dyDescent="0.25">
      <c r="A442" s="55"/>
      <c r="B442" s="79">
        <v>3</v>
      </c>
      <c r="C442" s="75">
        <v>57.88</v>
      </c>
      <c r="D442" s="47">
        <v>108.56</v>
      </c>
      <c r="E442" s="47">
        <v>129.13999999999999</v>
      </c>
      <c r="F442" s="47">
        <v>130.11000000000001</v>
      </c>
      <c r="G442" s="47">
        <v>104.93</v>
      </c>
      <c r="H442" s="47">
        <v>190.2</v>
      </c>
      <c r="I442" s="47">
        <v>142.47999999999999</v>
      </c>
      <c r="J442" s="47">
        <v>138.31</v>
      </c>
      <c r="K442" s="47">
        <v>13.54</v>
      </c>
      <c r="L442" s="47">
        <v>0</v>
      </c>
      <c r="M442" s="47">
        <v>0</v>
      </c>
      <c r="N442" s="47">
        <v>0</v>
      </c>
      <c r="O442" s="47">
        <v>0</v>
      </c>
      <c r="P442" s="47">
        <v>1.41</v>
      </c>
      <c r="Q442" s="47">
        <v>17.260000000000002</v>
      </c>
      <c r="R442" s="47">
        <v>29.55</v>
      </c>
      <c r="S442" s="47">
        <v>172.74</v>
      </c>
      <c r="T442" s="47">
        <v>125.23</v>
      </c>
      <c r="U442" s="47">
        <v>73.7</v>
      </c>
      <c r="V442" s="47">
        <v>13.72</v>
      </c>
      <c r="W442" s="47">
        <v>0</v>
      </c>
      <c r="X442" s="47">
        <v>0</v>
      </c>
      <c r="Y442" s="47">
        <v>0</v>
      </c>
      <c r="Z442" s="67">
        <v>0</v>
      </c>
      <c r="AA442" s="56"/>
    </row>
    <row r="443" spans="1:27" ht="16.5" x14ac:dyDescent="0.25">
      <c r="A443" s="55"/>
      <c r="B443" s="79">
        <v>4</v>
      </c>
      <c r="C443" s="75">
        <v>0</v>
      </c>
      <c r="D443" s="47">
        <v>13.96</v>
      </c>
      <c r="E443" s="47">
        <v>12.32</v>
      </c>
      <c r="F443" s="47">
        <v>66.19</v>
      </c>
      <c r="G443" s="47">
        <v>68.39</v>
      </c>
      <c r="H443" s="47">
        <v>78.55</v>
      </c>
      <c r="I443" s="47">
        <v>179.25</v>
      </c>
      <c r="J443" s="47">
        <v>144.36000000000001</v>
      </c>
      <c r="K443" s="47">
        <v>4.3099999999999996</v>
      </c>
      <c r="L443" s="47">
        <v>22.08</v>
      </c>
      <c r="M443" s="47">
        <v>32.520000000000003</v>
      </c>
      <c r="N443" s="47">
        <v>41.43</v>
      </c>
      <c r="O443" s="47">
        <v>24.73</v>
      </c>
      <c r="P443" s="47">
        <v>21.66</v>
      </c>
      <c r="Q443" s="47">
        <v>20.77</v>
      </c>
      <c r="R443" s="47">
        <v>0.16</v>
      </c>
      <c r="S443" s="47">
        <v>155.94</v>
      </c>
      <c r="T443" s="47">
        <v>0</v>
      </c>
      <c r="U443" s="47">
        <v>81.290000000000006</v>
      </c>
      <c r="V443" s="47">
        <v>16.54</v>
      </c>
      <c r="W443" s="47">
        <v>0</v>
      </c>
      <c r="X443" s="47">
        <v>0</v>
      </c>
      <c r="Y443" s="47">
        <v>0</v>
      </c>
      <c r="Z443" s="67">
        <v>0</v>
      </c>
      <c r="AA443" s="56"/>
    </row>
    <row r="444" spans="1:27" ht="16.5" x14ac:dyDescent="0.25">
      <c r="A444" s="55"/>
      <c r="B444" s="79">
        <v>5</v>
      </c>
      <c r="C444" s="75">
        <v>0</v>
      </c>
      <c r="D444" s="47">
        <v>0</v>
      </c>
      <c r="E444" s="47">
        <v>66.83</v>
      </c>
      <c r="F444" s="47">
        <v>79.81</v>
      </c>
      <c r="G444" s="47">
        <v>48.76</v>
      </c>
      <c r="H444" s="47">
        <v>28.89</v>
      </c>
      <c r="I444" s="47">
        <v>167.67</v>
      </c>
      <c r="J444" s="47">
        <v>82.69</v>
      </c>
      <c r="K444" s="47">
        <v>4.0999999999999996</v>
      </c>
      <c r="L444" s="47">
        <v>0</v>
      </c>
      <c r="M444" s="47">
        <v>24.01</v>
      </c>
      <c r="N444" s="47">
        <v>0</v>
      </c>
      <c r="O444" s="47">
        <v>35.450000000000003</v>
      </c>
      <c r="P444" s="47">
        <v>105.17</v>
      </c>
      <c r="Q444" s="47">
        <v>149.09</v>
      </c>
      <c r="R444" s="47">
        <v>225.78</v>
      </c>
      <c r="S444" s="47">
        <v>352.53</v>
      </c>
      <c r="T444" s="47">
        <v>555.82000000000005</v>
      </c>
      <c r="U444" s="47">
        <v>849.44</v>
      </c>
      <c r="V444" s="47">
        <v>178.53</v>
      </c>
      <c r="W444" s="47">
        <v>207.81</v>
      </c>
      <c r="X444" s="47">
        <v>68.989999999999995</v>
      </c>
      <c r="Y444" s="47">
        <v>56.43</v>
      </c>
      <c r="Z444" s="67">
        <v>33.229999999999997</v>
      </c>
      <c r="AA444" s="56"/>
    </row>
    <row r="445" spans="1:27" ht="16.5" x14ac:dyDescent="0.25">
      <c r="A445" s="55"/>
      <c r="B445" s="79">
        <v>6</v>
      </c>
      <c r="C445" s="75">
        <v>22.66</v>
      </c>
      <c r="D445" s="47">
        <v>91.03</v>
      </c>
      <c r="E445" s="47">
        <v>108.94</v>
      </c>
      <c r="F445" s="47">
        <v>121.78</v>
      </c>
      <c r="G445" s="47">
        <v>119.74</v>
      </c>
      <c r="H445" s="47">
        <v>121.2</v>
      </c>
      <c r="I445" s="47">
        <v>54.82</v>
      </c>
      <c r="J445" s="47">
        <v>98.07</v>
      </c>
      <c r="K445" s="47">
        <v>48.33</v>
      </c>
      <c r="L445" s="47">
        <v>30.77</v>
      </c>
      <c r="M445" s="47">
        <v>48.87</v>
      </c>
      <c r="N445" s="47">
        <v>48</v>
      </c>
      <c r="O445" s="47">
        <v>64.66</v>
      </c>
      <c r="P445" s="47">
        <v>56.86</v>
      </c>
      <c r="Q445" s="47">
        <v>60.64</v>
      </c>
      <c r="R445" s="47">
        <v>140.75</v>
      </c>
      <c r="S445" s="47">
        <v>217.34</v>
      </c>
      <c r="T445" s="47">
        <v>144.79</v>
      </c>
      <c r="U445" s="47">
        <v>131.46</v>
      </c>
      <c r="V445" s="47">
        <v>54.91</v>
      </c>
      <c r="W445" s="47">
        <v>51.07</v>
      </c>
      <c r="X445" s="47">
        <v>145.01</v>
      </c>
      <c r="Y445" s="47">
        <v>8.84</v>
      </c>
      <c r="Z445" s="67">
        <v>0</v>
      </c>
      <c r="AA445" s="56"/>
    </row>
    <row r="446" spans="1:27" ht="16.5" x14ac:dyDescent="0.25">
      <c r="A446" s="55"/>
      <c r="B446" s="79">
        <v>7</v>
      </c>
      <c r="C446" s="75">
        <v>6.14</v>
      </c>
      <c r="D446" s="47">
        <v>24.5</v>
      </c>
      <c r="E446" s="47">
        <v>0.2</v>
      </c>
      <c r="F446" s="47">
        <v>51.44</v>
      </c>
      <c r="G446" s="47">
        <v>98.11</v>
      </c>
      <c r="H446" s="47">
        <v>163.37</v>
      </c>
      <c r="I446" s="47">
        <v>163.69</v>
      </c>
      <c r="J446" s="47">
        <v>131.37</v>
      </c>
      <c r="K446" s="47">
        <v>66.02</v>
      </c>
      <c r="L446" s="47">
        <v>94.09</v>
      </c>
      <c r="M446" s="47">
        <v>109.46</v>
      </c>
      <c r="N446" s="47">
        <v>96.46</v>
      </c>
      <c r="O446" s="47">
        <v>134.29</v>
      </c>
      <c r="P446" s="47">
        <v>236.33</v>
      </c>
      <c r="Q446" s="47">
        <v>320.94</v>
      </c>
      <c r="R446" s="47">
        <v>356.59</v>
      </c>
      <c r="S446" s="47">
        <v>281.68</v>
      </c>
      <c r="T446" s="47">
        <v>268.88</v>
      </c>
      <c r="U446" s="47">
        <v>300.58999999999997</v>
      </c>
      <c r="V446" s="47">
        <v>181.7</v>
      </c>
      <c r="W446" s="47">
        <v>180.77</v>
      </c>
      <c r="X446" s="47">
        <v>236.52</v>
      </c>
      <c r="Y446" s="47">
        <v>73.11</v>
      </c>
      <c r="Z446" s="67">
        <v>61.72</v>
      </c>
      <c r="AA446" s="56"/>
    </row>
    <row r="447" spans="1:27" ht="16.5" x14ac:dyDescent="0.25">
      <c r="A447" s="55"/>
      <c r="B447" s="79">
        <v>8</v>
      </c>
      <c r="C447" s="75">
        <v>43.24</v>
      </c>
      <c r="D447" s="47">
        <v>30.05</v>
      </c>
      <c r="E447" s="47">
        <v>50.81</v>
      </c>
      <c r="F447" s="47">
        <v>91.74</v>
      </c>
      <c r="G447" s="47">
        <v>170.58</v>
      </c>
      <c r="H447" s="47">
        <v>140.36000000000001</v>
      </c>
      <c r="I447" s="47">
        <v>238.81</v>
      </c>
      <c r="J447" s="47">
        <v>273.29000000000002</v>
      </c>
      <c r="K447" s="47">
        <v>207.94</v>
      </c>
      <c r="L447" s="47">
        <v>168.79</v>
      </c>
      <c r="M447" s="47">
        <v>164.65</v>
      </c>
      <c r="N447" s="47">
        <v>238</v>
      </c>
      <c r="O447" s="47">
        <v>274.27</v>
      </c>
      <c r="P447" s="47">
        <v>252.96</v>
      </c>
      <c r="Q447" s="47">
        <v>274.79000000000002</v>
      </c>
      <c r="R447" s="47">
        <v>302.64999999999998</v>
      </c>
      <c r="S447" s="47">
        <v>379.95</v>
      </c>
      <c r="T447" s="47">
        <v>208.17</v>
      </c>
      <c r="U447" s="47">
        <v>249.34</v>
      </c>
      <c r="V447" s="47">
        <v>173.31</v>
      </c>
      <c r="W447" s="47">
        <v>152.54</v>
      </c>
      <c r="X447" s="47">
        <v>39.21</v>
      </c>
      <c r="Y447" s="47">
        <v>0</v>
      </c>
      <c r="Z447" s="67">
        <v>0.27</v>
      </c>
      <c r="AA447" s="56"/>
    </row>
    <row r="448" spans="1:27" ht="16.5" x14ac:dyDescent="0.25">
      <c r="A448" s="55"/>
      <c r="B448" s="79">
        <v>9</v>
      </c>
      <c r="C448" s="75">
        <v>24.35</v>
      </c>
      <c r="D448" s="47">
        <v>32.25</v>
      </c>
      <c r="E448" s="47">
        <v>32.96</v>
      </c>
      <c r="F448" s="47">
        <v>89.68</v>
      </c>
      <c r="G448" s="47">
        <v>215.2</v>
      </c>
      <c r="H448" s="47">
        <v>51.05</v>
      </c>
      <c r="I448" s="47">
        <v>189.58</v>
      </c>
      <c r="J448" s="47">
        <v>209.78</v>
      </c>
      <c r="K448" s="47">
        <v>208.06</v>
      </c>
      <c r="L448" s="47">
        <v>159.38999999999999</v>
      </c>
      <c r="M448" s="47">
        <v>178.67</v>
      </c>
      <c r="N448" s="47">
        <v>212.21</v>
      </c>
      <c r="O448" s="47">
        <v>244.41</v>
      </c>
      <c r="P448" s="47">
        <v>269.86</v>
      </c>
      <c r="Q448" s="47">
        <v>301.27999999999997</v>
      </c>
      <c r="R448" s="47">
        <v>349.94</v>
      </c>
      <c r="S448" s="47">
        <v>336.78</v>
      </c>
      <c r="T448" s="47">
        <v>317.06</v>
      </c>
      <c r="U448" s="47">
        <v>349.28</v>
      </c>
      <c r="V448" s="47">
        <v>264.29000000000002</v>
      </c>
      <c r="W448" s="47">
        <v>199.92</v>
      </c>
      <c r="X448" s="47">
        <v>112.17</v>
      </c>
      <c r="Y448" s="47">
        <v>0</v>
      </c>
      <c r="Z448" s="67">
        <v>17.940000000000001</v>
      </c>
      <c r="AA448" s="56"/>
    </row>
    <row r="449" spans="1:27" ht="16.5" x14ac:dyDescent="0.25">
      <c r="A449" s="55"/>
      <c r="B449" s="79">
        <v>10</v>
      </c>
      <c r="C449" s="75">
        <v>0</v>
      </c>
      <c r="D449" s="47">
        <v>62.25</v>
      </c>
      <c r="E449" s="47">
        <v>96.83</v>
      </c>
      <c r="F449" s="47">
        <v>200.62</v>
      </c>
      <c r="G449" s="47">
        <v>172.7</v>
      </c>
      <c r="H449" s="47">
        <v>122.39</v>
      </c>
      <c r="I449" s="47">
        <v>251.27</v>
      </c>
      <c r="J449" s="47">
        <v>233.3</v>
      </c>
      <c r="K449" s="47">
        <v>187.43</v>
      </c>
      <c r="L449" s="47">
        <v>167.73</v>
      </c>
      <c r="M449" s="47">
        <v>197.78</v>
      </c>
      <c r="N449" s="47">
        <v>210.49</v>
      </c>
      <c r="O449" s="47">
        <v>236.72</v>
      </c>
      <c r="P449" s="47">
        <v>289.27</v>
      </c>
      <c r="Q449" s="47">
        <v>299.81</v>
      </c>
      <c r="R449" s="47">
        <v>353.89</v>
      </c>
      <c r="S449" s="47">
        <v>381.95</v>
      </c>
      <c r="T449" s="47">
        <v>332.58</v>
      </c>
      <c r="U449" s="47">
        <v>162.59</v>
      </c>
      <c r="V449" s="47">
        <v>55.32</v>
      </c>
      <c r="W449" s="47">
        <v>84.11</v>
      </c>
      <c r="X449" s="47">
        <v>26.28</v>
      </c>
      <c r="Y449" s="47">
        <v>10.4</v>
      </c>
      <c r="Z449" s="67">
        <v>65.77</v>
      </c>
      <c r="AA449" s="56"/>
    </row>
    <row r="450" spans="1:27" ht="16.5" x14ac:dyDescent="0.25">
      <c r="A450" s="55"/>
      <c r="B450" s="79">
        <v>11</v>
      </c>
      <c r="C450" s="75">
        <v>0</v>
      </c>
      <c r="D450" s="47">
        <v>83.61</v>
      </c>
      <c r="E450" s="47">
        <v>83.85</v>
      </c>
      <c r="F450" s="47">
        <v>114.3</v>
      </c>
      <c r="G450" s="47">
        <v>149.82</v>
      </c>
      <c r="H450" s="47">
        <v>95.04</v>
      </c>
      <c r="I450" s="47">
        <v>202.76</v>
      </c>
      <c r="J450" s="47">
        <v>116.45</v>
      </c>
      <c r="K450" s="47">
        <v>136.24</v>
      </c>
      <c r="L450" s="47">
        <v>145.55000000000001</v>
      </c>
      <c r="M450" s="47">
        <v>114.64</v>
      </c>
      <c r="N450" s="47">
        <v>170.04</v>
      </c>
      <c r="O450" s="47">
        <v>206.71</v>
      </c>
      <c r="P450" s="47">
        <v>279.27999999999997</v>
      </c>
      <c r="Q450" s="47">
        <v>272.94</v>
      </c>
      <c r="R450" s="47">
        <v>281.61</v>
      </c>
      <c r="S450" s="47">
        <v>258.20999999999998</v>
      </c>
      <c r="T450" s="47">
        <v>309.85000000000002</v>
      </c>
      <c r="U450" s="47">
        <v>216.11</v>
      </c>
      <c r="V450" s="47">
        <v>64.64</v>
      </c>
      <c r="W450" s="47">
        <v>151.6</v>
      </c>
      <c r="X450" s="47">
        <v>0</v>
      </c>
      <c r="Y450" s="47">
        <v>0</v>
      </c>
      <c r="Z450" s="67">
        <v>32.99</v>
      </c>
      <c r="AA450" s="56"/>
    </row>
    <row r="451" spans="1:27" ht="16.5" x14ac:dyDescent="0.25">
      <c r="A451" s="55"/>
      <c r="B451" s="79">
        <v>12</v>
      </c>
      <c r="C451" s="75">
        <v>67.78</v>
      </c>
      <c r="D451" s="47">
        <v>65.650000000000006</v>
      </c>
      <c r="E451" s="47">
        <v>47.66</v>
      </c>
      <c r="F451" s="47">
        <v>43.5</v>
      </c>
      <c r="G451" s="47">
        <v>105.26</v>
      </c>
      <c r="H451" s="47">
        <v>96.32</v>
      </c>
      <c r="I451" s="47">
        <v>171.25</v>
      </c>
      <c r="J451" s="47">
        <v>361.76</v>
      </c>
      <c r="K451" s="47">
        <v>338.02</v>
      </c>
      <c r="L451" s="47">
        <v>250.39</v>
      </c>
      <c r="M451" s="47">
        <v>267.92</v>
      </c>
      <c r="N451" s="47">
        <v>276.04000000000002</v>
      </c>
      <c r="O451" s="47">
        <v>265.89</v>
      </c>
      <c r="P451" s="47">
        <v>237.45</v>
      </c>
      <c r="Q451" s="47">
        <v>174.71</v>
      </c>
      <c r="R451" s="47">
        <v>212.82</v>
      </c>
      <c r="S451" s="47">
        <v>113.83</v>
      </c>
      <c r="T451" s="47">
        <v>770.1</v>
      </c>
      <c r="U451" s="47">
        <v>3699.02</v>
      </c>
      <c r="V451" s="47">
        <v>267.27</v>
      </c>
      <c r="W451" s="47">
        <v>215.77</v>
      </c>
      <c r="X451" s="47">
        <v>72.8</v>
      </c>
      <c r="Y451" s="47">
        <v>0</v>
      </c>
      <c r="Z451" s="67">
        <v>0</v>
      </c>
      <c r="AA451" s="56"/>
    </row>
    <row r="452" spans="1:27" ht="16.5" x14ac:dyDescent="0.25">
      <c r="A452" s="55"/>
      <c r="B452" s="79">
        <v>13</v>
      </c>
      <c r="C452" s="75">
        <v>38.46</v>
      </c>
      <c r="D452" s="47">
        <v>55.65</v>
      </c>
      <c r="E452" s="47">
        <v>76.13</v>
      </c>
      <c r="F452" s="47">
        <v>97.17</v>
      </c>
      <c r="G452" s="47">
        <v>221.31</v>
      </c>
      <c r="H452" s="47">
        <v>256.89999999999998</v>
      </c>
      <c r="I452" s="47">
        <v>330.42</v>
      </c>
      <c r="J452" s="47">
        <v>231.45</v>
      </c>
      <c r="K452" s="47">
        <v>460.53</v>
      </c>
      <c r="L452" s="47">
        <v>393.32</v>
      </c>
      <c r="M452" s="47">
        <v>384.99</v>
      </c>
      <c r="N452" s="47">
        <v>365.95</v>
      </c>
      <c r="O452" s="47">
        <v>340.71</v>
      </c>
      <c r="P452" s="47">
        <v>283.77</v>
      </c>
      <c r="Q452" s="47">
        <v>178.77</v>
      </c>
      <c r="R452" s="47">
        <v>719.54</v>
      </c>
      <c r="S452" s="47">
        <v>395.87</v>
      </c>
      <c r="T452" s="47">
        <v>812.78</v>
      </c>
      <c r="U452" s="47">
        <v>626.34</v>
      </c>
      <c r="V452" s="47">
        <v>445.4</v>
      </c>
      <c r="W452" s="47">
        <v>285.33</v>
      </c>
      <c r="X452" s="47">
        <v>129.36000000000001</v>
      </c>
      <c r="Y452" s="47">
        <v>150.11000000000001</v>
      </c>
      <c r="Z452" s="67">
        <v>38.4</v>
      </c>
      <c r="AA452" s="56"/>
    </row>
    <row r="453" spans="1:27" ht="16.5" x14ac:dyDescent="0.25">
      <c r="A453" s="55"/>
      <c r="B453" s="79">
        <v>14</v>
      </c>
      <c r="C453" s="75">
        <v>0</v>
      </c>
      <c r="D453" s="47">
        <v>0</v>
      </c>
      <c r="E453" s="47">
        <v>0</v>
      </c>
      <c r="F453" s="47">
        <v>50.58</v>
      </c>
      <c r="G453" s="47">
        <v>122.62</v>
      </c>
      <c r="H453" s="47">
        <v>119.92</v>
      </c>
      <c r="I453" s="47">
        <v>281.7</v>
      </c>
      <c r="J453" s="47">
        <v>318.51</v>
      </c>
      <c r="K453" s="47">
        <v>246.04</v>
      </c>
      <c r="L453" s="47">
        <v>227.61</v>
      </c>
      <c r="M453" s="47">
        <v>378.25</v>
      </c>
      <c r="N453" s="47">
        <v>376.76</v>
      </c>
      <c r="O453" s="47">
        <v>476.6</v>
      </c>
      <c r="P453" s="47">
        <v>578.41</v>
      </c>
      <c r="Q453" s="47">
        <v>563.35</v>
      </c>
      <c r="R453" s="47">
        <v>732.95</v>
      </c>
      <c r="S453" s="47">
        <v>838.63</v>
      </c>
      <c r="T453" s="47">
        <v>3709.07</v>
      </c>
      <c r="U453" s="47">
        <v>1046.3499999999999</v>
      </c>
      <c r="V453" s="47">
        <v>294.85000000000002</v>
      </c>
      <c r="W453" s="47">
        <v>125.94</v>
      </c>
      <c r="X453" s="47">
        <v>0</v>
      </c>
      <c r="Y453" s="47">
        <v>0</v>
      </c>
      <c r="Z453" s="67">
        <v>0</v>
      </c>
      <c r="AA453" s="56"/>
    </row>
    <row r="454" spans="1:27" ht="16.5" x14ac:dyDescent="0.25">
      <c r="A454" s="55"/>
      <c r="B454" s="79">
        <v>15</v>
      </c>
      <c r="C454" s="75">
        <v>5.82</v>
      </c>
      <c r="D454" s="47">
        <v>16.559999999999999</v>
      </c>
      <c r="E454" s="47">
        <v>46.1</v>
      </c>
      <c r="F454" s="47">
        <v>82.15</v>
      </c>
      <c r="G454" s="47">
        <v>159.26</v>
      </c>
      <c r="H454" s="47">
        <v>89.94</v>
      </c>
      <c r="I454" s="47">
        <v>202.21</v>
      </c>
      <c r="J454" s="47">
        <v>217.25</v>
      </c>
      <c r="K454" s="47">
        <v>257.87</v>
      </c>
      <c r="L454" s="47">
        <v>189.91</v>
      </c>
      <c r="M454" s="47">
        <v>172.25</v>
      </c>
      <c r="N454" s="47">
        <v>177.81</v>
      </c>
      <c r="O454" s="47">
        <v>183.32</v>
      </c>
      <c r="P454" s="47">
        <v>173.43</v>
      </c>
      <c r="Q454" s="47">
        <v>152.69</v>
      </c>
      <c r="R454" s="47">
        <v>154.33000000000001</v>
      </c>
      <c r="S454" s="47">
        <v>310.91000000000003</v>
      </c>
      <c r="T454" s="47">
        <v>417.93</v>
      </c>
      <c r="U454" s="47">
        <v>353.55</v>
      </c>
      <c r="V454" s="47">
        <v>179.37</v>
      </c>
      <c r="W454" s="47">
        <v>12.49</v>
      </c>
      <c r="X454" s="47">
        <v>44.23</v>
      </c>
      <c r="Y454" s="47">
        <v>0</v>
      </c>
      <c r="Z454" s="67">
        <v>0</v>
      </c>
      <c r="AA454" s="56"/>
    </row>
    <row r="455" spans="1:27" ht="16.5" x14ac:dyDescent="0.25">
      <c r="A455" s="55"/>
      <c r="B455" s="79">
        <v>16</v>
      </c>
      <c r="C455" s="75">
        <v>4.54</v>
      </c>
      <c r="D455" s="47">
        <v>6.63</v>
      </c>
      <c r="E455" s="47">
        <v>7.81</v>
      </c>
      <c r="F455" s="47">
        <v>37.97</v>
      </c>
      <c r="G455" s="47">
        <v>127.32</v>
      </c>
      <c r="H455" s="47">
        <v>67.400000000000006</v>
      </c>
      <c r="I455" s="47">
        <v>201.99</v>
      </c>
      <c r="J455" s="47">
        <v>212.7</v>
      </c>
      <c r="K455" s="47">
        <v>121.51</v>
      </c>
      <c r="L455" s="47">
        <v>106.65</v>
      </c>
      <c r="M455" s="47">
        <v>99.44</v>
      </c>
      <c r="N455" s="47">
        <v>99.64</v>
      </c>
      <c r="O455" s="47">
        <v>71.930000000000007</v>
      </c>
      <c r="P455" s="47">
        <v>32.340000000000003</v>
      </c>
      <c r="Q455" s="47">
        <v>0</v>
      </c>
      <c r="R455" s="47">
        <v>0.55000000000000004</v>
      </c>
      <c r="S455" s="47">
        <v>0</v>
      </c>
      <c r="T455" s="47">
        <v>0</v>
      </c>
      <c r="U455" s="47">
        <v>66.14</v>
      </c>
      <c r="V455" s="47">
        <v>0</v>
      </c>
      <c r="W455" s="47">
        <v>0</v>
      </c>
      <c r="X455" s="47">
        <v>0</v>
      </c>
      <c r="Y455" s="47">
        <v>0</v>
      </c>
      <c r="Z455" s="67">
        <v>0</v>
      </c>
      <c r="AA455" s="56"/>
    </row>
    <row r="456" spans="1:27" ht="16.5" x14ac:dyDescent="0.25">
      <c r="A456" s="55"/>
      <c r="B456" s="79">
        <v>17</v>
      </c>
      <c r="C456" s="75">
        <v>0</v>
      </c>
      <c r="D456" s="47">
        <v>0</v>
      </c>
      <c r="E456" s="47">
        <v>0</v>
      </c>
      <c r="F456" s="47">
        <v>37.659999999999997</v>
      </c>
      <c r="G456" s="47">
        <v>134.96</v>
      </c>
      <c r="H456" s="47">
        <v>91.46</v>
      </c>
      <c r="I456" s="47">
        <v>181.97</v>
      </c>
      <c r="J456" s="47">
        <v>97.04</v>
      </c>
      <c r="K456" s="47">
        <v>96.99</v>
      </c>
      <c r="L456" s="47">
        <v>105.7</v>
      </c>
      <c r="M456" s="47">
        <v>107.2</v>
      </c>
      <c r="N456" s="47">
        <v>98.4</v>
      </c>
      <c r="O456" s="47">
        <v>121.05</v>
      </c>
      <c r="P456" s="47">
        <v>96.92</v>
      </c>
      <c r="Q456" s="47">
        <v>97.36</v>
      </c>
      <c r="R456" s="47">
        <v>17.059999999999999</v>
      </c>
      <c r="S456" s="47">
        <v>247.56</v>
      </c>
      <c r="T456" s="47">
        <v>222.91</v>
      </c>
      <c r="U456" s="47">
        <v>284.22000000000003</v>
      </c>
      <c r="V456" s="47">
        <v>12.46</v>
      </c>
      <c r="W456" s="47">
        <v>0</v>
      </c>
      <c r="X456" s="47">
        <v>0</v>
      </c>
      <c r="Y456" s="47">
        <v>0</v>
      </c>
      <c r="Z456" s="67">
        <v>0</v>
      </c>
      <c r="AA456" s="56"/>
    </row>
    <row r="457" spans="1:27" ht="16.5" x14ac:dyDescent="0.25">
      <c r="A457" s="55"/>
      <c r="B457" s="79">
        <v>18</v>
      </c>
      <c r="C457" s="75">
        <v>0</v>
      </c>
      <c r="D457" s="47">
        <v>14.49</v>
      </c>
      <c r="E457" s="47">
        <v>42.38</v>
      </c>
      <c r="F457" s="47">
        <v>53.31</v>
      </c>
      <c r="G457" s="47">
        <v>162.07</v>
      </c>
      <c r="H457" s="47">
        <v>150.66</v>
      </c>
      <c r="I457" s="47">
        <v>200.76</v>
      </c>
      <c r="J457" s="47">
        <v>218.68</v>
      </c>
      <c r="K457" s="47">
        <v>157.32</v>
      </c>
      <c r="L457" s="47">
        <v>153.31</v>
      </c>
      <c r="M457" s="47">
        <v>172.17</v>
      </c>
      <c r="N457" s="47">
        <v>185.96</v>
      </c>
      <c r="O457" s="47">
        <v>193.78</v>
      </c>
      <c r="P457" s="47">
        <v>167.83</v>
      </c>
      <c r="Q457" s="47">
        <v>167.38</v>
      </c>
      <c r="R457" s="47">
        <v>139.16</v>
      </c>
      <c r="S457" s="47">
        <v>123.87</v>
      </c>
      <c r="T457" s="47">
        <v>153.72</v>
      </c>
      <c r="U457" s="47">
        <v>292.12</v>
      </c>
      <c r="V457" s="47">
        <v>116.43</v>
      </c>
      <c r="W457" s="47">
        <v>0</v>
      </c>
      <c r="X457" s="47">
        <v>19.34</v>
      </c>
      <c r="Y457" s="47">
        <v>10</v>
      </c>
      <c r="Z457" s="67">
        <v>84.45</v>
      </c>
      <c r="AA457" s="56"/>
    </row>
    <row r="458" spans="1:27" ht="16.5" x14ac:dyDescent="0.25">
      <c r="A458" s="55"/>
      <c r="B458" s="79">
        <v>19</v>
      </c>
      <c r="C458" s="75">
        <v>42.71</v>
      </c>
      <c r="D458" s="47">
        <v>130.27000000000001</v>
      </c>
      <c r="E458" s="47">
        <v>199.59</v>
      </c>
      <c r="F458" s="47">
        <v>194.83</v>
      </c>
      <c r="G458" s="47">
        <v>193.15</v>
      </c>
      <c r="H458" s="47">
        <v>187.64</v>
      </c>
      <c r="I458" s="47">
        <v>220.56</v>
      </c>
      <c r="J458" s="47">
        <v>208.63</v>
      </c>
      <c r="K458" s="47">
        <v>222.08</v>
      </c>
      <c r="L458" s="47">
        <v>258.29000000000002</v>
      </c>
      <c r="M458" s="47">
        <v>254.49</v>
      </c>
      <c r="N458" s="47">
        <v>279.22000000000003</v>
      </c>
      <c r="O458" s="47">
        <v>312.98</v>
      </c>
      <c r="P458" s="47">
        <v>245.7</v>
      </c>
      <c r="Q458" s="47">
        <v>152.22999999999999</v>
      </c>
      <c r="R458" s="47">
        <v>379.01</v>
      </c>
      <c r="S458" s="47">
        <v>330.97</v>
      </c>
      <c r="T458" s="47">
        <v>555.67999999999995</v>
      </c>
      <c r="U458" s="47">
        <v>611.32000000000005</v>
      </c>
      <c r="V458" s="47">
        <v>180.54</v>
      </c>
      <c r="W458" s="47">
        <v>163.22999999999999</v>
      </c>
      <c r="X458" s="47">
        <v>162.13</v>
      </c>
      <c r="Y458" s="47">
        <v>68.31</v>
      </c>
      <c r="Z458" s="67">
        <v>55.75</v>
      </c>
      <c r="AA458" s="56"/>
    </row>
    <row r="459" spans="1:27" ht="16.5" x14ac:dyDescent="0.25">
      <c r="A459" s="55"/>
      <c r="B459" s="79">
        <v>20</v>
      </c>
      <c r="C459" s="75">
        <v>69.75</v>
      </c>
      <c r="D459" s="47">
        <v>159.79</v>
      </c>
      <c r="E459" s="47">
        <v>194.57</v>
      </c>
      <c r="F459" s="47">
        <v>205.54</v>
      </c>
      <c r="G459" s="47">
        <v>217.07</v>
      </c>
      <c r="H459" s="47">
        <v>147.94999999999999</v>
      </c>
      <c r="I459" s="47">
        <v>126.45</v>
      </c>
      <c r="J459" s="47">
        <v>204.24</v>
      </c>
      <c r="K459" s="47">
        <v>197.22</v>
      </c>
      <c r="L459" s="47">
        <v>280.39999999999998</v>
      </c>
      <c r="M459" s="47">
        <v>315.14</v>
      </c>
      <c r="N459" s="47">
        <v>313.39999999999998</v>
      </c>
      <c r="O459" s="47">
        <v>272.07</v>
      </c>
      <c r="P459" s="47">
        <v>262.33999999999997</v>
      </c>
      <c r="Q459" s="47">
        <v>317.81</v>
      </c>
      <c r="R459" s="47">
        <v>369.75</v>
      </c>
      <c r="S459" s="47">
        <v>537.24</v>
      </c>
      <c r="T459" s="47">
        <v>754.46</v>
      </c>
      <c r="U459" s="47">
        <v>830.19</v>
      </c>
      <c r="V459" s="47">
        <v>291.33999999999997</v>
      </c>
      <c r="W459" s="47">
        <v>320.58999999999997</v>
      </c>
      <c r="X459" s="47">
        <v>113.29</v>
      </c>
      <c r="Y459" s="47">
        <v>53.07</v>
      </c>
      <c r="Z459" s="67">
        <v>72.819999999999993</v>
      </c>
      <c r="AA459" s="56"/>
    </row>
    <row r="460" spans="1:27" ht="16.5" x14ac:dyDescent="0.25">
      <c r="A460" s="55"/>
      <c r="B460" s="79">
        <v>21</v>
      </c>
      <c r="C460" s="75">
        <v>52.96</v>
      </c>
      <c r="D460" s="47">
        <v>25.92</v>
      </c>
      <c r="E460" s="47">
        <v>44.48</v>
      </c>
      <c r="F460" s="47">
        <v>79.53</v>
      </c>
      <c r="G460" s="47">
        <v>231.34</v>
      </c>
      <c r="H460" s="47">
        <v>163.88</v>
      </c>
      <c r="I460" s="47">
        <v>188.92</v>
      </c>
      <c r="J460" s="47">
        <v>192.6</v>
      </c>
      <c r="K460" s="47">
        <v>294.04000000000002</v>
      </c>
      <c r="L460" s="47">
        <v>111.61</v>
      </c>
      <c r="M460" s="47">
        <v>143.27000000000001</v>
      </c>
      <c r="N460" s="47">
        <v>89.26</v>
      </c>
      <c r="O460" s="47">
        <v>318.93</v>
      </c>
      <c r="P460" s="47">
        <v>703.87</v>
      </c>
      <c r="Q460" s="47">
        <v>924.85</v>
      </c>
      <c r="R460" s="47">
        <v>833.19</v>
      </c>
      <c r="S460" s="47">
        <v>785.16</v>
      </c>
      <c r="T460" s="47">
        <v>353.36</v>
      </c>
      <c r="U460" s="47">
        <v>436.18</v>
      </c>
      <c r="V460" s="47">
        <v>143.88999999999999</v>
      </c>
      <c r="W460" s="47">
        <v>0</v>
      </c>
      <c r="X460" s="47">
        <v>0</v>
      </c>
      <c r="Y460" s="47">
        <v>0</v>
      </c>
      <c r="Z460" s="67">
        <v>0</v>
      </c>
      <c r="AA460" s="56"/>
    </row>
    <row r="461" spans="1:27" ht="16.5" x14ac:dyDescent="0.25">
      <c r="A461" s="55"/>
      <c r="B461" s="79">
        <v>22</v>
      </c>
      <c r="C461" s="75">
        <v>22.05</v>
      </c>
      <c r="D461" s="47">
        <v>23.57</v>
      </c>
      <c r="E461" s="47">
        <v>47.33</v>
      </c>
      <c r="F461" s="47">
        <v>86.29</v>
      </c>
      <c r="G461" s="47">
        <v>227.24</v>
      </c>
      <c r="H461" s="47">
        <v>249.35</v>
      </c>
      <c r="I461" s="47">
        <v>261.72000000000003</v>
      </c>
      <c r="J461" s="47">
        <v>278.14</v>
      </c>
      <c r="K461" s="47">
        <v>661.2</v>
      </c>
      <c r="L461" s="47">
        <v>399.88</v>
      </c>
      <c r="M461" s="47">
        <v>344.65</v>
      </c>
      <c r="N461" s="47">
        <v>357.78</v>
      </c>
      <c r="O461" s="47">
        <v>356.11</v>
      </c>
      <c r="P461" s="47">
        <v>364.5</v>
      </c>
      <c r="Q461" s="47">
        <v>378.69</v>
      </c>
      <c r="R461" s="47">
        <v>431.84</v>
      </c>
      <c r="S461" s="47">
        <v>423.67</v>
      </c>
      <c r="T461" s="47">
        <v>415.23</v>
      </c>
      <c r="U461" s="47">
        <v>363.15</v>
      </c>
      <c r="V461" s="47">
        <v>248.35</v>
      </c>
      <c r="W461" s="47">
        <v>207.83</v>
      </c>
      <c r="X461" s="47">
        <v>118.2</v>
      </c>
      <c r="Y461" s="47">
        <v>168.17</v>
      </c>
      <c r="Z461" s="67">
        <v>98.79</v>
      </c>
      <c r="AA461" s="56"/>
    </row>
    <row r="462" spans="1:27" ht="16.5" x14ac:dyDescent="0.25">
      <c r="A462" s="55"/>
      <c r="B462" s="79">
        <v>23</v>
      </c>
      <c r="C462" s="75">
        <v>112.52</v>
      </c>
      <c r="D462" s="47">
        <v>84.1</v>
      </c>
      <c r="E462" s="47">
        <v>93.58</v>
      </c>
      <c r="F462" s="47">
        <v>171.91</v>
      </c>
      <c r="G462" s="47">
        <v>237.55</v>
      </c>
      <c r="H462" s="47">
        <v>430.08</v>
      </c>
      <c r="I462" s="47">
        <v>325.74</v>
      </c>
      <c r="J462" s="47">
        <v>290.8</v>
      </c>
      <c r="K462" s="47">
        <v>331.33</v>
      </c>
      <c r="L462" s="47">
        <v>326.98</v>
      </c>
      <c r="M462" s="47">
        <v>344.59</v>
      </c>
      <c r="N462" s="47">
        <v>349.78</v>
      </c>
      <c r="O462" s="47">
        <v>346.36</v>
      </c>
      <c r="P462" s="47">
        <v>357.91</v>
      </c>
      <c r="Q462" s="47">
        <v>352.1</v>
      </c>
      <c r="R462" s="47">
        <v>464.53</v>
      </c>
      <c r="S462" s="47">
        <v>388.93</v>
      </c>
      <c r="T462" s="47">
        <v>423.63</v>
      </c>
      <c r="U462" s="47">
        <v>348.92</v>
      </c>
      <c r="V462" s="47">
        <v>157.66</v>
      </c>
      <c r="W462" s="47">
        <v>69.260000000000005</v>
      </c>
      <c r="X462" s="47">
        <v>0</v>
      </c>
      <c r="Y462" s="47">
        <v>0</v>
      </c>
      <c r="Z462" s="67">
        <v>0</v>
      </c>
      <c r="AA462" s="56"/>
    </row>
    <row r="463" spans="1:27" ht="16.5" x14ac:dyDescent="0.25">
      <c r="A463" s="55"/>
      <c r="B463" s="79">
        <v>24</v>
      </c>
      <c r="C463" s="75">
        <v>0</v>
      </c>
      <c r="D463" s="47">
        <v>0</v>
      </c>
      <c r="E463" s="47">
        <v>1.05</v>
      </c>
      <c r="F463" s="47">
        <v>76.58</v>
      </c>
      <c r="G463" s="47">
        <v>168.98</v>
      </c>
      <c r="H463" s="47">
        <v>365.2</v>
      </c>
      <c r="I463" s="47">
        <v>455.72</v>
      </c>
      <c r="J463" s="47">
        <v>279.52999999999997</v>
      </c>
      <c r="K463" s="47">
        <v>256.33999999999997</v>
      </c>
      <c r="L463" s="47">
        <v>248.31</v>
      </c>
      <c r="M463" s="47">
        <v>293.31</v>
      </c>
      <c r="N463" s="47">
        <v>312.02</v>
      </c>
      <c r="O463" s="47">
        <v>305.75</v>
      </c>
      <c r="P463" s="47">
        <v>369.62</v>
      </c>
      <c r="Q463" s="47">
        <v>367.29</v>
      </c>
      <c r="R463" s="47">
        <v>425.96</v>
      </c>
      <c r="S463" s="47">
        <v>312.5</v>
      </c>
      <c r="T463" s="47">
        <v>409.28</v>
      </c>
      <c r="U463" s="47">
        <v>368.35</v>
      </c>
      <c r="V463" s="47">
        <v>259.58999999999997</v>
      </c>
      <c r="W463" s="47">
        <v>64.67</v>
      </c>
      <c r="X463" s="47">
        <v>15.48</v>
      </c>
      <c r="Y463" s="47">
        <v>0</v>
      </c>
      <c r="Z463" s="67">
        <v>0</v>
      </c>
      <c r="AA463" s="56"/>
    </row>
    <row r="464" spans="1:27" ht="16.5" x14ac:dyDescent="0.25">
      <c r="A464" s="55"/>
      <c r="B464" s="79">
        <v>25</v>
      </c>
      <c r="C464" s="75">
        <v>0</v>
      </c>
      <c r="D464" s="47">
        <v>0</v>
      </c>
      <c r="E464" s="47">
        <v>12.58</v>
      </c>
      <c r="F464" s="47">
        <v>88.11</v>
      </c>
      <c r="G464" s="47">
        <v>101.88</v>
      </c>
      <c r="H464" s="47">
        <v>273.93</v>
      </c>
      <c r="I464" s="47">
        <v>245.11</v>
      </c>
      <c r="J464" s="47">
        <v>214.4</v>
      </c>
      <c r="K464" s="47">
        <v>281.99</v>
      </c>
      <c r="L464" s="47">
        <v>282.97000000000003</v>
      </c>
      <c r="M464" s="47">
        <v>250.67</v>
      </c>
      <c r="N464" s="47">
        <v>273.05</v>
      </c>
      <c r="O464" s="47">
        <v>291.27</v>
      </c>
      <c r="P464" s="47">
        <v>327.77</v>
      </c>
      <c r="Q464" s="47">
        <v>374.5</v>
      </c>
      <c r="R464" s="47">
        <v>375.33</v>
      </c>
      <c r="S464" s="47">
        <v>386.74</v>
      </c>
      <c r="T464" s="47">
        <v>332.93</v>
      </c>
      <c r="U464" s="47">
        <v>257.13</v>
      </c>
      <c r="V464" s="47">
        <v>155.37</v>
      </c>
      <c r="W464" s="47">
        <v>148.47</v>
      </c>
      <c r="X464" s="47">
        <v>103.92</v>
      </c>
      <c r="Y464" s="47">
        <v>0</v>
      </c>
      <c r="Z464" s="67">
        <v>49.59</v>
      </c>
      <c r="AA464" s="56"/>
    </row>
    <row r="465" spans="1:27" ht="16.5" x14ac:dyDescent="0.25">
      <c r="A465" s="55"/>
      <c r="B465" s="79">
        <v>26</v>
      </c>
      <c r="C465" s="75">
        <v>0</v>
      </c>
      <c r="D465" s="47">
        <v>6.34</v>
      </c>
      <c r="E465" s="47">
        <v>0</v>
      </c>
      <c r="F465" s="47">
        <v>22.42</v>
      </c>
      <c r="G465" s="47">
        <v>187.53</v>
      </c>
      <c r="H465" s="47">
        <v>143.1</v>
      </c>
      <c r="I465" s="47">
        <v>333.04</v>
      </c>
      <c r="J465" s="47">
        <v>307.14999999999998</v>
      </c>
      <c r="K465" s="47">
        <v>244.17</v>
      </c>
      <c r="L465" s="47">
        <v>282.06</v>
      </c>
      <c r="M465" s="47">
        <v>253.9</v>
      </c>
      <c r="N465" s="47">
        <v>194.64</v>
      </c>
      <c r="O465" s="47">
        <v>221.72</v>
      </c>
      <c r="P465" s="47">
        <v>329.06</v>
      </c>
      <c r="Q465" s="47">
        <v>346.51</v>
      </c>
      <c r="R465" s="47">
        <v>375.32</v>
      </c>
      <c r="S465" s="47">
        <v>341.07</v>
      </c>
      <c r="T465" s="47">
        <v>509.29</v>
      </c>
      <c r="U465" s="47">
        <v>241.65</v>
      </c>
      <c r="V465" s="47">
        <v>1.74</v>
      </c>
      <c r="W465" s="47">
        <v>28.7</v>
      </c>
      <c r="X465" s="47">
        <v>0</v>
      </c>
      <c r="Y465" s="47">
        <v>0</v>
      </c>
      <c r="Z465" s="67">
        <v>0</v>
      </c>
      <c r="AA465" s="56"/>
    </row>
    <row r="466" spans="1:27" ht="16.5" x14ac:dyDescent="0.25">
      <c r="A466" s="55"/>
      <c r="B466" s="79">
        <v>27</v>
      </c>
      <c r="C466" s="75">
        <v>0</v>
      </c>
      <c r="D466" s="47">
        <v>0</v>
      </c>
      <c r="E466" s="47">
        <v>0</v>
      </c>
      <c r="F466" s="47">
        <v>1.38</v>
      </c>
      <c r="G466" s="47">
        <v>7.4</v>
      </c>
      <c r="H466" s="47">
        <v>0</v>
      </c>
      <c r="I466" s="47">
        <v>42.83</v>
      </c>
      <c r="J466" s="47">
        <v>267.72000000000003</v>
      </c>
      <c r="K466" s="47">
        <v>148.05000000000001</v>
      </c>
      <c r="L466" s="47">
        <v>68.67</v>
      </c>
      <c r="M466" s="47">
        <v>94.91</v>
      </c>
      <c r="N466" s="47">
        <v>113.92</v>
      </c>
      <c r="O466" s="47">
        <v>95.43</v>
      </c>
      <c r="P466" s="47">
        <v>118.55</v>
      </c>
      <c r="Q466" s="47">
        <v>136.05000000000001</v>
      </c>
      <c r="R466" s="47">
        <v>193.27</v>
      </c>
      <c r="S466" s="47">
        <v>361.29</v>
      </c>
      <c r="T466" s="47">
        <v>341.64</v>
      </c>
      <c r="U466" s="47">
        <v>62.84</v>
      </c>
      <c r="V466" s="47">
        <v>0</v>
      </c>
      <c r="W466" s="47">
        <v>0</v>
      </c>
      <c r="X466" s="47">
        <v>0</v>
      </c>
      <c r="Y466" s="47">
        <v>0</v>
      </c>
      <c r="Z466" s="67">
        <v>0</v>
      </c>
      <c r="AA466" s="56"/>
    </row>
    <row r="467" spans="1:27" ht="16.5" x14ac:dyDescent="0.25">
      <c r="A467" s="55"/>
      <c r="B467" s="79">
        <v>28</v>
      </c>
      <c r="C467" s="75">
        <v>0</v>
      </c>
      <c r="D467" s="47">
        <v>0</v>
      </c>
      <c r="E467" s="47">
        <v>0</v>
      </c>
      <c r="F467" s="47">
        <v>0</v>
      </c>
      <c r="G467" s="47">
        <v>85.38</v>
      </c>
      <c r="H467" s="47">
        <v>267.91000000000003</v>
      </c>
      <c r="I467" s="47">
        <v>201.28</v>
      </c>
      <c r="J467" s="47">
        <v>45.06</v>
      </c>
      <c r="K467" s="47">
        <v>98.66</v>
      </c>
      <c r="L467" s="47">
        <v>102.44</v>
      </c>
      <c r="M467" s="47">
        <v>46.64</v>
      </c>
      <c r="N467" s="47">
        <v>105.6</v>
      </c>
      <c r="O467" s="47">
        <v>126.22</v>
      </c>
      <c r="P467" s="47">
        <v>157.12</v>
      </c>
      <c r="Q467" s="47">
        <v>173.73</v>
      </c>
      <c r="R467" s="47">
        <v>195.96</v>
      </c>
      <c r="S467" s="47">
        <v>222.19</v>
      </c>
      <c r="T467" s="47">
        <v>362.99</v>
      </c>
      <c r="U467" s="47">
        <v>138.31</v>
      </c>
      <c r="V467" s="47">
        <v>0</v>
      </c>
      <c r="W467" s="47">
        <v>0</v>
      </c>
      <c r="X467" s="47">
        <v>0</v>
      </c>
      <c r="Y467" s="47">
        <v>0</v>
      </c>
      <c r="Z467" s="67">
        <v>0</v>
      </c>
      <c r="AA467" s="56"/>
    </row>
    <row r="468" spans="1:27" ht="16.5" x14ac:dyDescent="0.25">
      <c r="A468" s="55"/>
      <c r="B468" s="79">
        <v>29</v>
      </c>
      <c r="C468" s="75">
        <v>0</v>
      </c>
      <c r="D468" s="47">
        <v>15.33</v>
      </c>
      <c r="E468" s="47">
        <v>23.24</v>
      </c>
      <c r="F468" s="47">
        <v>118.25</v>
      </c>
      <c r="G468" s="47">
        <v>321.58999999999997</v>
      </c>
      <c r="H468" s="47">
        <v>411.7</v>
      </c>
      <c r="I468" s="47">
        <v>338.34</v>
      </c>
      <c r="J468" s="47">
        <v>269.81</v>
      </c>
      <c r="K468" s="47">
        <v>281.68</v>
      </c>
      <c r="L468" s="47">
        <v>271.08</v>
      </c>
      <c r="M468" s="47">
        <v>276.39999999999998</v>
      </c>
      <c r="N468" s="47">
        <v>297.86</v>
      </c>
      <c r="O468" s="47">
        <v>318.37</v>
      </c>
      <c r="P468" s="47">
        <v>312.98</v>
      </c>
      <c r="Q468" s="47">
        <v>348.44</v>
      </c>
      <c r="R468" s="47">
        <v>374.24</v>
      </c>
      <c r="S468" s="47">
        <v>587.61</v>
      </c>
      <c r="T468" s="47">
        <v>310.17</v>
      </c>
      <c r="U468" s="47">
        <v>238.68</v>
      </c>
      <c r="V468" s="47">
        <v>293.73</v>
      </c>
      <c r="W468" s="47">
        <v>0</v>
      </c>
      <c r="X468" s="47">
        <v>0</v>
      </c>
      <c r="Y468" s="47">
        <v>0</v>
      </c>
      <c r="Z468" s="67">
        <v>0</v>
      </c>
      <c r="AA468" s="56"/>
    </row>
    <row r="469" spans="1:27" ht="16.5" x14ac:dyDescent="0.25">
      <c r="A469" s="55"/>
      <c r="B469" s="79">
        <v>30</v>
      </c>
      <c r="C469" s="75">
        <v>0</v>
      </c>
      <c r="D469" s="47">
        <v>0</v>
      </c>
      <c r="E469" s="47">
        <v>38.799999999999997</v>
      </c>
      <c r="F469" s="47">
        <v>154.05000000000001</v>
      </c>
      <c r="G469" s="47">
        <v>214.46</v>
      </c>
      <c r="H469" s="47">
        <v>460.48</v>
      </c>
      <c r="I469" s="47">
        <v>530.26</v>
      </c>
      <c r="J469" s="47">
        <v>390.64</v>
      </c>
      <c r="K469" s="47">
        <v>513.28</v>
      </c>
      <c r="L469" s="47">
        <v>510.35</v>
      </c>
      <c r="M469" s="47">
        <v>505.93</v>
      </c>
      <c r="N469" s="47">
        <v>417.78</v>
      </c>
      <c r="O469" s="47">
        <v>462.99</v>
      </c>
      <c r="P469" s="47">
        <v>501.54</v>
      </c>
      <c r="Q469" s="47">
        <v>566.79999999999995</v>
      </c>
      <c r="R469" s="47">
        <v>594.85</v>
      </c>
      <c r="S469" s="47">
        <v>607.79</v>
      </c>
      <c r="T469" s="47">
        <v>510.5</v>
      </c>
      <c r="U469" s="47">
        <v>391.57</v>
      </c>
      <c r="V469" s="47">
        <v>388.46</v>
      </c>
      <c r="W469" s="47">
        <v>223.02</v>
      </c>
      <c r="X469" s="47">
        <v>4.75</v>
      </c>
      <c r="Y469" s="47">
        <v>0</v>
      </c>
      <c r="Z469" s="67">
        <v>0</v>
      </c>
      <c r="AA469" s="56"/>
    </row>
    <row r="470" spans="1:27" ht="17.25" thickBot="1" x14ac:dyDescent="0.3">
      <c r="A470" s="55"/>
      <c r="B470" s="80">
        <v>31</v>
      </c>
      <c r="C470" s="76">
        <v>0</v>
      </c>
      <c r="D470" s="68">
        <v>0</v>
      </c>
      <c r="E470" s="68">
        <v>0</v>
      </c>
      <c r="F470" s="68">
        <v>11.34</v>
      </c>
      <c r="G470" s="68">
        <v>80.2</v>
      </c>
      <c r="H470" s="68">
        <v>232.08</v>
      </c>
      <c r="I470" s="68">
        <v>279.81</v>
      </c>
      <c r="J470" s="68">
        <v>67.97</v>
      </c>
      <c r="K470" s="68">
        <v>85.09</v>
      </c>
      <c r="L470" s="68">
        <v>143.41999999999999</v>
      </c>
      <c r="M470" s="68">
        <v>132.62</v>
      </c>
      <c r="N470" s="68">
        <v>78.16</v>
      </c>
      <c r="O470" s="68">
        <v>114.82</v>
      </c>
      <c r="P470" s="68">
        <v>288.16000000000003</v>
      </c>
      <c r="Q470" s="68">
        <v>314.23</v>
      </c>
      <c r="R470" s="68">
        <v>417.78</v>
      </c>
      <c r="S470" s="68">
        <v>270.18</v>
      </c>
      <c r="T470" s="68">
        <v>298.17</v>
      </c>
      <c r="U470" s="68">
        <v>222.02</v>
      </c>
      <c r="V470" s="68">
        <v>35.869999999999997</v>
      </c>
      <c r="W470" s="68">
        <v>0</v>
      </c>
      <c r="X470" s="68">
        <v>0</v>
      </c>
      <c r="Y470" s="68">
        <v>0</v>
      </c>
      <c r="Z470" s="69">
        <v>0</v>
      </c>
      <c r="AA470" s="56"/>
    </row>
    <row r="471" spans="1:27" ht="16.5" thickBot="1" x14ac:dyDescent="0.3">
      <c r="A471" s="55"/>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c r="AA471" s="56"/>
    </row>
    <row r="472" spans="1:27" x14ac:dyDescent="0.25">
      <c r="A472" s="55"/>
      <c r="B472" s="306" t="s">
        <v>121</v>
      </c>
      <c r="C472" s="308" t="s">
        <v>154</v>
      </c>
      <c r="D472" s="308"/>
      <c r="E472" s="308"/>
      <c r="F472" s="308"/>
      <c r="G472" s="308"/>
      <c r="H472" s="308"/>
      <c r="I472" s="308"/>
      <c r="J472" s="308"/>
      <c r="K472" s="308"/>
      <c r="L472" s="308"/>
      <c r="M472" s="308"/>
      <c r="N472" s="308"/>
      <c r="O472" s="308"/>
      <c r="P472" s="308"/>
      <c r="Q472" s="308"/>
      <c r="R472" s="308"/>
      <c r="S472" s="308"/>
      <c r="T472" s="308"/>
      <c r="U472" s="308"/>
      <c r="V472" s="308"/>
      <c r="W472" s="308"/>
      <c r="X472" s="308"/>
      <c r="Y472" s="308"/>
      <c r="Z472" s="309"/>
      <c r="AA472" s="56"/>
    </row>
    <row r="473" spans="1:27" ht="32.25" thickBot="1" x14ac:dyDescent="0.3">
      <c r="A473" s="55"/>
      <c r="B473" s="307"/>
      <c r="C473" s="77" t="s">
        <v>122</v>
      </c>
      <c r="D473" s="72" t="s">
        <v>123</v>
      </c>
      <c r="E473" s="72" t="s">
        <v>124</v>
      </c>
      <c r="F473" s="72" t="s">
        <v>125</v>
      </c>
      <c r="G473" s="72" t="s">
        <v>126</v>
      </c>
      <c r="H473" s="72" t="s">
        <v>127</v>
      </c>
      <c r="I473" s="72" t="s">
        <v>128</v>
      </c>
      <c r="J473" s="72" t="s">
        <v>129</v>
      </c>
      <c r="K473" s="72" t="s">
        <v>130</v>
      </c>
      <c r="L473" s="72" t="s">
        <v>131</v>
      </c>
      <c r="M473" s="72" t="s">
        <v>132</v>
      </c>
      <c r="N473" s="72" t="s">
        <v>133</v>
      </c>
      <c r="O473" s="72" t="s">
        <v>134</v>
      </c>
      <c r="P473" s="72" t="s">
        <v>135</v>
      </c>
      <c r="Q473" s="72" t="s">
        <v>136</v>
      </c>
      <c r="R473" s="72" t="s">
        <v>137</v>
      </c>
      <c r="S473" s="72" t="s">
        <v>138</v>
      </c>
      <c r="T473" s="72" t="s">
        <v>139</v>
      </c>
      <c r="U473" s="72" t="s">
        <v>140</v>
      </c>
      <c r="V473" s="72" t="s">
        <v>141</v>
      </c>
      <c r="W473" s="72" t="s">
        <v>142</v>
      </c>
      <c r="X473" s="72" t="s">
        <v>143</v>
      </c>
      <c r="Y473" s="72" t="s">
        <v>144</v>
      </c>
      <c r="Z473" s="73" t="s">
        <v>145</v>
      </c>
      <c r="AA473" s="56"/>
    </row>
    <row r="474" spans="1:27" ht="16.5" x14ac:dyDescent="0.25">
      <c r="A474" s="55"/>
      <c r="B474" s="84">
        <v>1</v>
      </c>
      <c r="C474" s="74">
        <v>70.09</v>
      </c>
      <c r="D474" s="70">
        <v>2.94</v>
      </c>
      <c r="E474" s="70">
        <v>0</v>
      </c>
      <c r="F474" s="70">
        <v>0</v>
      </c>
      <c r="G474" s="70">
        <v>0</v>
      </c>
      <c r="H474" s="70">
        <v>0</v>
      </c>
      <c r="I474" s="70">
        <v>0</v>
      </c>
      <c r="J474" s="70">
        <v>0</v>
      </c>
      <c r="K474" s="70">
        <v>0</v>
      </c>
      <c r="L474" s="70">
        <v>0</v>
      </c>
      <c r="M474" s="70">
        <v>0</v>
      </c>
      <c r="N474" s="70">
        <v>0</v>
      </c>
      <c r="O474" s="70">
        <v>0</v>
      </c>
      <c r="P474" s="70">
        <v>0</v>
      </c>
      <c r="Q474" s="70">
        <v>0</v>
      </c>
      <c r="R474" s="70">
        <v>0</v>
      </c>
      <c r="S474" s="70">
        <v>0</v>
      </c>
      <c r="T474" s="70">
        <v>0</v>
      </c>
      <c r="U474" s="70">
        <v>0</v>
      </c>
      <c r="V474" s="70">
        <v>0</v>
      </c>
      <c r="W474" s="70">
        <v>3.99</v>
      </c>
      <c r="X474" s="70">
        <v>123.29</v>
      </c>
      <c r="Y474" s="70">
        <v>117.64</v>
      </c>
      <c r="Z474" s="71">
        <v>89.01</v>
      </c>
      <c r="AA474" s="56"/>
    </row>
    <row r="475" spans="1:27" ht="16.5" x14ac:dyDescent="0.25">
      <c r="A475" s="55"/>
      <c r="B475" s="79">
        <v>2</v>
      </c>
      <c r="C475" s="75">
        <v>50.02</v>
      </c>
      <c r="D475" s="47">
        <v>15.39</v>
      </c>
      <c r="E475" s="47">
        <v>0</v>
      </c>
      <c r="F475" s="47">
        <v>0</v>
      </c>
      <c r="G475" s="47">
        <v>0</v>
      </c>
      <c r="H475" s="47">
        <v>0</v>
      </c>
      <c r="I475" s="47">
        <v>0</v>
      </c>
      <c r="J475" s="47">
        <v>0</v>
      </c>
      <c r="K475" s="47">
        <v>0</v>
      </c>
      <c r="L475" s="47">
        <v>0</v>
      </c>
      <c r="M475" s="47">
        <v>0</v>
      </c>
      <c r="N475" s="47">
        <v>0</v>
      </c>
      <c r="O475" s="47">
        <v>0</v>
      </c>
      <c r="P475" s="47">
        <v>0</v>
      </c>
      <c r="Q475" s="47">
        <v>0</v>
      </c>
      <c r="R475" s="47">
        <v>0</v>
      </c>
      <c r="S475" s="47">
        <v>0</v>
      </c>
      <c r="T475" s="47">
        <v>0</v>
      </c>
      <c r="U475" s="47">
        <v>0</v>
      </c>
      <c r="V475" s="47">
        <v>0</v>
      </c>
      <c r="W475" s="47">
        <v>0</v>
      </c>
      <c r="X475" s="47">
        <v>0</v>
      </c>
      <c r="Y475" s="47">
        <v>48.91</v>
      </c>
      <c r="Z475" s="67">
        <v>42.22</v>
      </c>
      <c r="AA475" s="56"/>
    </row>
    <row r="476" spans="1:27" ht="16.5" x14ac:dyDescent="0.25">
      <c r="A476" s="55"/>
      <c r="B476" s="79">
        <v>3</v>
      </c>
      <c r="C476" s="75">
        <v>0</v>
      </c>
      <c r="D476" s="47">
        <v>0</v>
      </c>
      <c r="E476" s="47">
        <v>0</v>
      </c>
      <c r="F476" s="47">
        <v>0</v>
      </c>
      <c r="G476" s="47">
        <v>0</v>
      </c>
      <c r="H476" s="47">
        <v>0</v>
      </c>
      <c r="I476" s="47">
        <v>0</v>
      </c>
      <c r="J476" s="47">
        <v>0</v>
      </c>
      <c r="K476" s="47">
        <v>0</v>
      </c>
      <c r="L476" s="47">
        <v>31.08</v>
      </c>
      <c r="M476" s="47">
        <v>15.47</v>
      </c>
      <c r="N476" s="47">
        <v>5.31</v>
      </c>
      <c r="O476" s="47">
        <v>17.940000000000001</v>
      </c>
      <c r="P476" s="47">
        <v>0.06</v>
      </c>
      <c r="Q476" s="47">
        <v>0</v>
      </c>
      <c r="R476" s="47">
        <v>0</v>
      </c>
      <c r="S476" s="47">
        <v>0</v>
      </c>
      <c r="T476" s="47">
        <v>0</v>
      </c>
      <c r="U476" s="47">
        <v>0</v>
      </c>
      <c r="V476" s="47">
        <v>0</v>
      </c>
      <c r="W476" s="47">
        <v>165.36</v>
      </c>
      <c r="X476" s="47">
        <v>250.99</v>
      </c>
      <c r="Y476" s="47">
        <v>208.4</v>
      </c>
      <c r="Z476" s="67">
        <v>153.31</v>
      </c>
      <c r="AA476" s="56"/>
    </row>
    <row r="477" spans="1:27" ht="16.5" x14ac:dyDescent="0.25">
      <c r="A477" s="55"/>
      <c r="B477" s="79">
        <v>4</v>
      </c>
      <c r="C477" s="75">
        <v>30.36</v>
      </c>
      <c r="D477" s="47">
        <v>0</v>
      </c>
      <c r="E477" s="47">
        <v>0</v>
      </c>
      <c r="F477" s="47">
        <v>0</v>
      </c>
      <c r="G477" s="47">
        <v>0</v>
      </c>
      <c r="H477" s="47">
        <v>0</v>
      </c>
      <c r="I477" s="47">
        <v>0</v>
      </c>
      <c r="J477" s="47">
        <v>0</v>
      </c>
      <c r="K477" s="47">
        <v>0</v>
      </c>
      <c r="L477" s="47">
        <v>0</v>
      </c>
      <c r="M477" s="47">
        <v>0</v>
      </c>
      <c r="N477" s="47">
        <v>0</v>
      </c>
      <c r="O477" s="47">
        <v>0</v>
      </c>
      <c r="P477" s="47">
        <v>0</v>
      </c>
      <c r="Q477" s="47">
        <v>0</v>
      </c>
      <c r="R477" s="47">
        <v>2.12</v>
      </c>
      <c r="S477" s="47">
        <v>0</v>
      </c>
      <c r="T477" s="47">
        <v>24.17</v>
      </c>
      <c r="U477" s="47">
        <v>0</v>
      </c>
      <c r="V477" s="47">
        <v>0</v>
      </c>
      <c r="W477" s="47">
        <v>144.07</v>
      </c>
      <c r="X477" s="47">
        <v>233.36</v>
      </c>
      <c r="Y477" s="47">
        <v>267.14999999999998</v>
      </c>
      <c r="Z477" s="67">
        <v>143.75</v>
      </c>
      <c r="AA477" s="56"/>
    </row>
    <row r="478" spans="1:27" ht="16.5" x14ac:dyDescent="0.25">
      <c r="A478" s="55"/>
      <c r="B478" s="79">
        <v>5</v>
      </c>
      <c r="C478" s="75">
        <v>5.61</v>
      </c>
      <c r="D478" s="47">
        <v>76.349999999999994</v>
      </c>
      <c r="E478" s="47">
        <v>0</v>
      </c>
      <c r="F478" s="47">
        <v>0</v>
      </c>
      <c r="G478" s="47">
        <v>0</v>
      </c>
      <c r="H478" s="47">
        <v>0</v>
      </c>
      <c r="I478" s="47">
        <v>0</v>
      </c>
      <c r="J478" s="47">
        <v>0</v>
      </c>
      <c r="K478" s="47">
        <v>0</v>
      </c>
      <c r="L478" s="47">
        <v>35.26</v>
      </c>
      <c r="M478" s="47">
        <v>0</v>
      </c>
      <c r="N478" s="47">
        <v>58.67</v>
      </c>
      <c r="O478" s="47">
        <v>0</v>
      </c>
      <c r="P478" s="47">
        <v>0</v>
      </c>
      <c r="Q478" s="47">
        <v>0</v>
      </c>
      <c r="R478" s="47">
        <v>0</v>
      </c>
      <c r="S478" s="47">
        <v>0</v>
      </c>
      <c r="T478" s="47">
        <v>0</v>
      </c>
      <c r="U478" s="47">
        <v>0</v>
      </c>
      <c r="V478" s="47">
        <v>0</v>
      </c>
      <c r="W478" s="47">
        <v>0</v>
      </c>
      <c r="X478" s="47">
        <v>0</v>
      </c>
      <c r="Y478" s="47">
        <v>0</v>
      </c>
      <c r="Z478" s="67">
        <v>0</v>
      </c>
      <c r="AA478" s="56"/>
    </row>
    <row r="479" spans="1:27" ht="16.5" x14ac:dyDescent="0.25">
      <c r="A479" s="55"/>
      <c r="B479" s="79">
        <v>6</v>
      </c>
      <c r="C479" s="75">
        <v>0</v>
      </c>
      <c r="D479" s="47">
        <v>0</v>
      </c>
      <c r="E479" s="47">
        <v>0</v>
      </c>
      <c r="F479" s="47">
        <v>0</v>
      </c>
      <c r="G479" s="47">
        <v>0</v>
      </c>
      <c r="H479" s="47">
        <v>0</v>
      </c>
      <c r="I479" s="47">
        <v>0</v>
      </c>
      <c r="J479" s="47">
        <v>0</v>
      </c>
      <c r="K479" s="47">
        <v>0.02</v>
      </c>
      <c r="L479" s="47">
        <v>0.73</v>
      </c>
      <c r="M479" s="47">
        <v>0.71</v>
      </c>
      <c r="N479" s="47">
        <v>0.73</v>
      </c>
      <c r="O479" s="47">
        <v>0.63</v>
      </c>
      <c r="P479" s="47">
        <v>0.67</v>
      </c>
      <c r="Q479" s="47">
        <v>0.63</v>
      </c>
      <c r="R479" s="47">
        <v>0</v>
      </c>
      <c r="S479" s="47">
        <v>0</v>
      </c>
      <c r="T479" s="47">
        <v>0</v>
      </c>
      <c r="U479" s="47">
        <v>0</v>
      </c>
      <c r="V479" s="47">
        <v>0.66</v>
      </c>
      <c r="W479" s="47">
        <v>0.62</v>
      </c>
      <c r="X479" s="47">
        <v>0</v>
      </c>
      <c r="Y479" s="47">
        <v>0.51</v>
      </c>
      <c r="Z479" s="67">
        <v>91.52</v>
      </c>
      <c r="AA479" s="56"/>
    </row>
    <row r="480" spans="1:27" ht="16.5" x14ac:dyDescent="0.25">
      <c r="A480" s="55"/>
      <c r="B480" s="79">
        <v>7</v>
      </c>
      <c r="C480" s="75">
        <v>0.74</v>
      </c>
      <c r="D480" s="47">
        <v>0</v>
      </c>
      <c r="E480" s="47">
        <v>1.39</v>
      </c>
      <c r="F480" s="47">
        <v>0</v>
      </c>
      <c r="G480" s="47">
        <v>0</v>
      </c>
      <c r="H480" s="47">
        <v>0</v>
      </c>
      <c r="I480" s="47">
        <v>0</v>
      </c>
      <c r="J480" s="47">
        <v>0</v>
      </c>
      <c r="K480" s="47">
        <v>0</v>
      </c>
      <c r="L480" s="47">
        <v>0</v>
      </c>
      <c r="M480" s="47">
        <v>0</v>
      </c>
      <c r="N480" s="47">
        <v>0</v>
      </c>
      <c r="O480" s="47">
        <v>0</v>
      </c>
      <c r="P480" s="47">
        <v>0</v>
      </c>
      <c r="Q480" s="47">
        <v>0</v>
      </c>
      <c r="R480" s="47">
        <v>0</v>
      </c>
      <c r="S480" s="47">
        <v>0</v>
      </c>
      <c r="T480" s="47">
        <v>0</v>
      </c>
      <c r="U480" s="47">
        <v>0</v>
      </c>
      <c r="V480" s="47">
        <v>0</v>
      </c>
      <c r="W480" s="47">
        <v>0</v>
      </c>
      <c r="X480" s="47">
        <v>0</v>
      </c>
      <c r="Y480" s="47">
        <v>0</v>
      </c>
      <c r="Z480" s="67">
        <v>0</v>
      </c>
      <c r="AA480" s="56"/>
    </row>
    <row r="481" spans="1:27" ht="16.5" x14ac:dyDescent="0.25">
      <c r="A481" s="55"/>
      <c r="B481" s="79">
        <v>8</v>
      </c>
      <c r="C481" s="75">
        <v>0</v>
      </c>
      <c r="D481" s="47">
        <v>0</v>
      </c>
      <c r="E481" s="47">
        <v>0</v>
      </c>
      <c r="F481" s="47">
        <v>0</v>
      </c>
      <c r="G481" s="47">
        <v>0</v>
      </c>
      <c r="H481" s="47">
        <v>0</v>
      </c>
      <c r="I481" s="47">
        <v>0</v>
      </c>
      <c r="J481" s="47">
        <v>0</v>
      </c>
      <c r="K481" s="47">
        <v>0</v>
      </c>
      <c r="L481" s="47">
        <v>0</v>
      </c>
      <c r="M481" s="47">
        <v>0</v>
      </c>
      <c r="N481" s="47">
        <v>0</v>
      </c>
      <c r="O481" s="47">
        <v>0</v>
      </c>
      <c r="P481" s="47">
        <v>0</v>
      </c>
      <c r="Q481" s="47">
        <v>0</v>
      </c>
      <c r="R481" s="47">
        <v>0</v>
      </c>
      <c r="S481" s="47">
        <v>0</v>
      </c>
      <c r="T481" s="47">
        <v>0</v>
      </c>
      <c r="U481" s="47">
        <v>0</v>
      </c>
      <c r="V481" s="47">
        <v>0</v>
      </c>
      <c r="W481" s="47">
        <v>0</v>
      </c>
      <c r="X481" s="47">
        <v>0</v>
      </c>
      <c r="Y481" s="47">
        <v>55.59</v>
      </c>
      <c r="Z481" s="67">
        <v>0.16</v>
      </c>
      <c r="AA481" s="56"/>
    </row>
    <row r="482" spans="1:27" ht="16.5" x14ac:dyDescent="0.25">
      <c r="A482" s="55"/>
      <c r="B482" s="79">
        <v>9</v>
      </c>
      <c r="C482" s="75">
        <v>0</v>
      </c>
      <c r="D482" s="47">
        <v>0</v>
      </c>
      <c r="E482" s="47">
        <v>0</v>
      </c>
      <c r="F482" s="47">
        <v>0</v>
      </c>
      <c r="G482" s="47">
        <v>0</v>
      </c>
      <c r="H482" s="47">
        <v>0</v>
      </c>
      <c r="I482" s="47">
        <v>0</v>
      </c>
      <c r="J482" s="47">
        <v>0</v>
      </c>
      <c r="K482" s="47">
        <v>0</v>
      </c>
      <c r="L482" s="47">
        <v>0</v>
      </c>
      <c r="M482" s="47">
        <v>0</v>
      </c>
      <c r="N482" s="47">
        <v>0</v>
      </c>
      <c r="O482" s="47">
        <v>0</v>
      </c>
      <c r="P482" s="47">
        <v>0</v>
      </c>
      <c r="Q482" s="47">
        <v>0</v>
      </c>
      <c r="R482" s="47">
        <v>0</v>
      </c>
      <c r="S482" s="47">
        <v>0</v>
      </c>
      <c r="T482" s="47">
        <v>0</v>
      </c>
      <c r="U482" s="47">
        <v>0</v>
      </c>
      <c r="V482" s="47">
        <v>0</v>
      </c>
      <c r="W482" s="47">
        <v>0</v>
      </c>
      <c r="X482" s="47">
        <v>0</v>
      </c>
      <c r="Y482" s="47">
        <v>41.09</v>
      </c>
      <c r="Z482" s="67">
        <v>0</v>
      </c>
      <c r="AA482" s="56"/>
    </row>
    <row r="483" spans="1:27" ht="16.5" x14ac:dyDescent="0.25">
      <c r="A483" s="55"/>
      <c r="B483" s="79">
        <v>10</v>
      </c>
      <c r="C483" s="75">
        <v>0.57999999999999996</v>
      </c>
      <c r="D483" s="47">
        <v>0</v>
      </c>
      <c r="E483" s="47">
        <v>0</v>
      </c>
      <c r="F483" s="47">
        <v>0</v>
      </c>
      <c r="G483" s="47">
        <v>0</v>
      </c>
      <c r="H483" s="47">
        <v>0</v>
      </c>
      <c r="I483" s="47">
        <v>0</v>
      </c>
      <c r="J483" s="47">
        <v>0</v>
      </c>
      <c r="K483" s="47">
        <v>0</v>
      </c>
      <c r="L483" s="47">
        <v>0</v>
      </c>
      <c r="M483" s="47">
        <v>0</v>
      </c>
      <c r="N483" s="47">
        <v>0</v>
      </c>
      <c r="O483" s="47">
        <v>0</v>
      </c>
      <c r="P483" s="47">
        <v>0</v>
      </c>
      <c r="Q483" s="47">
        <v>0</v>
      </c>
      <c r="R483" s="47">
        <v>0</v>
      </c>
      <c r="S483" s="47">
        <v>0</v>
      </c>
      <c r="T483" s="47">
        <v>0</v>
      </c>
      <c r="U483" s="47">
        <v>0</v>
      </c>
      <c r="V483" s="47">
        <v>0</v>
      </c>
      <c r="W483" s="47">
        <v>0</v>
      </c>
      <c r="X483" s="47">
        <v>0</v>
      </c>
      <c r="Y483" s="47">
        <v>0</v>
      </c>
      <c r="Z483" s="67">
        <v>0</v>
      </c>
      <c r="AA483" s="56"/>
    </row>
    <row r="484" spans="1:27" ht="16.5" x14ac:dyDescent="0.25">
      <c r="A484" s="55"/>
      <c r="B484" s="79">
        <v>11</v>
      </c>
      <c r="C484" s="75">
        <v>6</v>
      </c>
      <c r="D484" s="47">
        <v>0</v>
      </c>
      <c r="E484" s="47">
        <v>0</v>
      </c>
      <c r="F484" s="47">
        <v>0</v>
      </c>
      <c r="G484" s="47">
        <v>0</v>
      </c>
      <c r="H484" s="47">
        <v>0</v>
      </c>
      <c r="I484" s="47">
        <v>0</v>
      </c>
      <c r="J484" s="47">
        <v>0</v>
      </c>
      <c r="K484" s="47">
        <v>0</v>
      </c>
      <c r="L484" s="47">
        <v>0</v>
      </c>
      <c r="M484" s="47">
        <v>0</v>
      </c>
      <c r="N484" s="47">
        <v>0</v>
      </c>
      <c r="O484" s="47">
        <v>0</v>
      </c>
      <c r="P484" s="47">
        <v>0</v>
      </c>
      <c r="Q484" s="47">
        <v>0</v>
      </c>
      <c r="R484" s="47">
        <v>0</v>
      </c>
      <c r="S484" s="47">
        <v>0</v>
      </c>
      <c r="T484" s="47">
        <v>0</v>
      </c>
      <c r="U484" s="47">
        <v>0</v>
      </c>
      <c r="V484" s="47">
        <v>0</v>
      </c>
      <c r="W484" s="47">
        <v>0</v>
      </c>
      <c r="X484" s="47">
        <v>51.23</v>
      </c>
      <c r="Y484" s="47">
        <v>104.01</v>
      </c>
      <c r="Z484" s="67">
        <v>0</v>
      </c>
      <c r="AA484" s="56"/>
    </row>
    <row r="485" spans="1:27" ht="16.5" x14ac:dyDescent="0.25">
      <c r="A485" s="55"/>
      <c r="B485" s="79">
        <v>12</v>
      </c>
      <c r="C485" s="75">
        <v>0</v>
      </c>
      <c r="D485" s="47">
        <v>0</v>
      </c>
      <c r="E485" s="47">
        <v>0</v>
      </c>
      <c r="F485" s="47">
        <v>0</v>
      </c>
      <c r="G485" s="47">
        <v>0</v>
      </c>
      <c r="H485" s="47">
        <v>0</v>
      </c>
      <c r="I485" s="47">
        <v>0</v>
      </c>
      <c r="J485" s="47">
        <v>0</v>
      </c>
      <c r="K485" s="47">
        <v>0</v>
      </c>
      <c r="L485" s="47">
        <v>0</v>
      </c>
      <c r="M485" s="47">
        <v>0</v>
      </c>
      <c r="N485" s="47">
        <v>0</v>
      </c>
      <c r="O485" s="47">
        <v>0</v>
      </c>
      <c r="P485" s="47">
        <v>0</v>
      </c>
      <c r="Q485" s="47">
        <v>0</v>
      </c>
      <c r="R485" s="47">
        <v>0</v>
      </c>
      <c r="S485" s="47">
        <v>0</v>
      </c>
      <c r="T485" s="47">
        <v>0</v>
      </c>
      <c r="U485" s="47">
        <v>0</v>
      </c>
      <c r="V485" s="47">
        <v>0</v>
      </c>
      <c r="W485" s="47">
        <v>0</v>
      </c>
      <c r="X485" s="47">
        <v>0</v>
      </c>
      <c r="Y485" s="47">
        <v>203.99</v>
      </c>
      <c r="Z485" s="67">
        <v>176.26</v>
      </c>
      <c r="AA485" s="56"/>
    </row>
    <row r="486" spans="1:27" ht="16.5" x14ac:dyDescent="0.25">
      <c r="A486" s="55"/>
      <c r="B486" s="79">
        <v>13</v>
      </c>
      <c r="C486" s="75">
        <v>0</v>
      </c>
      <c r="D486" s="47">
        <v>0</v>
      </c>
      <c r="E486" s="47">
        <v>0</v>
      </c>
      <c r="F486" s="47">
        <v>0</v>
      </c>
      <c r="G486" s="47">
        <v>0</v>
      </c>
      <c r="H486" s="47">
        <v>0</v>
      </c>
      <c r="I486" s="47">
        <v>0</v>
      </c>
      <c r="J486" s="47">
        <v>0</v>
      </c>
      <c r="K486" s="47">
        <v>0</v>
      </c>
      <c r="L486" s="47">
        <v>0</v>
      </c>
      <c r="M486" s="47">
        <v>0</v>
      </c>
      <c r="N486" s="47">
        <v>0</v>
      </c>
      <c r="O486" s="47">
        <v>0</v>
      </c>
      <c r="P486" s="47">
        <v>0</v>
      </c>
      <c r="Q486" s="47">
        <v>0</v>
      </c>
      <c r="R486" s="47">
        <v>0</v>
      </c>
      <c r="S486" s="47">
        <v>0</v>
      </c>
      <c r="T486" s="47">
        <v>0</v>
      </c>
      <c r="U486" s="47">
        <v>0</v>
      </c>
      <c r="V486" s="47">
        <v>0</v>
      </c>
      <c r="W486" s="47">
        <v>0</v>
      </c>
      <c r="X486" s="47">
        <v>0</v>
      </c>
      <c r="Y486" s="47">
        <v>0</v>
      </c>
      <c r="Z486" s="67">
        <v>0</v>
      </c>
      <c r="AA486" s="56"/>
    </row>
    <row r="487" spans="1:27" ht="16.5" x14ac:dyDescent="0.25">
      <c r="A487" s="55"/>
      <c r="B487" s="79">
        <v>14</v>
      </c>
      <c r="C487" s="75">
        <v>32.68</v>
      </c>
      <c r="D487" s="47">
        <v>29.78</v>
      </c>
      <c r="E487" s="47">
        <v>11.82</v>
      </c>
      <c r="F487" s="47">
        <v>0</v>
      </c>
      <c r="G487" s="47">
        <v>0</v>
      </c>
      <c r="H487" s="47">
        <v>0</v>
      </c>
      <c r="I487" s="47">
        <v>0</v>
      </c>
      <c r="J487" s="47">
        <v>0</v>
      </c>
      <c r="K487" s="47">
        <v>0</v>
      </c>
      <c r="L487" s="47">
        <v>0</v>
      </c>
      <c r="M487" s="47">
        <v>0</v>
      </c>
      <c r="N487" s="47">
        <v>0</v>
      </c>
      <c r="O487" s="47">
        <v>0</v>
      </c>
      <c r="P487" s="47">
        <v>0</v>
      </c>
      <c r="Q487" s="47">
        <v>0</v>
      </c>
      <c r="R487" s="47">
        <v>0</v>
      </c>
      <c r="S487" s="47">
        <v>0</v>
      </c>
      <c r="T487" s="47">
        <v>0</v>
      </c>
      <c r="U487" s="47">
        <v>0</v>
      </c>
      <c r="V487" s="47">
        <v>0</v>
      </c>
      <c r="W487" s="47">
        <v>0</v>
      </c>
      <c r="X487" s="47">
        <v>27.25</v>
      </c>
      <c r="Y487" s="47">
        <v>40.119999999999997</v>
      </c>
      <c r="Z487" s="67">
        <v>53.07</v>
      </c>
      <c r="AA487" s="56"/>
    </row>
    <row r="488" spans="1:27" ht="16.5" x14ac:dyDescent="0.25">
      <c r="A488" s="55"/>
      <c r="B488" s="79">
        <v>15</v>
      </c>
      <c r="C488" s="75">
        <v>0</v>
      </c>
      <c r="D488" s="47">
        <v>0</v>
      </c>
      <c r="E488" s="47">
        <v>0</v>
      </c>
      <c r="F488" s="47">
        <v>0</v>
      </c>
      <c r="G488" s="47">
        <v>0</v>
      </c>
      <c r="H488" s="47">
        <v>0</v>
      </c>
      <c r="I488" s="47">
        <v>2.27</v>
      </c>
      <c r="J488" s="47">
        <v>6.36</v>
      </c>
      <c r="K488" s="47">
        <v>8.59</v>
      </c>
      <c r="L488" s="47">
        <v>12.17</v>
      </c>
      <c r="M488" s="47">
        <v>12.6</v>
      </c>
      <c r="N488" s="47">
        <v>12.65</v>
      </c>
      <c r="O488" s="47">
        <v>12.44</v>
      </c>
      <c r="P488" s="47">
        <v>12.93</v>
      </c>
      <c r="Q488" s="47">
        <v>14.23</v>
      </c>
      <c r="R488" s="47">
        <v>14.82</v>
      </c>
      <c r="S488" s="47">
        <v>8.4600000000000009</v>
      </c>
      <c r="T488" s="47">
        <v>2.5499999999999998</v>
      </c>
      <c r="U488" s="47">
        <v>4.41</v>
      </c>
      <c r="V488" s="47">
        <v>12.22</v>
      </c>
      <c r="W488" s="47">
        <v>19.61</v>
      </c>
      <c r="X488" s="47">
        <v>5.17</v>
      </c>
      <c r="Y488" s="47">
        <v>98.2</v>
      </c>
      <c r="Z488" s="67">
        <v>103.55</v>
      </c>
      <c r="AA488" s="56"/>
    </row>
    <row r="489" spans="1:27" ht="16.5" x14ac:dyDescent="0.25">
      <c r="A489" s="55"/>
      <c r="B489" s="79">
        <v>16</v>
      </c>
      <c r="C489" s="75">
        <v>0</v>
      </c>
      <c r="D489" s="47">
        <v>0</v>
      </c>
      <c r="E489" s="47">
        <v>0</v>
      </c>
      <c r="F489" s="47">
        <v>0</v>
      </c>
      <c r="G489" s="47">
        <v>0</v>
      </c>
      <c r="H489" s="47">
        <v>0</v>
      </c>
      <c r="I489" s="47">
        <v>0</v>
      </c>
      <c r="J489" s="47">
        <v>0.15</v>
      </c>
      <c r="K489" s="47">
        <v>7.49</v>
      </c>
      <c r="L489" s="47">
        <v>0</v>
      </c>
      <c r="M489" s="47">
        <v>7.23</v>
      </c>
      <c r="N489" s="47">
        <v>7.01</v>
      </c>
      <c r="O489" s="47">
        <v>10.28</v>
      </c>
      <c r="P489" s="47">
        <v>9.67</v>
      </c>
      <c r="Q489" s="47">
        <v>27.04</v>
      </c>
      <c r="R489" s="47">
        <v>13.58</v>
      </c>
      <c r="S489" s="47">
        <v>34.1</v>
      </c>
      <c r="T489" s="47">
        <v>14.86</v>
      </c>
      <c r="U489" s="47">
        <v>10.27</v>
      </c>
      <c r="V489" s="47">
        <v>72.78</v>
      </c>
      <c r="W489" s="47">
        <v>145.94</v>
      </c>
      <c r="X489" s="47">
        <v>389.26</v>
      </c>
      <c r="Y489" s="47">
        <v>672.73</v>
      </c>
      <c r="Z489" s="67">
        <v>658.97</v>
      </c>
      <c r="AA489" s="56"/>
    </row>
    <row r="490" spans="1:27" ht="16.5" x14ac:dyDescent="0.25">
      <c r="A490" s="55"/>
      <c r="B490" s="79">
        <v>17</v>
      </c>
      <c r="C490" s="75">
        <v>12.49</v>
      </c>
      <c r="D490" s="47">
        <v>8</v>
      </c>
      <c r="E490" s="47">
        <v>4.92</v>
      </c>
      <c r="F490" s="47">
        <v>0</v>
      </c>
      <c r="G490" s="47">
        <v>0</v>
      </c>
      <c r="H490" s="47">
        <v>0</v>
      </c>
      <c r="I490" s="47">
        <v>0</v>
      </c>
      <c r="J490" s="47">
        <v>0</v>
      </c>
      <c r="K490" s="47">
        <v>0.63</v>
      </c>
      <c r="L490" s="47">
        <v>5.54</v>
      </c>
      <c r="M490" s="47">
        <v>6.73</v>
      </c>
      <c r="N490" s="47">
        <v>7.39</v>
      </c>
      <c r="O490" s="47">
        <v>6.1</v>
      </c>
      <c r="P490" s="47">
        <v>6.72</v>
      </c>
      <c r="Q490" s="47">
        <v>10.68</v>
      </c>
      <c r="R490" s="47">
        <v>1.68</v>
      </c>
      <c r="S490" s="47">
        <v>2.77</v>
      </c>
      <c r="T490" s="47">
        <v>5.24</v>
      </c>
      <c r="U490" s="47">
        <v>0</v>
      </c>
      <c r="V490" s="47">
        <v>14.02</v>
      </c>
      <c r="W490" s="47">
        <v>54.67</v>
      </c>
      <c r="X490" s="47">
        <v>57.8</v>
      </c>
      <c r="Y490" s="47">
        <v>190.48</v>
      </c>
      <c r="Z490" s="67">
        <v>82.55</v>
      </c>
      <c r="AA490" s="56"/>
    </row>
    <row r="491" spans="1:27" ht="16.5" x14ac:dyDescent="0.25">
      <c r="A491" s="55"/>
      <c r="B491" s="79">
        <v>18</v>
      </c>
      <c r="C491" s="75">
        <v>10.47</v>
      </c>
      <c r="D491" s="47">
        <v>0</v>
      </c>
      <c r="E491" s="47">
        <v>0</v>
      </c>
      <c r="F491" s="47">
        <v>0</v>
      </c>
      <c r="G491" s="47">
        <v>0</v>
      </c>
      <c r="H491" s="47">
        <v>0</v>
      </c>
      <c r="I491" s="47">
        <v>0</v>
      </c>
      <c r="J491" s="47">
        <v>0</v>
      </c>
      <c r="K491" s="47">
        <v>0</v>
      </c>
      <c r="L491" s="47">
        <v>0</v>
      </c>
      <c r="M491" s="47">
        <v>0</v>
      </c>
      <c r="N491" s="47">
        <v>0</v>
      </c>
      <c r="O491" s="47">
        <v>0</v>
      </c>
      <c r="P491" s="47">
        <v>0</v>
      </c>
      <c r="Q491" s="47">
        <v>0</v>
      </c>
      <c r="R491" s="47">
        <v>0</v>
      </c>
      <c r="S491" s="47">
        <v>0</v>
      </c>
      <c r="T491" s="47">
        <v>0</v>
      </c>
      <c r="U491" s="47">
        <v>0</v>
      </c>
      <c r="V491" s="47">
        <v>0</v>
      </c>
      <c r="W491" s="47">
        <v>17.96</v>
      </c>
      <c r="X491" s="47">
        <v>0</v>
      </c>
      <c r="Y491" s="47">
        <v>0</v>
      </c>
      <c r="Z491" s="67">
        <v>0</v>
      </c>
      <c r="AA491" s="56"/>
    </row>
    <row r="492" spans="1:27" ht="16.5" x14ac:dyDescent="0.25">
      <c r="A492" s="55"/>
      <c r="B492" s="79">
        <v>19</v>
      </c>
      <c r="C492" s="75">
        <v>0</v>
      </c>
      <c r="D492" s="47">
        <v>0</v>
      </c>
      <c r="E492" s="47">
        <v>0</v>
      </c>
      <c r="F492" s="47">
        <v>0</v>
      </c>
      <c r="G492" s="47">
        <v>0</v>
      </c>
      <c r="H492" s="47">
        <v>0</v>
      </c>
      <c r="I492" s="47">
        <v>0</v>
      </c>
      <c r="J492" s="47">
        <v>0</v>
      </c>
      <c r="K492" s="47">
        <v>0</v>
      </c>
      <c r="L492" s="47">
        <v>0</v>
      </c>
      <c r="M492" s="47">
        <v>0</v>
      </c>
      <c r="N492" s="47">
        <v>0</v>
      </c>
      <c r="O492" s="47">
        <v>0</v>
      </c>
      <c r="P492" s="47">
        <v>0</v>
      </c>
      <c r="Q492" s="47">
        <v>0</v>
      </c>
      <c r="R492" s="47">
        <v>0</v>
      </c>
      <c r="S492" s="47">
        <v>0</v>
      </c>
      <c r="T492" s="47">
        <v>0</v>
      </c>
      <c r="U492" s="47">
        <v>0</v>
      </c>
      <c r="V492" s="47">
        <v>0</v>
      </c>
      <c r="W492" s="47">
        <v>0</v>
      </c>
      <c r="X492" s="47">
        <v>0</v>
      </c>
      <c r="Y492" s="47">
        <v>0</v>
      </c>
      <c r="Z492" s="67">
        <v>0</v>
      </c>
      <c r="AA492" s="56"/>
    </row>
    <row r="493" spans="1:27" ht="16.5" x14ac:dyDescent="0.25">
      <c r="A493" s="55"/>
      <c r="B493" s="79">
        <v>20</v>
      </c>
      <c r="C493" s="75">
        <v>0</v>
      </c>
      <c r="D493" s="47">
        <v>0</v>
      </c>
      <c r="E493" s="47">
        <v>0</v>
      </c>
      <c r="F493" s="47">
        <v>0</v>
      </c>
      <c r="G493" s="47">
        <v>0</v>
      </c>
      <c r="H493" s="47">
        <v>0</v>
      </c>
      <c r="I493" s="47">
        <v>0</v>
      </c>
      <c r="J493" s="47">
        <v>0</v>
      </c>
      <c r="K493" s="47">
        <v>0</v>
      </c>
      <c r="L493" s="47">
        <v>0</v>
      </c>
      <c r="M493" s="47">
        <v>0</v>
      </c>
      <c r="N493" s="47">
        <v>0</v>
      </c>
      <c r="O493" s="47">
        <v>0</v>
      </c>
      <c r="P493" s="47">
        <v>0</v>
      </c>
      <c r="Q493" s="47">
        <v>0</v>
      </c>
      <c r="R493" s="47">
        <v>0</v>
      </c>
      <c r="S493" s="47">
        <v>0</v>
      </c>
      <c r="T493" s="47">
        <v>0</v>
      </c>
      <c r="U493" s="47">
        <v>0</v>
      </c>
      <c r="V493" s="47">
        <v>0</v>
      </c>
      <c r="W493" s="47">
        <v>0</v>
      </c>
      <c r="X493" s="47">
        <v>0</v>
      </c>
      <c r="Y493" s="47">
        <v>0</v>
      </c>
      <c r="Z493" s="67">
        <v>0</v>
      </c>
      <c r="AA493" s="56"/>
    </row>
    <row r="494" spans="1:27" ht="16.5" x14ac:dyDescent="0.25">
      <c r="A494" s="55"/>
      <c r="B494" s="79">
        <v>21</v>
      </c>
      <c r="C494" s="75">
        <v>0</v>
      </c>
      <c r="D494" s="47">
        <v>0</v>
      </c>
      <c r="E494" s="47">
        <v>0</v>
      </c>
      <c r="F494" s="47">
        <v>0</v>
      </c>
      <c r="G494" s="47">
        <v>0</v>
      </c>
      <c r="H494" s="47">
        <v>0</v>
      </c>
      <c r="I494" s="47">
        <v>0</v>
      </c>
      <c r="J494" s="47">
        <v>0</v>
      </c>
      <c r="K494" s="47">
        <v>0</v>
      </c>
      <c r="L494" s="47">
        <v>0</v>
      </c>
      <c r="M494" s="47">
        <v>0</v>
      </c>
      <c r="N494" s="47">
        <v>0</v>
      </c>
      <c r="O494" s="47">
        <v>0</v>
      </c>
      <c r="P494" s="47">
        <v>0</v>
      </c>
      <c r="Q494" s="47">
        <v>0</v>
      </c>
      <c r="R494" s="47">
        <v>0</v>
      </c>
      <c r="S494" s="47">
        <v>0</v>
      </c>
      <c r="T494" s="47">
        <v>0</v>
      </c>
      <c r="U494" s="47">
        <v>0</v>
      </c>
      <c r="V494" s="47">
        <v>0</v>
      </c>
      <c r="W494" s="47">
        <v>70.13</v>
      </c>
      <c r="X494" s="47">
        <v>52.25</v>
      </c>
      <c r="Y494" s="47">
        <v>165.56</v>
      </c>
      <c r="Z494" s="67">
        <v>80.959999999999994</v>
      </c>
      <c r="AA494" s="56"/>
    </row>
    <row r="495" spans="1:27" ht="16.5" x14ac:dyDescent="0.25">
      <c r="A495" s="55"/>
      <c r="B495" s="79">
        <v>22</v>
      </c>
      <c r="C495" s="75">
        <v>0</v>
      </c>
      <c r="D495" s="47">
        <v>0</v>
      </c>
      <c r="E495" s="47">
        <v>0</v>
      </c>
      <c r="F495" s="47">
        <v>0</v>
      </c>
      <c r="G495" s="47">
        <v>0</v>
      </c>
      <c r="H495" s="47">
        <v>0</v>
      </c>
      <c r="I495" s="47">
        <v>0</v>
      </c>
      <c r="J495" s="47">
        <v>0</v>
      </c>
      <c r="K495" s="47">
        <v>0</v>
      </c>
      <c r="L495" s="47">
        <v>0</v>
      </c>
      <c r="M495" s="47">
        <v>0</v>
      </c>
      <c r="N495" s="47">
        <v>0</v>
      </c>
      <c r="O495" s="47">
        <v>0</v>
      </c>
      <c r="P495" s="47">
        <v>0</v>
      </c>
      <c r="Q495" s="47">
        <v>0</v>
      </c>
      <c r="R495" s="47">
        <v>0</v>
      </c>
      <c r="S495" s="47">
        <v>0</v>
      </c>
      <c r="T495" s="47">
        <v>0</v>
      </c>
      <c r="U495" s="47">
        <v>0</v>
      </c>
      <c r="V495" s="47">
        <v>0</v>
      </c>
      <c r="W495" s="47">
        <v>0</v>
      </c>
      <c r="X495" s="47">
        <v>0</v>
      </c>
      <c r="Y495" s="47">
        <v>0</v>
      </c>
      <c r="Z495" s="67">
        <v>0</v>
      </c>
      <c r="AA495" s="56"/>
    </row>
    <row r="496" spans="1:27" ht="16.5" x14ac:dyDescent="0.25">
      <c r="A496" s="55"/>
      <c r="B496" s="79">
        <v>23</v>
      </c>
      <c r="C496" s="75">
        <v>0</v>
      </c>
      <c r="D496" s="47">
        <v>0</v>
      </c>
      <c r="E496" s="47">
        <v>0</v>
      </c>
      <c r="F496" s="47">
        <v>0</v>
      </c>
      <c r="G496" s="47">
        <v>0</v>
      </c>
      <c r="H496" s="47">
        <v>0</v>
      </c>
      <c r="I496" s="47">
        <v>0</v>
      </c>
      <c r="J496" s="47">
        <v>0</v>
      </c>
      <c r="K496" s="47">
        <v>0</v>
      </c>
      <c r="L496" s="47">
        <v>0</v>
      </c>
      <c r="M496" s="47">
        <v>0</v>
      </c>
      <c r="N496" s="47">
        <v>0</v>
      </c>
      <c r="O496" s="47">
        <v>0</v>
      </c>
      <c r="P496" s="47">
        <v>0</v>
      </c>
      <c r="Q496" s="47">
        <v>0</v>
      </c>
      <c r="R496" s="47">
        <v>0</v>
      </c>
      <c r="S496" s="47">
        <v>0</v>
      </c>
      <c r="T496" s="47">
        <v>0</v>
      </c>
      <c r="U496" s="47">
        <v>0</v>
      </c>
      <c r="V496" s="47">
        <v>0</v>
      </c>
      <c r="W496" s="47">
        <v>0</v>
      </c>
      <c r="X496" s="47">
        <v>160.59</v>
      </c>
      <c r="Y496" s="47">
        <v>37.090000000000003</v>
      </c>
      <c r="Z496" s="67">
        <v>47.75</v>
      </c>
      <c r="AA496" s="56"/>
    </row>
    <row r="497" spans="1:27" ht="16.5" x14ac:dyDescent="0.25">
      <c r="A497" s="55"/>
      <c r="B497" s="79">
        <v>24</v>
      </c>
      <c r="C497" s="75">
        <v>30.8</v>
      </c>
      <c r="D497" s="47">
        <v>202.56</v>
      </c>
      <c r="E497" s="47">
        <v>0</v>
      </c>
      <c r="F497" s="47">
        <v>0</v>
      </c>
      <c r="G497" s="47">
        <v>0</v>
      </c>
      <c r="H497" s="47">
        <v>0</v>
      </c>
      <c r="I497" s="47">
        <v>0</v>
      </c>
      <c r="J497" s="47">
        <v>0</v>
      </c>
      <c r="K497" s="47">
        <v>0</v>
      </c>
      <c r="L497" s="47">
        <v>0</v>
      </c>
      <c r="M497" s="47">
        <v>0</v>
      </c>
      <c r="N497" s="47">
        <v>0</v>
      </c>
      <c r="O497" s="47">
        <v>0</v>
      </c>
      <c r="P497" s="47">
        <v>0</v>
      </c>
      <c r="Q497" s="47">
        <v>0</v>
      </c>
      <c r="R497" s="47">
        <v>0</v>
      </c>
      <c r="S497" s="47">
        <v>0</v>
      </c>
      <c r="T497" s="47">
        <v>0</v>
      </c>
      <c r="U497" s="47">
        <v>0</v>
      </c>
      <c r="V497" s="47">
        <v>0</v>
      </c>
      <c r="W497" s="47">
        <v>0</v>
      </c>
      <c r="X497" s="47">
        <v>0.18</v>
      </c>
      <c r="Y497" s="47">
        <v>68.489999999999995</v>
      </c>
      <c r="Z497" s="67">
        <v>9.66</v>
      </c>
      <c r="AA497" s="56"/>
    </row>
    <row r="498" spans="1:27" ht="16.5" x14ac:dyDescent="0.25">
      <c r="A498" s="55"/>
      <c r="B498" s="79">
        <v>25</v>
      </c>
      <c r="C498" s="75">
        <v>43.51</v>
      </c>
      <c r="D498" s="47">
        <v>71.349999999999994</v>
      </c>
      <c r="E498" s="47">
        <v>0</v>
      </c>
      <c r="F498" s="47">
        <v>0</v>
      </c>
      <c r="G498" s="47">
        <v>0</v>
      </c>
      <c r="H498" s="47">
        <v>0</v>
      </c>
      <c r="I498" s="47">
        <v>0</v>
      </c>
      <c r="J498" s="47">
        <v>0</v>
      </c>
      <c r="K498" s="47">
        <v>0</v>
      </c>
      <c r="L498" s="47">
        <v>0</v>
      </c>
      <c r="M498" s="47">
        <v>0</v>
      </c>
      <c r="N498" s="47">
        <v>0</v>
      </c>
      <c r="O498" s="47">
        <v>0</v>
      </c>
      <c r="P498" s="47">
        <v>0</v>
      </c>
      <c r="Q498" s="47">
        <v>0</v>
      </c>
      <c r="R498" s="47">
        <v>0</v>
      </c>
      <c r="S498" s="47">
        <v>0</v>
      </c>
      <c r="T498" s="47">
        <v>0</v>
      </c>
      <c r="U498" s="47">
        <v>0</v>
      </c>
      <c r="V498" s="47">
        <v>0</v>
      </c>
      <c r="W498" s="47">
        <v>0</v>
      </c>
      <c r="X498" s="47">
        <v>0</v>
      </c>
      <c r="Y498" s="47">
        <v>120.27</v>
      </c>
      <c r="Z498" s="67">
        <v>0</v>
      </c>
      <c r="AA498" s="56"/>
    </row>
    <row r="499" spans="1:27" ht="16.5" x14ac:dyDescent="0.25">
      <c r="A499" s="55"/>
      <c r="B499" s="79">
        <v>26</v>
      </c>
      <c r="C499" s="75">
        <v>17.88</v>
      </c>
      <c r="D499" s="47">
        <v>0</v>
      </c>
      <c r="E499" s="47">
        <v>24.91</v>
      </c>
      <c r="F499" s="47">
        <v>0</v>
      </c>
      <c r="G499" s="47">
        <v>0</v>
      </c>
      <c r="H499" s="47">
        <v>0</v>
      </c>
      <c r="I499" s="47">
        <v>0</v>
      </c>
      <c r="J499" s="47">
        <v>0</v>
      </c>
      <c r="K499" s="47">
        <v>0</v>
      </c>
      <c r="L499" s="47">
        <v>0</v>
      </c>
      <c r="M499" s="47">
        <v>0</v>
      </c>
      <c r="N499" s="47">
        <v>0</v>
      </c>
      <c r="O499" s="47">
        <v>0</v>
      </c>
      <c r="P499" s="47">
        <v>0</v>
      </c>
      <c r="Q499" s="47">
        <v>0</v>
      </c>
      <c r="R499" s="47">
        <v>0</v>
      </c>
      <c r="S499" s="47">
        <v>0</v>
      </c>
      <c r="T499" s="47">
        <v>0</v>
      </c>
      <c r="U499" s="47">
        <v>0</v>
      </c>
      <c r="V499" s="47">
        <v>5.79</v>
      </c>
      <c r="W499" s="47">
        <v>2.85</v>
      </c>
      <c r="X499" s="47">
        <v>184.64</v>
      </c>
      <c r="Y499" s="47">
        <v>77.12</v>
      </c>
      <c r="Z499" s="67">
        <v>20.239999999999998</v>
      </c>
      <c r="AA499" s="56"/>
    </row>
    <row r="500" spans="1:27" ht="16.5" x14ac:dyDescent="0.25">
      <c r="A500" s="55"/>
      <c r="B500" s="79">
        <v>27</v>
      </c>
      <c r="C500" s="75">
        <v>40.229999999999997</v>
      </c>
      <c r="D500" s="47">
        <v>78.92</v>
      </c>
      <c r="E500" s="47">
        <v>29.83</v>
      </c>
      <c r="F500" s="47">
        <v>0</v>
      </c>
      <c r="G500" s="47">
        <v>0</v>
      </c>
      <c r="H500" s="47">
        <v>47.72</v>
      </c>
      <c r="I500" s="47">
        <v>0</v>
      </c>
      <c r="J500" s="47">
        <v>0</v>
      </c>
      <c r="K500" s="47">
        <v>0</v>
      </c>
      <c r="L500" s="47">
        <v>0</v>
      </c>
      <c r="M500" s="47">
        <v>0</v>
      </c>
      <c r="N500" s="47">
        <v>0</v>
      </c>
      <c r="O500" s="47">
        <v>0</v>
      </c>
      <c r="P500" s="47">
        <v>0</v>
      </c>
      <c r="Q500" s="47">
        <v>0</v>
      </c>
      <c r="R500" s="47">
        <v>0</v>
      </c>
      <c r="S500" s="47">
        <v>0</v>
      </c>
      <c r="T500" s="47">
        <v>0</v>
      </c>
      <c r="U500" s="47">
        <v>0</v>
      </c>
      <c r="V500" s="47">
        <v>59.66</v>
      </c>
      <c r="W500" s="47">
        <v>308.89</v>
      </c>
      <c r="X500" s="47">
        <v>294.64999999999998</v>
      </c>
      <c r="Y500" s="47">
        <v>291.41000000000003</v>
      </c>
      <c r="Z500" s="67">
        <v>389.82</v>
      </c>
      <c r="AA500" s="56"/>
    </row>
    <row r="501" spans="1:27" ht="16.5" x14ac:dyDescent="0.25">
      <c r="A501" s="55"/>
      <c r="B501" s="79">
        <v>28</v>
      </c>
      <c r="C501" s="75">
        <v>112.4</v>
      </c>
      <c r="D501" s="47">
        <v>57.06</v>
      </c>
      <c r="E501" s="47">
        <v>89.25</v>
      </c>
      <c r="F501" s="47">
        <v>42.59</v>
      </c>
      <c r="G501" s="47">
        <v>0</v>
      </c>
      <c r="H501" s="47">
        <v>0</v>
      </c>
      <c r="I501" s="47">
        <v>0</v>
      </c>
      <c r="J501" s="47">
        <v>0</v>
      </c>
      <c r="K501" s="47">
        <v>0</v>
      </c>
      <c r="L501" s="47">
        <v>0</v>
      </c>
      <c r="M501" s="47">
        <v>0</v>
      </c>
      <c r="N501" s="47">
        <v>0</v>
      </c>
      <c r="O501" s="47">
        <v>0</v>
      </c>
      <c r="P501" s="47">
        <v>0</v>
      </c>
      <c r="Q501" s="47">
        <v>0</v>
      </c>
      <c r="R501" s="47">
        <v>0</v>
      </c>
      <c r="S501" s="47">
        <v>0</v>
      </c>
      <c r="T501" s="47">
        <v>0</v>
      </c>
      <c r="U501" s="47">
        <v>0</v>
      </c>
      <c r="V501" s="47">
        <v>27.02</v>
      </c>
      <c r="W501" s="47">
        <v>170.05</v>
      </c>
      <c r="X501" s="47">
        <v>209.5</v>
      </c>
      <c r="Y501" s="47">
        <v>123.38</v>
      </c>
      <c r="Z501" s="67">
        <v>62.85</v>
      </c>
      <c r="AA501" s="56"/>
    </row>
    <row r="502" spans="1:27" ht="16.5" x14ac:dyDescent="0.25">
      <c r="A502" s="55"/>
      <c r="B502" s="79">
        <v>29</v>
      </c>
      <c r="C502" s="75">
        <v>91.21</v>
      </c>
      <c r="D502" s="47">
        <v>0</v>
      </c>
      <c r="E502" s="47">
        <v>0</v>
      </c>
      <c r="F502" s="47">
        <v>0</v>
      </c>
      <c r="G502" s="47">
        <v>0</v>
      </c>
      <c r="H502" s="47">
        <v>0</v>
      </c>
      <c r="I502" s="47">
        <v>0</v>
      </c>
      <c r="J502" s="47">
        <v>0</v>
      </c>
      <c r="K502" s="47">
        <v>0</v>
      </c>
      <c r="L502" s="47">
        <v>0</v>
      </c>
      <c r="M502" s="47">
        <v>0</v>
      </c>
      <c r="N502" s="47">
        <v>0</v>
      </c>
      <c r="O502" s="47">
        <v>0</v>
      </c>
      <c r="P502" s="47">
        <v>0</v>
      </c>
      <c r="Q502" s="47">
        <v>0</v>
      </c>
      <c r="R502" s="47">
        <v>0</v>
      </c>
      <c r="S502" s="47">
        <v>0</v>
      </c>
      <c r="T502" s="47">
        <v>0</v>
      </c>
      <c r="U502" s="47">
        <v>0</v>
      </c>
      <c r="V502" s="47">
        <v>0</v>
      </c>
      <c r="W502" s="47">
        <v>339.23</v>
      </c>
      <c r="X502" s="47">
        <v>316.16000000000003</v>
      </c>
      <c r="Y502" s="47">
        <v>157.96</v>
      </c>
      <c r="Z502" s="67">
        <v>69.510000000000005</v>
      </c>
      <c r="AA502" s="56"/>
    </row>
    <row r="503" spans="1:27" ht="16.5" x14ac:dyDescent="0.25">
      <c r="A503" s="55"/>
      <c r="B503" s="79">
        <v>30</v>
      </c>
      <c r="C503" s="75">
        <v>36.35</v>
      </c>
      <c r="D503" s="47">
        <v>0.92</v>
      </c>
      <c r="E503" s="47">
        <v>0</v>
      </c>
      <c r="F503" s="47">
        <v>0</v>
      </c>
      <c r="G503" s="47">
        <v>0</v>
      </c>
      <c r="H503" s="47">
        <v>0</v>
      </c>
      <c r="I503" s="47">
        <v>0</v>
      </c>
      <c r="J503" s="47">
        <v>0</v>
      </c>
      <c r="K503" s="47">
        <v>0</v>
      </c>
      <c r="L503" s="47">
        <v>0</v>
      </c>
      <c r="M503" s="47">
        <v>0</v>
      </c>
      <c r="N503" s="47">
        <v>0</v>
      </c>
      <c r="O503" s="47">
        <v>0</v>
      </c>
      <c r="P503" s="47">
        <v>0</v>
      </c>
      <c r="Q503" s="47">
        <v>0</v>
      </c>
      <c r="R503" s="47">
        <v>0</v>
      </c>
      <c r="S503" s="47">
        <v>0</v>
      </c>
      <c r="T503" s="47">
        <v>0</v>
      </c>
      <c r="U503" s="47">
        <v>0</v>
      </c>
      <c r="V503" s="47">
        <v>0</v>
      </c>
      <c r="W503" s="47">
        <v>0</v>
      </c>
      <c r="X503" s="47">
        <v>0</v>
      </c>
      <c r="Y503" s="47">
        <v>106.48</v>
      </c>
      <c r="Z503" s="67">
        <v>172.34</v>
      </c>
      <c r="AA503" s="56"/>
    </row>
    <row r="504" spans="1:27" ht="17.25" thickBot="1" x14ac:dyDescent="0.3">
      <c r="A504" s="55"/>
      <c r="B504" s="80">
        <v>31</v>
      </c>
      <c r="C504" s="76">
        <v>53.36</v>
      </c>
      <c r="D504" s="68">
        <v>5.57</v>
      </c>
      <c r="E504" s="68">
        <v>45.98</v>
      </c>
      <c r="F504" s="68">
        <v>0</v>
      </c>
      <c r="G504" s="68">
        <v>0</v>
      </c>
      <c r="H504" s="68">
        <v>0</v>
      </c>
      <c r="I504" s="68">
        <v>0</v>
      </c>
      <c r="J504" s="68">
        <v>0</v>
      </c>
      <c r="K504" s="68">
        <v>0</v>
      </c>
      <c r="L504" s="68">
        <v>0</v>
      </c>
      <c r="M504" s="68">
        <v>0</v>
      </c>
      <c r="N504" s="68">
        <v>0</v>
      </c>
      <c r="O504" s="68">
        <v>0</v>
      </c>
      <c r="P504" s="68">
        <v>0</v>
      </c>
      <c r="Q504" s="68">
        <v>0</v>
      </c>
      <c r="R504" s="68">
        <v>0</v>
      </c>
      <c r="S504" s="68">
        <v>0</v>
      </c>
      <c r="T504" s="68">
        <v>0</v>
      </c>
      <c r="U504" s="68">
        <v>0</v>
      </c>
      <c r="V504" s="68">
        <v>0</v>
      </c>
      <c r="W504" s="68">
        <v>218.06</v>
      </c>
      <c r="X504" s="68">
        <v>252.17</v>
      </c>
      <c r="Y504" s="68">
        <v>91.4</v>
      </c>
      <c r="Z504" s="69">
        <v>162.74</v>
      </c>
      <c r="AA504" s="56"/>
    </row>
    <row r="505" spans="1:27" ht="16.5" thickBot="1" x14ac:dyDescent="0.3">
      <c r="A505" s="55"/>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c r="AA505" s="56"/>
    </row>
    <row r="506" spans="1:27" ht="16.5" thickBot="1" x14ac:dyDescent="0.3">
      <c r="A506" s="55"/>
      <c r="B506" s="310"/>
      <c r="C506" s="311"/>
      <c r="D506" s="311"/>
      <c r="E506" s="311"/>
      <c r="F506" s="311"/>
      <c r="G506" s="311"/>
      <c r="H506" s="311"/>
      <c r="I506" s="311"/>
      <c r="J506" s="311"/>
      <c r="K506" s="311"/>
      <c r="L506" s="311"/>
      <c r="M506" s="311"/>
      <c r="N506" s="311"/>
      <c r="O506" s="311"/>
      <c r="P506" s="311"/>
      <c r="Q506" s="319"/>
      <c r="R506" s="310" t="s">
        <v>155</v>
      </c>
      <c r="S506" s="311"/>
      <c r="T506" s="311"/>
      <c r="U506" s="312"/>
      <c r="V506" s="43"/>
      <c r="W506" s="43"/>
      <c r="X506" s="43"/>
      <c r="Y506" s="43"/>
      <c r="Z506" s="43"/>
      <c r="AA506" s="56"/>
    </row>
    <row r="507" spans="1:27" x14ac:dyDescent="0.25">
      <c r="A507" s="55"/>
      <c r="B507" s="320" t="s">
        <v>156</v>
      </c>
      <c r="C507" s="321"/>
      <c r="D507" s="321"/>
      <c r="E507" s="321"/>
      <c r="F507" s="321"/>
      <c r="G507" s="321"/>
      <c r="H507" s="321"/>
      <c r="I507" s="321"/>
      <c r="J507" s="321"/>
      <c r="K507" s="321"/>
      <c r="L507" s="321"/>
      <c r="M507" s="321"/>
      <c r="N507" s="321"/>
      <c r="O507" s="321"/>
      <c r="P507" s="321"/>
      <c r="Q507" s="321"/>
      <c r="R507" s="322">
        <v>4.1900000000000004</v>
      </c>
      <c r="S507" s="305"/>
      <c r="T507" s="305"/>
      <c r="U507" s="323"/>
      <c r="V507" s="43"/>
      <c r="W507" s="43"/>
      <c r="X507" s="43"/>
      <c r="Y507" s="43"/>
      <c r="Z507" s="43"/>
      <c r="AA507" s="56"/>
    </row>
    <row r="508" spans="1:27" ht="16.5" thickBot="1" x14ac:dyDescent="0.3">
      <c r="A508" s="55"/>
      <c r="B508" s="300" t="s">
        <v>157</v>
      </c>
      <c r="C508" s="301"/>
      <c r="D508" s="301"/>
      <c r="E508" s="301"/>
      <c r="F508" s="301"/>
      <c r="G508" s="301"/>
      <c r="H508" s="301"/>
      <c r="I508" s="301"/>
      <c r="J508" s="301"/>
      <c r="K508" s="301"/>
      <c r="L508" s="301"/>
      <c r="M508" s="301"/>
      <c r="N508" s="301"/>
      <c r="O508" s="301"/>
      <c r="P508" s="301"/>
      <c r="Q508" s="301"/>
      <c r="R508" s="318">
        <v>324.97000000000003</v>
      </c>
      <c r="S508" s="303"/>
      <c r="T508" s="303"/>
      <c r="U508" s="304"/>
      <c r="V508" s="43"/>
      <c r="W508" s="43"/>
      <c r="X508" s="43"/>
      <c r="Y508" s="43"/>
      <c r="Z508" s="43"/>
      <c r="AA508" s="56"/>
    </row>
    <row r="509" spans="1:27" x14ac:dyDescent="0.25">
      <c r="A509" s="55"/>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c r="AA509" s="56"/>
    </row>
    <row r="510" spans="1:27" x14ac:dyDescent="0.25">
      <c r="A510" s="55"/>
      <c r="B510" s="287" t="s">
        <v>238</v>
      </c>
      <c r="C510" s="287"/>
      <c r="D510" s="287"/>
      <c r="E510" s="287"/>
      <c r="F510" s="287"/>
      <c r="G510" s="287"/>
      <c r="H510" s="287"/>
      <c r="I510" s="287"/>
      <c r="J510" s="287"/>
      <c r="K510" s="287"/>
      <c r="L510" s="287"/>
      <c r="M510" s="287"/>
      <c r="N510" s="287"/>
      <c r="O510" s="287"/>
      <c r="P510" s="287"/>
      <c r="Q510" s="287"/>
      <c r="R510" s="305">
        <v>827904.45</v>
      </c>
      <c r="S510" s="305"/>
      <c r="T510" s="51"/>
      <c r="U510" s="51"/>
      <c r="V510" s="51"/>
      <c r="W510" s="51"/>
      <c r="X510" s="51"/>
      <c r="Y510" s="51"/>
      <c r="Z510" s="51"/>
      <c r="AA510" s="56"/>
    </row>
    <row r="511" spans="1:27" ht="16.5" thickBot="1" x14ac:dyDescent="0.3">
      <c r="A511" s="55"/>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c r="AA511" s="56"/>
    </row>
    <row r="512" spans="1:27" ht="16.5" thickTop="1" x14ac:dyDescent="0.25">
      <c r="A512" s="52"/>
      <c r="B512" s="53"/>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c r="AA512" s="54"/>
    </row>
    <row r="513" spans="1:27" ht="48.75" customHeight="1" x14ac:dyDescent="0.25">
      <c r="A513" s="55"/>
      <c r="B513" s="280" t="s">
        <v>158</v>
      </c>
      <c r="C513" s="280"/>
      <c r="D513" s="280"/>
      <c r="E513" s="280"/>
      <c r="F513" s="280"/>
      <c r="G513" s="280"/>
      <c r="H513" s="280"/>
      <c r="I513" s="280"/>
      <c r="J513" s="280"/>
      <c r="K513" s="280"/>
      <c r="L513" s="280"/>
      <c r="M513" s="280"/>
      <c r="N513" s="280"/>
      <c r="O513" s="280"/>
      <c r="P513" s="280"/>
      <c r="Q513" s="280"/>
      <c r="R513" s="280"/>
      <c r="S513" s="280"/>
      <c r="T513" s="280"/>
      <c r="U513" s="280"/>
      <c r="V513" s="280"/>
      <c r="W513" s="280"/>
      <c r="X513" s="280"/>
      <c r="Y513" s="280"/>
      <c r="Z513" s="280"/>
      <c r="AA513" s="56"/>
    </row>
    <row r="514" spans="1:27" x14ac:dyDescent="0.25">
      <c r="A514" s="55"/>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c r="AA514" s="56"/>
    </row>
    <row r="515" spans="1:27" x14ac:dyDescent="0.25">
      <c r="A515" s="55"/>
      <c r="B515" s="287" t="s">
        <v>120</v>
      </c>
      <c r="C515" s="287"/>
      <c r="D515" s="287"/>
      <c r="E515" s="287"/>
      <c r="F515" s="287"/>
      <c r="G515" s="287"/>
      <c r="H515" s="287"/>
      <c r="I515" s="287"/>
      <c r="J515" s="287"/>
      <c r="K515" s="287"/>
      <c r="L515" s="287"/>
      <c r="M515" s="287"/>
      <c r="N515" s="287"/>
      <c r="O515" s="287"/>
      <c r="P515" s="287"/>
      <c r="Q515" s="287"/>
      <c r="R515" s="287"/>
      <c r="S515" s="287"/>
      <c r="T515" s="287"/>
      <c r="U515" s="287"/>
      <c r="V515" s="287"/>
      <c r="W515" s="287"/>
      <c r="X515" s="287"/>
      <c r="Y515" s="287"/>
      <c r="Z515" s="287"/>
      <c r="AA515" s="56"/>
    </row>
    <row r="516" spans="1:27" ht="16.5" thickBot="1" x14ac:dyDescent="0.3">
      <c r="A516" s="55"/>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c r="AA516" s="56"/>
    </row>
    <row r="517" spans="1:27" x14ac:dyDescent="0.25">
      <c r="A517" s="55"/>
      <c r="B517" s="306" t="s">
        <v>121</v>
      </c>
      <c r="C517" s="308" t="s">
        <v>146</v>
      </c>
      <c r="D517" s="308"/>
      <c r="E517" s="308"/>
      <c r="F517" s="308"/>
      <c r="G517" s="308"/>
      <c r="H517" s="308"/>
      <c r="I517" s="308"/>
      <c r="J517" s="308"/>
      <c r="K517" s="308"/>
      <c r="L517" s="308"/>
      <c r="M517" s="308"/>
      <c r="N517" s="308"/>
      <c r="O517" s="308"/>
      <c r="P517" s="308"/>
      <c r="Q517" s="308"/>
      <c r="R517" s="308"/>
      <c r="S517" s="308"/>
      <c r="T517" s="308"/>
      <c r="U517" s="308"/>
      <c r="V517" s="308"/>
      <c r="W517" s="308"/>
      <c r="X517" s="308"/>
      <c r="Y517" s="308"/>
      <c r="Z517" s="309"/>
      <c r="AA517" s="56"/>
    </row>
    <row r="518" spans="1:27" ht="32.25" thickBot="1" x14ac:dyDescent="0.3">
      <c r="A518" s="55"/>
      <c r="B518" s="307"/>
      <c r="C518" s="77" t="s">
        <v>122</v>
      </c>
      <c r="D518" s="72" t="s">
        <v>123</v>
      </c>
      <c r="E518" s="72" t="s">
        <v>124</v>
      </c>
      <c r="F518" s="72" t="s">
        <v>125</v>
      </c>
      <c r="G518" s="72" t="s">
        <v>126</v>
      </c>
      <c r="H518" s="72" t="s">
        <v>127</v>
      </c>
      <c r="I518" s="72" t="s">
        <v>128</v>
      </c>
      <c r="J518" s="72" t="s">
        <v>129</v>
      </c>
      <c r="K518" s="72" t="s">
        <v>130</v>
      </c>
      <c r="L518" s="72" t="s">
        <v>131</v>
      </c>
      <c r="M518" s="72" t="s">
        <v>132</v>
      </c>
      <c r="N518" s="72" t="s">
        <v>133</v>
      </c>
      <c r="O518" s="72" t="s">
        <v>134</v>
      </c>
      <c r="P518" s="72" t="s">
        <v>135</v>
      </c>
      <c r="Q518" s="72" t="s">
        <v>136</v>
      </c>
      <c r="R518" s="72" t="s">
        <v>137</v>
      </c>
      <c r="S518" s="72" t="s">
        <v>138</v>
      </c>
      <c r="T518" s="72" t="s">
        <v>139</v>
      </c>
      <c r="U518" s="72" t="s">
        <v>140</v>
      </c>
      <c r="V518" s="72" t="s">
        <v>141</v>
      </c>
      <c r="W518" s="72" t="s">
        <v>142</v>
      </c>
      <c r="X518" s="72" t="s">
        <v>143</v>
      </c>
      <c r="Y518" s="72" t="s">
        <v>144</v>
      </c>
      <c r="Z518" s="73" t="s">
        <v>145</v>
      </c>
      <c r="AA518" s="56"/>
    </row>
    <row r="519" spans="1:27" ht="16.5" x14ac:dyDescent="0.25">
      <c r="A519" s="55"/>
      <c r="B519" s="78">
        <v>1</v>
      </c>
      <c r="C519" s="85">
        <v>2582.2599999999998</v>
      </c>
      <c r="D519" s="81">
        <v>2520.3300000000004</v>
      </c>
      <c r="E519" s="81">
        <v>2515.73</v>
      </c>
      <c r="F519" s="81">
        <v>2543.48</v>
      </c>
      <c r="G519" s="81">
        <v>2620.8300000000004</v>
      </c>
      <c r="H519" s="81">
        <v>2858.65</v>
      </c>
      <c r="I519" s="81">
        <v>2911.2400000000002</v>
      </c>
      <c r="J519" s="81">
        <v>3036.77</v>
      </c>
      <c r="K519" s="81">
        <v>3071.04</v>
      </c>
      <c r="L519" s="81">
        <v>3038.79</v>
      </c>
      <c r="M519" s="81">
        <v>2989.46</v>
      </c>
      <c r="N519" s="81">
        <v>2928.65</v>
      </c>
      <c r="O519" s="81">
        <v>2909.09</v>
      </c>
      <c r="P519" s="81">
        <v>2912.3700000000003</v>
      </c>
      <c r="Q519" s="81">
        <v>2982</v>
      </c>
      <c r="R519" s="81">
        <v>3058.9500000000003</v>
      </c>
      <c r="S519" s="81">
        <v>3176.4500000000003</v>
      </c>
      <c r="T519" s="81">
        <v>3180.23</v>
      </c>
      <c r="U519" s="81">
        <v>3164.1200000000003</v>
      </c>
      <c r="V519" s="81">
        <v>3005</v>
      </c>
      <c r="W519" s="81">
        <v>2875.65</v>
      </c>
      <c r="X519" s="81">
        <v>2732.89</v>
      </c>
      <c r="Y519" s="81">
        <v>2661.4900000000002</v>
      </c>
      <c r="Z519" s="82">
        <v>2591.4699999999998</v>
      </c>
      <c r="AA519" s="56"/>
    </row>
    <row r="520" spans="1:27" ht="16.5" x14ac:dyDescent="0.25">
      <c r="A520" s="55"/>
      <c r="B520" s="79">
        <v>2</v>
      </c>
      <c r="C520" s="86">
        <v>2569.52</v>
      </c>
      <c r="D520" s="47">
        <v>2543.9500000000003</v>
      </c>
      <c r="E520" s="47">
        <v>2537.09</v>
      </c>
      <c r="F520" s="47">
        <v>2561.9500000000003</v>
      </c>
      <c r="G520" s="47">
        <v>2640.15</v>
      </c>
      <c r="H520" s="47">
        <v>2761.85</v>
      </c>
      <c r="I520" s="47">
        <v>2868.8300000000004</v>
      </c>
      <c r="J520" s="47">
        <v>2994.17</v>
      </c>
      <c r="K520" s="47">
        <v>2994.84</v>
      </c>
      <c r="L520" s="47">
        <v>2982.69</v>
      </c>
      <c r="M520" s="47">
        <v>2888.0800000000004</v>
      </c>
      <c r="N520" s="47">
        <v>2911.14</v>
      </c>
      <c r="O520" s="47">
        <v>2902.69</v>
      </c>
      <c r="P520" s="47">
        <v>2869.4</v>
      </c>
      <c r="Q520" s="47">
        <v>2870.6600000000003</v>
      </c>
      <c r="R520" s="47">
        <v>2880.13</v>
      </c>
      <c r="S520" s="47">
        <v>2979.86</v>
      </c>
      <c r="T520" s="47">
        <v>2997.19</v>
      </c>
      <c r="U520" s="47">
        <v>2882.54</v>
      </c>
      <c r="V520" s="47">
        <v>2848.82</v>
      </c>
      <c r="W520" s="47">
        <v>2793.53</v>
      </c>
      <c r="X520" s="47">
        <v>2746.02</v>
      </c>
      <c r="Y520" s="47">
        <v>2777.3300000000004</v>
      </c>
      <c r="Z520" s="67">
        <v>2690.38</v>
      </c>
      <c r="AA520" s="56"/>
    </row>
    <row r="521" spans="1:27" ht="16.5" x14ac:dyDescent="0.25">
      <c r="A521" s="55"/>
      <c r="B521" s="79">
        <v>3</v>
      </c>
      <c r="C521" s="86">
        <v>2685.13</v>
      </c>
      <c r="D521" s="47">
        <v>2650.07</v>
      </c>
      <c r="E521" s="47">
        <v>2634.47</v>
      </c>
      <c r="F521" s="47">
        <v>2652.6600000000003</v>
      </c>
      <c r="G521" s="47">
        <v>2726.82</v>
      </c>
      <c r="H521" s="47">
        <v>2809.4100000000003</v>
      </c>
      <c r="I521" s="47">
        <v>2917.84</v>
      </c>
      <c r="J521" s="47">
        <v>3038.2599999999998</v>
      </c>
      <c r="K521" s="47">
        <v>3039.82</v>
      </c>
      <c r="L521" s="47">
        <v>3036.68</v>
      </c>
      <c r="M521" s="47">
        <v>3028.6600000000003</v>
      </c>
      <c r="N521" s="47">
        <v>3017.4100000000003</v>
      </c>
      <c r="O521" s="47">
        <v>3014.4100000000003</v>
      </c>
      <c r="P521" s="47">
        <v>2999.47</v>
      </c>
      <c r="Q521" s="47">
        <v>3009.3300000000004</v>
      </c>
      <c r="R521" s="47">
        <v>3024.89</v>
      </c>
      <c r="S521" s="47">
        <v>3057.11</v>
      </c>
      <c r="T521" s="47">
        <v>3112.52</v>
      </c>
      <c r="U521" s="47">
        <v>3033.29</v>
      </c>
      <c r="V521" s="47">
        <v>2972.86</v>
      </c>
      <c r="W521" s="47">
        <v>2823.28</v>
      </c>
      <c r="X521" s="47">
        <v>2805.97</v>
      </c>
      <c r="Y521" s="47">
        <v>2813.42</v>
      </c>
      <c r="Z521" s="67">
        <v>2747.13</v>
      </c>
      <c r="AA521" s="56"/>
    </row>
    <row r="522" spans="1:27" ht="16.5" x14ac:dyDescent="0.25">
      <c r="A522" s="55"/>
      <c r="B522" s="79">
        <v>4</v>
      </c>
      <c r="C522" s="86">
        <v>2655.2400000000002</v>
      </c>
      <c r="D522" s="47">
        <v>2620.84</v>
      </c>
      <c r="E522" s="47">
        <v>2622.89</v>
      </c>
      <c r="F522" s="47">
        <v>2632.89</v>
      </c>
      <c r="G522" s="47">
        <v>2714.35</v>
      </c>
      <c r="H522" s="47">
        <v>2790.78</v>
      </c>
      <c r="I522" s="47">
        <v>2873.68</v>
      </c>
      <c r="J522" s="47">
        <v>2987.79</v>
      </c>
      <c r="K522" s="47">
        <v>2989.78</v>
      </c>
      <c r="L522" s="47">
        <v>2972.1</v>
      </c>
      <c r="M522" s="47">
        <v>2954.77</v>
      </c>
      <c r="N522" s="47">
        <v>2949.0499999999997</v>
      </c>
      <c r="O522" s="47">
        <v>2939.9500000000003</v>
      </c>
      <c r="P522" s="47">
        <v>2937.77</v>
      </c>
      <c r="Q522" s="47">
        <v>2942.65</v>
      </c>
      <c r="R522" s="47">
        <v>2981.0499999999997</v>
      </c>
      <c r="S522" s="47">
        <v>3046.5099999999998</v>
      </c>
      <c r="T522" s="47">
        <v>3115.31</v>
      </c>
      <c r="U522" s="47">
        <v>2990.39</v>
      </c>
      <c r="V522" s="47">
        <v>2982.03</v>
      </c>
      <c r="W522" s="47">
        <v>2880.54</v>
      </c>
      <c r="X522" s="47">
        <v>2880.0499999999997</v>
      </c>
      <c r="Y522" s="47">
        <v>2896.3700000000003</v>
      </c>
      <c r="Z522" s="67">
        <v>2774.98</v>
      </c>
      <c r="AA522" s="56"/>
    </row>
    <row r="523" spans="1:27" ht="16.5" x14ac:dyDescent="0.25">
      <c r="A523" s="55"/>
      <c r="B523" s="79">
        <v>5</v>
      </c>
      <c r="C523" s="86">
        <v>2749.92</v>
      </c>
      <c r="D523" s="47">
        <v>2714.75</v>
      </c>
      <c r="E523" s="47">
        <v>2655.4500000000003</v>
      </c>
      <c r="F523" s="47">
        <v>2672.9500000000003</v>
      </c>
      <c r="G523" s="47">
        <v>2733.35</v>
      </c>
      <c r="H523" s="47">
        <v>2777.98</v>
      </c>
      <c r="I523" s="47">
        <v>2808.21</v>
      </c>
      <c r="J523" s="47">
        <v>2982.92</v>
      </c>
      <c r="K523" s="47">
        <v>3130.4500000000003</v>
      </c>
      <c r="L523" s="47">
        <v>3138.43</v>
      </c>
      <c r="M523" s="47">
        <v>3093.3700000000003</v>
      </c>
      <c r="N523" s="47">
        <v>3091.52</v>
      </c>
      <c r="O523" s="47">
        <v>3086.77</v>
      </c>
      <c r="P523" s="47">
        <v>3089.6600000000003</v>
      </c>
      <c r="Q523" s="47">
        <v>3130.53</v>
      </c>
      <c r="R523" s="47">
        <v>3180.25</v>
      </c>
      <c r="S523" s="47">
        <v>3213.7400000000002</v>
      </c>
      <c r="T523" s="47">
        <v>3230.04</v>
      </c>
      <c r="U523" s="47">
        <v>3168.96</v>
      </c>
      <c r="V523" s="47">
        <v>3140.1200000000003</v>
      </c>
      <c r="W523" s="47">
        <v>3008.5</v>
      </c>
      <c r="X523" s="47">
        <v>2912.43</v>
      </c>
      <c r="Y523" s="47">
        <v>2867.94</v>
      </c>
      <c r="Z523" s="67">
        <v>2765.32</v>
      </c>
      <c r="AA523" s="56"/>
    </row>
    <row r="524" spans="1:27" ht="16.5" x14ac:dyDescent="0.25">
      <c r="A524" s="55"/>
      <c r="B524" s="79">
        <v>6</v>
      </c>
      <c r="C524" s="86">
        <v>2735.84</v>
      </c>
      <c r="D524" s="47">
        <v>2664.21</v>
      </c>
      <c r="E524" s="47">
        <v>2644.2999999999997</v>
      </c>
      <c r="F524" s="47">
        <v>2641.17</v>
      </c>
      <c r="G524" s="47">
        <v>2657.11</v>
      </c>
      <c r="H524" s="47">
        <v>2684.4500000000003</v>
      </c>
      <c r="I524" s="47">
        <v>2741.1</v>
      </c>
      <c r="J524" s="47">
        <v>2802.7999999999997</v>
      </c>
      <c r="K524" s="47">
        <v>2948.86</v>
      </c>
      <c r="L524" s="47">
        <v>2968.52</v>
      </c>
      <c r="M524" s="47">
        <v>2965.2400000000002</v>
      </c>
      <c r="N524" s="47">
        <v>2966.15</v>
      </c>
      <c r="O524" s="47">
        <v>2963.9500000000003</v>
      </c>
      <c r="P524" s="47">
        <v>2961.2400000000002</v>
      </c>
      <c r="Q524" s="47">
        <v>2968.82</v>
      </c>
      <c r="R524" s="47">
        <v>2999.36</v>
      </c>
      <c r="S524" s="47">
        <v>3030.77</v>
      </c>
      <c r="T524" s="47">
        <v>3035.31</v>
      </c>
      <c r="U524" s="47">
        <v>3008.02</v>
      </c>
      <c r="V524" s="47">
        <v>2969.6200000000003</v>
      </c>
      <c r="W524" s="47">
        <v>2923.1600000000003</v>
      </c>
      <c r="X524" s="47">
        <v>2750.2599999999998</v>
      </c>
      <c r="Y524" s="47">
        <v>2802.2400000000002</v>
      </c>
      <c r="Z524" s="67">
        <v>2706.9500000000003</v>
      </c>
      <c r="AA524" s="56"/>
    </row>
    <row r="525" spans="1:27" ht="16.5" x14ac:dyDescent="0.25">
      <c r="A525" s="55"/>
      <c r="B525" s="79">
        <v>7</v>
      </c>
      <c r="C525" s="86">
        <v>2563.4900000000002</v>
      </c>
      <c r="D525" s="47">
        <v>2543.9299999999998</v>
      </c>
      <c r="E525" s="47">
        <v>2573.75</v>
      </c>
      <c r="F525" s="47">
        <v>2585.06</v>
      </c>
      <c r="G525" s="47">
        <v>2660.54</v>
      </c>
      <c r="H525" s="47">
        <v>2794.0499999999997</v>
      </c>
      <c r="I525" s="47">
        <v>2845.21</v>
      </c>
      <c r="J525" s="47">
        <v>2983.21</v>
      </c>
      <c r="K525" s="47">
        <v>2995.0499999999997</v>
      </c>
      <c r="L525" s="47">
        <v>2987.47</v>
      </c>
      <c r="M525" s="47">
        <v>2950.4100000000003</v>
      </c>
      <c r="N525" s="47">
        <v>2967.7000000000003</v>
      </c>
      <c r="O525" s="47">
        <v>2970.44</v>
      </c>
      <c r="P525" s="47">
        <v>2966.5499999999997</v>
      </c>
      <c r="Q525" s="47">
        <v>2966.18</v>
      </c>
      <c r="R525" s="47">
        <v>2986.8700000000003</v>
      </c>
      <c r="S525" s="47">
        <v>3092.68</v>
      </c>
      <c r="T525" s="47">
        <v>3093.0800000000004</v>
      </c>
      <c r="U525" s="47">
        <v>3009.61</v>
      </c>
      <c r="V525" s="47">
        <v>2974.61</v>
      </c>
      <c r="W525" s="47">
        <v>2775.1600000000003</v>
      </c>
      <c r="X525" s="47">
        <v>2667.96</v>
      </c>
      <c r="Y525" s="47">
        <v>2594.7000000000003</v>
      </c>
      <c r="Z525" s="67">
        <v>2558.7599999999998</v>
      </c>
      <c r="AA525" s="56"/>
    </row>
    <row r="526" spans="1:27" ht="16.5" x14ac:dyDescent="0.25">
      <c r="A526" s="55"/>
      <c r="B526" s="79">
        <v>8</v>
      </c>
      <c r="C526" s="86">
        <v>2560.09</v>
      </c>
      <c r="D526" s="47">
        <v>2549.34</v>
      </c>
      <c r="E526" s="47">
        <v>2544.1799999999998</v>
      </c>
      <c r="F526" s="47">
        <v>2573.35</v>
      </c>
      <c r="G526" s="47">
        <v>2596.98</v>
      </c>
      <c r="H526" s="47">
        <v>2751.29</v>
      </c>
      <c r="I526" s="47">
        <v>2796.65</v>
      </c>
      <c r="J526" s="47">
        <v>2922.64</v>
      </c>
      <c r="K526" s="47">
        <v>3014.2000000000003</v>
      </c>
      <c r="L526" s="47">
        <v>3024.5</v>
      </c>
      <c r="M526" s="47">
        <v>3000.03</v>
      </c>
      <c r="N526" s="47">
        <v>2992.53</v>
      </c>
      <c r="O526" s="47">
        <v>2988.65</v>
      </c>
      <c r="P526" s="47">
        <v>2962.88</v>
      </c>
      <c r="Q526" s="47">
        <v>2979.02</v>
      </c>
      <c r="R526" s="47">
        <v>3000.47</v>
      </c>
      <c r="S526" s="47">
        <v>3057.78</v>
      </c>
      <c r="T526" s="47">
        <v>3105.42</v>
      </c>
      <c r="U526" s="47">
        <v>3025.22</v>
      </c>
      <c r="V526" s="47">
        <v>2997.4100000000003</v>
      </c>
      <c r="W526" s="47">
        <v>2836.31</v>
      </c>
      <c r="X526" s="47">
        <v>2789.09</v>
      </c>
      <c r="Y526" s="47">
        <v>2799.23</v>
      </c>
      <c r="Z526" s="67">
        <v>2671.14</v>
      </c>
      <c r="AA526" s="56"/>
    </row>
    <row r="527" spans="1:27" ht="16.5" x14ac:dyDescent="0.25">
      <c r="A527" s="55"/>
      <c r="B527" s="79">
        <v>9</v>
      </c>
      <c r="C527" s="86">
        <v>2596.6</v>
      </c>
      <c r="D527" s="47">
        <v>2546.06</v>
      </c>
      <c r="E527" s="47">
        <v>2543</v>
      </c>
      <c r="F527" s="47">
        <v>2561.0700000000002</v>
      </c>
      <c r="G527" s="47">
        <v>2612.92</v>
      </c>
      <c r="H527" s="47">
        <v>2766.67</v>
      </c>
      <c r="I527" s="47">
        <v>2852.0800000000004</v>
      </c>
      <c r="J527" s="47">
        <v>2993.2599999999998</v>
      </c>
      <c r="K527" s="47">
        <v>3038.85</v>
      </c>
      <c r="L527" s="47">
        <v>3044.42</v>
      </c>
      <c r="M527" s="47">
        <v>3036.73</v>
      </c>
      <c r="N527" s="47">
        <v>3036.25</v>
      </c>
      <c r="O527" s="47">
        <v>3035.23</v>
      </c>
      <c r="P527" s="47">
        <v>3013.18</v>
      </c>
      <c r="Q527" s="47">
        <v>3013.1600000000003</v>
      </c>
      <c r="R527" s="47">
        <v>3034.22</v>
      </c>
      <c r="S527" s="47">
        <v>3076.29</v>
      </c>
      <c r="T527" s="47">
        <v>3096.25</v>
      </c>
      <c r="U527" s="47">
        <v>3032.22</v>
      </c>
      <c r="V527" s="47">
        <v>3010.21</v>
      </c>
      <c r="W527" s="47">
        <v>2866.5099999999998</v>
      </c>
      <c r="X527" s="47">
        <v>2778.9900000000002</v>
      </c>
      <c r="Y527" s="47">
        <v>2823.1600000000003</v>
      </c>
      <c r="Z527" s="67">
        <v>2734.48</v>
      </c>
      <c r="AA527" s="56"/>
    </row>
    <row r="528" spans="1:27" ht="16.5" x14ac:dyDescent="0.25">
      <c r="A528" s="55"/>
      <c r="B528" s="79">
        <v>10</v>
      </c>
      <c r="C528" s="86">
        <v>2611.85</v>
      </c>
      <c r="D528" s="47">
        <v>2557.19</v>
      </c>
      <c r="E528" s="47">
        <v>2542.4699999999998</v>
      </c>
      <c r="F528" s="47">
        <v>2558.5800000000004</v>
      </c>
      <c r="G528" s="47">
        <v>2614.5499999999997</v>
      </c>
      <c r="H528" s="47">
        <v>2761.9</v>
      </c>
      <c r="I528" s="47">
        <v>2862.85</v>
      </c>
      <c r="J528" s="47">
        <v>2972.0800000000004</v>
      </c>
      <c r="K528" s="47">
        <v>3004.1200000000003</v>
      </c>
      <c r="L528" s="47">
        <v>3007.5800000000004</v>
      </c>
      <c r="M528" s="47">
        <v>2987.02</v>
      </c>
      <c r="N528" s="47">
        <v>3001.36</v>
      </c>
      <c r="O528" s="47">
        <v>2987.71</v>
      </c>
      <c r="P528" s="47">
        <v>2977.93</v>
      </c>
      <c r="Q528" s="47">
        <v>3012.6</v>
      </c>
      <c r="R528" s="47">
        <v>3024.38</v>
      </c>
      <c r="S528" s="47">
        <v>3061.34</v>
      </c>
      <c r="T528" s="47">
        <v>3057.46</v>
      </c>
      <c r="U528" s="47">
        <v>3028.5800000000004</v>
      </c>
      <c r="V528" s="47">
        <v>2987.54</v>
      </c>
      <c r="W528" s="47">
        <v>2885.0499999999997</v>
      </c>
      <c r="X528" s="47">
        <v>2852.48</v>
      </c>
      <c r="Y528" s="47">
        <v>2796.3700000000003</v>
      </c>
      <c r="Z528" s="67">
        <v>2681.0800000000004</v>
      </c>
      <c r="AA528" s="56"/>
    </row>
    <row r="529" spans="1:27" ht="16.5" x14ac:dyDescent="0.25">
      <c r="A529" s="55"/>
      <c r="B529" s="79">
        <v>11</v>
      </c>
      <c r="C529" s="86">
        <v>2630.82</v>
      </c>
      <c r="D529" s="47">
        <v>2574.8300000000004</v>
      </c>
      <c r="E529" s="47">
        <v>2552.02</v>
      </c>
      <c r="F529" s="47">
        <v>2581.7999999999997</v>
      </c>
      <c r="G529" s="47">
        <v>2627.25</v>
      </c>
      <c r="H529" s="47">
        <v>2773.3700000000003</v>
      </c>
      <c r="I529" s="47">
        <v>2865.73</v>
      </c>
      <c r="J529" s="47">
        <v>3010.68</v>
      </c>
      <c r="K529" s="47">
        <v>3040.63</v>
      </c>
      <c r="L529" s="47">
        <v>3046.9500000000003</v>
      </c>
      <c r="M529" s="47">
        <v>3039.94</v>
      </c>
      <c r="N529" s="47">
        <v>3037.7400000000002</v>
      </c>
      <c r="O529" s="47">
        <v>3034.77</v>
      </c>
      <c r="P529" s="47">
        <v>3032.19</v>
      </c>
      <c r="Q529" s="47">
        <v>3031.6200000000003</v>
      </c>
      <c r="R529" s="47">
        <v>3038.19</v>
      </c>
      <c r="S529" s="47">
        <v>3060.1</v>
      </c>
      <c r="T529" s="47">
        <v>3047.79</v>
      </c>
      <c r="U529" s="47">
        <v>3024.64</v>
      </c>
      <c r="V529" s="47">
        <v>3009.78</v>
      </c>
      <c r="W529" s="47">
        <v>2985.42</v>
      </c>
      <c r="X529" s="47">
        <v>2949.71</v>
      </c>
      <c r="Y529" s="47">
        <v>2838.27</v>
      </c>
      <c r="Z529" s="67">
        <v>2776.09</v>
      </c>
      <c r="AA529" s="56"/>
    </row>
    <row r="530" spans="1:27" ht="16.5" x14ac:dyDescent="0.25">
      <c r="A530" s="55"/>
      <c r="B530" s="79">
        <v>12</v>
      </c>
      <c r="C530" s="86">
        <v>2790.59</v>
      </c>
      <c r="D530" s="47">
        <v>2777.4100000000003</v>
      </c>
      <c r="E530" s="47">
        <v>2744.94</v>
      </c>
      <c r="F530" s="47">
        <v>2744.63</v>
      </c>
      <c r="G530" s="47">
        <v>2730.9500000000003</v>
      </c>
      <c r="H530" s="47">
        <v>2792.73</v>
      </c>
      <c r="I530" s="47">
        <v>2858.17</v>
      </c>
      <c r="J530" s="47">
        <v>3023.21</v>
      </c>
      <c r="K530" s="47">
        <v>3224.6200000000003</v>
      </c>
      <c r="L530" s="47">
        <v>3285.88</v>
      </c>
      <c r="M530" s="47">
        <v>3275.5499999999997</v>
      </c>
      <c r="N530" s="47">
        <v>3262.8300000000004</v>
      </c>
      <c r="O530" s="47">
        <v>3271.4100000000003</v>
      </c>
      <c r="P530" s="47">
        <v>3287.21</v>
      </c>
      <c r="Q530" s="47">
        <v>3313.23</v>
      </c>
      <c r="R530" s="47">
        <v>3328.22</v>
      </c>
      <c r="S530" s="47">
        <v>3346.92</v>
      </c>
      <c r="T530" s="47">
        <v>3330.92</v>
      </c>
      <c r="U530" s="47">
        <v>3295.5099999999998</v>
      </c>
      <c r="V530" s="47">
        <v>3257.31</v>
      </c>
      <c r="W530" s="47">
        <v>3216.7599999999998</v>
      </c>
      <c r="X530" s="47">
        <v>3087.2000000000003</v>
      </c>
      <c r="Y530" s="47">
        <v>2960.48</v>
      </c>
      <c r="Z530" s="67">
        <v>2785.9</v>
      </c>
      <c r="AA530" s="56"/>
    </row>
    <row r="531" spans="1:27" ht="16.5" x14ac:dyDescent="0.25">
      <c r="A531" s="55"/>
      <c r="B531" s="79">
        <v>13</v>
      </c>
      <c r="C531" s="86">
        <v>2640.23</v>
      </c>
      <c r="D531" s="47">
        <v>2566.0499999999997</v>
      </c>
      <c r="E531" s="47">
        <v>2539.31</v>
      </c>
      <c r="F531" s="47">
        <v>2535.06</v>
      </c>
      <c r="G531" s="47">
        <v>2544.69</v>
      </c>
      <c r="H531" s="47">
        <v>2615.2000000000003</v>
      </c>
      <c r="I531" s="47">
        <v>2676.0099999999998</v>
      </c>
      <c r="J531" s="47">
        <v>2804.0099999999998</v>
      </c>
      <c r="K531" s="47">
        <v>2923.67</v>
      </c>
      <c r="L531" s="47">
        <v>3060.72</v>
      </c>
      <c r="M531" s="47">
        <v>3083.69</v>
      </c>
      <c r="N531" s="47">
        <v>3084.4500000000003</v>
      </c>
      <c r="O531" s="47">
        <v>3087.7000000000003</v>
      </c>
      <c r="P531" s="47">
        <v>3089.79</v>
      </c>
      <c r="Q531" s="47">
        <v>3119.31</v>
      </c>
      <c r="R531" s="47">
        <v>3126.61</v>
      </c>
      <c r="S531" s="47">
        <v>3153.6600000000003</v>
      </c>
      <c r="T531" s="47">
        <v>3164.04</v>
      </c>
      <c r="U531" s="47">
        <v>3144.6</v>
      </c>
      <c r="V531" s="47">
        <v>3117.3300000000004</v>
      </c>
      <c r="W531" s="47">
        <v>3049.14</v>
      </c>
      <c r="X531" s="47">
        <v>2973.04</v>
      </c>
      <c r="Y531" s="47">
        <v>2831.63</v>
      </c>
      <c r="Z531" s="67">
        <v>2726.84</v>
      </c>
      <c r="AA531" s="56"/>
    </row>
    <row r="532" spans="1:27" ht="16.5" x14ac:dyDescent="0.25">
      <c r="A532" s="55"/>
      <c r="B532" s="79">
        <v>14</v>
      </c>
      <c r="C532" s="86">
        <v>2651.82</v>
      </c>
      <c r="D532" s="47">
        <v>2630.56</v>
      </c>
      <c r="E532" s="47">
        <v>2601.65</v>
      </c>
      <c r="F532" s="47">
        <v>2614.3200000000002</v>
      </c>
      <c r="G532" s="47">
        <v>2677.78</v>
      </c>
      <c r="H532" s="47">
        <v>2841.1200000000003</v>
      </c>
      <c r="I532" s="47">
        <v>2919.5800000000004</v>
      </c>
      <c r="J532" s="47">
        <v>3012.25</v>
      </c>
      <c r="K532" s="47">
        <v>3051.7599999999998</v>
      </c>
      <c r="L532" s="47">
        <v>3052.6</v>
      </c>
      <c r="M532" s="47">
        <v>3048.2000000000003</v>
      </c>
      <c r="N532" s="47">
        <v>3048.7400000000002</v>
      </c>
      <c r="O532" s="47">
        <v>3050.13</v>
      </c>
      <c r="P532" s="47">
        <v>3048.9900000000002</v>
      </c>
      <c r="Q532" s="47">
        <v>3051.0499999999997</v>
      </c>
      <c r="R532" s="47">
        <v>3060.46</v>
      </c>
      <c r="S532" s="47">
        <v>3083.79</v>
      </c>
      <c r="T532" s="47">
        <v>3062.6600000000003</v>
      </c>
      <c r="U532" s="47">
        <v>3040.1600000000003</v>
      </c>
      <c r="V532" s="47">
        <v>2999.4500000000003</v>
      </c>
      <c r="W532" s="47">
        <v>2908.67</v>
      </c>
      <c r="X532" s="47">
        <v>2816.82</v>
      </c>
      <c r="Y532" s="47">
        <v>2842.3700000000003</v>
      </c>
      <c r="Z532" s="67">
        <v>2725.54</v>
      </c>
      <c r="AA532" s="56"/>
    </row>
    <row r="533" spans="1:27" ht="16.5" x14ac:dyDescent="0.25">
      <c r="A533" s="55"/>
      <c r="B533" s="79">
        <v>15</v>
      </c>
      <c r="C533" s="86">
        <v>2556.15</v>
      </c>
      <c r="D533" s="47">
        <v>2515.4500000000003</v>
      </c>
      <c r="E533" s="47">
        <v>2509.7000000000003</v>
      </c>
      <c r="F533" s="47">
        <v>2522.61</v>
      </c>
      <c r="G533" s="47">
        <v>2572</v>
      </c>
      <c r="H533" s="47">
        <v>2724.4</v>
      </c>
      <c r="I533" s="47">
        <v>2856.96</v>
      </c>
      <c r="J533" s="47">
        <v>2988.44</v>
      </c>
      <c r="K533" s="47">
        <v>3101.19</v>
      </c>
      <c r="L533" s="47">
        <v>3100.65</v>
      </c>
      <c r="M533" s="47">
        <v>3091.22</v>
      </c>
      <c r="N533" s="47">
        <v>3094.8300000000004</v>
      </c>
      <c r="O533" s="47">
        <v>3093.11</v>
      </c>
      <c r="P533" s="47">
        <v>3091.89</v>
      </c>
      <c r="Q533" s="47">
        <v>3094.61</v>
      </c>
      <c r="R533" s="47">
        <v>3106.54</v>
      </c>
      <c r="S533" s="47">
        <v>3157.71</v>
      </c>
      <c r="T533" s="47">
        <v>3143.64</v>
      </c>
      <c r="U533" s="47">
        <v>3110.4</v>
      </c>
      <c r="V533" s="47">
        <v>3080.59</v>
      </c>
      <c r="W533" s="47">
        <v>3027.02</v>
      </c>
      <c r="X533" s="47">
        <v>2905.02</v>
      </c>
      <c r="Y533" s="47">
        <v>2773.17</v>
      </c>
      <c r="Z533" s="67">
        <v>2694.89</v>
      </c>
      <c r="AA533" s="56"/>
    </row>
    <row r="534" spans="1:27" ht="16.5" x14ac:dyDescent="0.25">
      <c r="A534" s="55"/>
      <c r="B534" s="79">
        <v>16</v>
      </c>
      <c r="C534" s="86">
        <v>2551.44</v>
      </c>
      <c r="D534" s="47">
        <v>2541.0499999999997</v>
      </c>
      <c r="E534" s="47">
        <v>2537.67</v>
      </c>
      <c r="F534" s="47">
        <v>2557.0300000000002</v>
      </c>
      <c r="G534" s="47">
        <v>2596.0300000000002</v>
      </c>
      <c r="H534" s="47">
        <v>2789.61</v>
      </c>
      <c r="I534" s="47">
        <v>2929.4100000000003</v>
      </c>
      <c r="J534" s="47">
        <v>3041.44</v>
      </c>
      <c r="K534" s="47">
        <v>3129.19</v>
      </c>
      <c r="L534" s="47">
        <v>3114.8700000000003</v>
      </c>
      <c r="M534" s="47">
        <v>3109</v>
      </c>
      <c r="N534" s="47">
        <v>3107.2400000000002</v>
      </c>
      <c r="O534" s="47">
        <v>3113.96</v>
      </c>
      <c r="P534" s="47">
        <v>3117.1</v>
      </c>
      <c r="Q534" s="47">
        <v>3143.36</v>
      </c>
      <c r="R534" s="47">
        <v>3152.44</v>
      </c>
      <c r="S534" s="47">
        <v>3185.1</v>
      </c>
      <c r="T534" s="47">
        <v>3176.2400000000002</v>
      </c>
      <c r="U534" s="47">
        <v>3137.6</v>
      </c>
      <c r="V534" s="47">
        <v>3111.23</v>
      </c>
      <c r="W534" s="47">
        <v>3050.65</v>
      </c>
      <c r="X534" s="47">
        <v>2941.53</v>
      </c>
      <c r="Y534" s="47">
        <v>2822.9900000000002</v>
      </c>
      <c r="Z534" s="67">
        <v>2736.84</v>
      </c>
      <c r="AA534" s="56"/>
    </row>
    <row r="535" spans="1:27" ht="16.5" x14ac:dyDescent="0.25">
      <c r="A535" s="55"/>
      <c r="B535" s="79">
        <v>17</v>
      </c>
      <c r="C535" s="86">
        <v>2548.5499999999997</v>
      </c>
      <c r="D535" s="47">
        <v>2545.19</v>
      </c>
      <c r="E535" s="47">
        <v>2536.39</v>
      </c>
      <c r="F535" s="47">
        <v>2547.81</v>
      </c>
      <c r="G535" s="47">
        <v>2581.19</v>
      </c>
      <c r="H535" s="47">
        <v>2756.7599999999998</v>
      </c>
      <c r="I535" s="47">
        <v>2831.2599999999998</v>
      </c>
      <c r="J535" s="47">
        <v>2984.82</v>
      </c>
      <c r="K535" s="47">
        <v>3059.88</v>
      </c>
      <c r="L535" s="47">
        <v>3053.8700000000003</v>
      </c>
      <c r="M535" s="47">
        <v>3035.43</v>
      </c>
      <c r="N535" s="47">
        <v>3040.3300000000004</v>
      </c>
      <c r="O535" s="47">
        <v>3033.61</v>
      </c>
      <c r="P535" s="47">
        <v>3044.65</v>
      </c>
      <c r="Q535" s="47">
        <v>3051.46</v>
      </c>
      <c r="R535" s="47">
        <v>3051.19</v>
      </c>
      <c r="S535" s="47">
        <v>3090.72</v>
      </c>
      <c r="T535" s="47">
        <v>3103.9</v>
      </c>
      <c r="U535" s="47">
        <v>3059.7400000000002</v>
      </c>
      <c r="V535" s="47">
        <v>3044.42</v>
      </c>
      <c r="W535" s="47">
        <v>2977.21</v>
      </c>
      <c r="X535" s="47">
        <v>2836.81</v>
      </c>
      <c r="Y535" s="47">
        <v>2706.3300000000004</v>
      </c>
      <c r="Z535" s="67">
        <v>2605.6200000000003</v>
      </c>
      <c r="AA535" s="56"/>
    </row>
    <row r="536" spans="1:27" ht="16.5" x14ac:dyDescent="0.25">
      <c r="A536" s="55"/>
      <c r="B536" s="79">
        <v>18</v>
      </c>
      <c r="C536" s="86">
        <v>2523.7999999999997</v>
      </c>
      <c r="D536" s="47">
        <v>2518.17</v>
      </c>
      <c r="E536" s="47">
        <v>2511.84</v>
      </c>
      <c r="F536" s="47">
        <v>2520.79</v>
      </c>
      <c r="G536" s="47">
        <v>2554.5800000000004</v>
      </c>
      <c r="H536" s="47">
        <v>2728.31</v>
      </c>
      <c r="I536" s="47">
        <v>2810.31</v>
      </c>
      <c r="J536" s="47">
        <v>2942.28</v>
      </c>
      <c r="K536" s="47">
        <v>3026.03</v>
      </c>
      <c r="L536" s="47">
        <v>3013.5099999999998</v>
      </c>
      <c r="M536" s="47">
        <v>3003.1600000000003</v>
      </c>
      <c r="N536" s="47">
        <v>3002.73</v>
      </c>
      <c r="O536" s="47">
        <v>3001.9900000000002</v>
      </c>
      <c r="P536" s="47">
        <v>3013.25</v>
      </c>
      <c r="Q536" s="47">
        <v>3020.48</v>
      </c>
      <c r="R536" s="47">
        <v>3061.79</v>
      </c>
      <c r="S536" s="47">
        <v>3100.77</v>
      </c>
      <c r="T536" s="47">
        <v>3085.94</v>
      </c>
      <c r="U536" s="47">
        <v>3038.43</v>
      </c>
      <c r="V536" s="47">
        <v>3007.2599999999998</v>
      </c>
      <c r="W536" s="47">
        <v>2961.0499999999997</v>
      </c>
      <c r="X536" s="47">
        <v>2857.72</v>
      </c>
      <c r="Y536" s="47">
        <v>2746.72</v>
      </c>
      <c r="Z536" s="67">
        <v>2717.6200000000003</v>
      </c>
      <c r="AA536" s="56"/>
    </row>
    <row r="537" spans="1:27" ht="16.5" x14ac:dyDescent="0.25">
      <c r="A537" s="55"/>
      <c r="B537" s="79">
        <v>19</v>
      </c>
      <c r="C537" s="86">
        <v>2755.2999999999997</v>
      </c>
      <c r="D537" s="47">
        <v>2679.97</v>
      </c>
      <c r="E537" s="47">
        <v>2609.54</v>
      </c>
      <c r="F537" s="47">
        <v>2607.04</v>
      </c>
      <c r="G537" s="47">
        <v>2649.53</v>
      </c>
      <c r="H537" s="47">
        <v>2768.52</v>
      </c>
      <c r="I537" s="47">
        <v>2848.68</v>
      </c>
      <c r="J537" s="47">
        <v>2963.61</v>
      </c>
      <c r="K537" s="47">
        <v>3111.35</v>
      </c>
      <c r="L537" s="47">
        <v>3139.52</v>
      </c>
      <c r="M537" s="47">
        <v>3153.44</v>
      </c>
      <c r="N537" s="47">
        <v>3139.86</v>
      </c>
      <c r="O537" s="47">
        <v>3137.0499999999997</v>
      </c>
      <c r="P537" s="47">
        <v>3142.8700000000003</v>
      </c>
      <c r="Q537" s="47">
        <v>3142.3300000000004</v>
      </c>
      <c r="R537" s="47">
        <v>3146.44</v>
      </c>
      <c r="S537" s="47">
        <v>3206.63</v>
      </c>
      <c r="T537" s="47">
        <v>3185.84</v>
      </c>
      <c r="U537" s="47">
        <v>3154.54</v>
      </c>
      <c r="V537" s="47">
        <v>3125.2999999999997</v>
      </c>
      <c r="W537" s="47">
        <v>3074.38</v>
      </c>
      <c r="X537" s="47">
        <v>2845.39</v>
      </c>
      <c r="Y537" s="47">
        <v>2793.44</v>
      </c>
      <c r="Z537" s="67">
        <v>2745.02</v>
      </c>
      <c r="AA537" s="56"/>
    </row>
    <row r="538" spans="1:27" ht="16.5" x14ac:dyDescent="0.25">
      <c r="A538" s="55"/>
      <c r="B538" s="79">
        <v>20</v>
      </c>
      <c r="C538" s="86">
        <v>2684.25</v>
      </c>
      <c r="D538" s="47">
        <v>2601.61</v>
      </c>
      <c r="E538" s="47">
        <v>2563.35</v>
      </c>
      <c r="F538" s="47">
        <v>2563.79</v>
      </c>
      <c r="G538" s="47">
        <v>2581.34</v>
      </c>
      <c r="H538" s="47">
        <v>2704.6200000000003</v>
      </c>
      <c r="I538" s="47">
        <v>2763.3700000000003</v>
      </c>
      <c r="J538" s="47">
        <v>2812.29</v>
      </c>
      <c r="K538" s="47">
        <v>2916.9100000000003</v>
      </c>
      <c r="L538" s="47">
        <v>2978.43</v>
      </c>
      <c r="M538" s="47">
        <v>2974.68</v>
      </c>
      <c r="N538" s="47">
        <v>2972.0499999999997</v>
      </c>
      <c r="O538" s="47">
        <v>2960.6</v>
      </c>
      <c r="P538" s="47">
        <v>2960.5099999999998</v>
      </c>
      <c r="Q538" s="47">
        <v>2979.53</v>
      </c>
      <c r="R538" s="47">
        <v>3002.1</v>
      </c>
      <c r="S538" s="47">
        <v>3012.1</v>
      </c>
      <c r="T538" s="47">
        <v>3009.9900000000002</v>
      </c>
      <c r="U538" s="47">
        <v>2999.54</v>
      </c>
      <c r="V538" s="47">
        <v>2969.7599999999998</v>
      </c>
      <c r="W538" s="47">
        <v>2827.64</v>
      </c>
      <c r="X538" s="47">
        <v>2810.65</v>
      </c>
      <c r="Y538" s="47">
        <v>2743.78</v>
      </c>
      <c r="Z538" s="67">
        <v>2631.78</v>
      </c>
      <c r="AA538" s="56"/>
    </row>
    <row r="539" spans="1:27" ht="16.5" x14ac:dyDescent="0.25">
      <c r="A539" s="55"/>
      <c r="B539" s="79">
        <v>21</v>
      </c>
      <c r="C539" s="86">
        <v>2519.8700000000003</v>
      </c>
      <c r="D539" s="47">
        <v>2512.4900000000002</v>
      </c>
      <c r="E539" s="47">
        <v>2509.85</v>
      </c>
      <c r="F539" s="47">
        <v>2515.1799999999998</v>
      </c>
      <c r="G539" s="47">
        <v>2546.9</v>
      </c>
      <c r="H539" s="47">
        <v>2761.63</v>
      </c>
      <c r="I539" s="47">
        <v>2829.5099999999998</v>
      </c>
      <c r="J539" s="47">
        <v>2935.11</v>
      </c>
      <c r="K539" s="47">
        <v>2872.34</v>
      </c>
      <c r="L539" s="47">
        <v>2862.9500000000003</v>
      </c>
      <c r="M539" s="47">
        <v>2858.6</v>
      </c>
      <c r="N539" s="47">
        <v>2859.48</v>
      </c>
      <c r="O539" s="47">
        <v>2861.9900000000002</v>
      </c>
      <c r="P539" s="47">
        <v>2863.59</v>
      </c>
      <c r="Q539" s="47">
        <v>2870.4100000000003</v>
      </c>
      <c r="R539" s="47">
        <v>2963.64</v>
      </c>
      <c r="S539" s="47">
        <v>3001.72</v>
      </c>
      <c r="T539" s="47">
        <v>2990.38</v>
      </c>
      <c r="U539" s="47">
        <v>2868.07</v>
      </c>
      <c r="V539" s="47">
        <v>2856.9</v>
      </c>
      <c r="W539" s="47">
        <v>2827.48</v>
      </c>
      <c r="X539" s="47">
        <v>2799.0800000000004</v>
      </c>
      <c r="Y539" s="47">
        <v>2738.2400000000002</v>
      </c>
      <c r="Z539" s="67">
        <v>2591.4</v>
      </c>
      <c r="AA539" s="56"/>
    </row>
    <row r="540" spans="1:27" ht="16.5" x14ac:dyDescent="0.25">
      <c r="A540" s="55"/>
      <c r="B540" s="79">
        <v>22</v>
      </c>
      <c r="C540" s="86">
        <v>2513.69</v>
      </c>
      <c r="D540" s="47">
        <v>2505.7599999999998</v>
      </c>
      <c r="E540" s="47">
        <v>2497.73</v>
      </c>
      <c r="F540" s="47">
        <v>2506.0099999999998</v>
      </c>
      <c r="G540" s="47">
        <v>2551.13</v>
      </c>
      <c r="H540" s="47">
        <v>2748.27</v>
      </c>
      <c r="I540" s="47">
        <v>2818.48</v>
      </c>
      <c r="J540" s="47">
        <v>2910.4500000000003</v>
      </c>
      <c r="K540" s="47">
        <v>2891.27</v>
      </c>
      <c r="L540" s="47">
        <v>2880.63</v>
      </c>
      <c r="M540" s="47">
        <v>2873.31</v>
      </c>
      <c r="N540" s="47">
        <v>2871.29</v>
      </c>
      <c r="O540" s="47">
        <v>2867.22</v>
      </c>
      <c r="P540" s="47">
        <v>2868.06</v>
      </c>
      <c r="Q540" s="47">
        <v>2871.77</v>
      </c>
      <c r="R540" s="47">
        <v>2893.36</v>
      </c>
      <c r="S540" s="47">
        <v>2991.5099999999998</v>
      </c>
      <c r="T540" s="47">
        <v>2960.03</v>
      </c>
      <c r="U540" s="47">
        <v>2884.88</v>
      </c>
      <c r="V540" s="47">
        <v>2871.0499999999997</v>
      </c>
      <c r="W540" s="47">
        <v>2837.4100000000003</v>
      </c>
      <c r="X540" s="47">
        <v>2798.6200000000003</v>
      </c>
      <c r="Y540" s="47">
        <v>2726.47</v>
      </c>
      <c r="Z540" s="67">
        <v>2618.25</v>
      </c>
      <c r="AA540" s="56"/>
    </row>
    <row r="541" spans="1:27" ht="16.5" x14ac:dyDescent="0.25">
      <c r="A541" s="55"/>
      <c r="B541" s="79">
        <v>23</v>
      </c>
      <c r="C541" s="86">
        <v>2577.8300000000004</v>
      </c>
      <c r="D541" s="47">
        <v>2515.3300000000004</v>
      </c>
      <c r="E541" s="47">
        <v>2507.0800000000004</v>
      </c>
      <c r="F541" s="47">
        <v>2512.75</v>
      </c>
      <c r="G541" s="47">
        <v>2569.6799999999998</v>
      </c>
      <c r="H541" s="47">
        <v>2717.7999999999997</v>
      </c>
      <c r="I541" s="47">
        <v>2845.09</v>
      </c>
      <c r="J541" s="47">
        <v>2941.65</v>
      </c>
      <c r="K541" s="47">
        <v>2896.13</v>
      </c>
      <c r="L541" s="47">
        <v>2893.22</v>
      </c>
      <c r="M541" s="47">
        <v>2888.2599999999998</v>
      </c>
      <c r="N541" s="47">
        <v>2888.85</v>
      </c>
      <c r="O541" s="47">
        <v>2889.32</v>
      </c>
      <c r="P541" s="47">
        <v>2889.77</v>
      </c>
      <c r="Q541" s="47">
        <v>2896.52</v>
      </c>
      <c r="R541" s="47">
        <v>2939.75</v>
      </c>
      <c r="S541" s="47">
        <v>2996.42</v>
      </c>
      <c r="T541" s="47">
        <v>2960.0800000000004</v>
      </c>
      <c r="U541" s="47">
        <v>2952.2599999999998</v>
      </c>
      <c r="V541" s="47">
        <v>2888.39</v>
      </c>
      <c r="W541" s="47">
        <v>2828.6</v>
      </c>
      <c r="X541" s="47">
        <v>2800.44</v>
      </c>
      <c r="Y541" s="47">
        <v>2734.36</v>
      </c>
      <c r="Z541" s="67">
        <v>2635.57</v>
      </c>
      <c r="AA541" s="56"/>
    </row>
    <row r="542" spans="1:27" ht="16.5" x14ac:dyDescent="0.25">
      <c r="A542" s="55"/>
      <c r="B542" s="79">
        <v>24</v>
      </c>
      <c r="C542" s="86">
        <v>2541.4299999999998</v>
      </c>
      <c r="D542" s="47">
        <v>2510.81</v>
      </c>
      <c r="E542" s="47">
        <v>2508.48</v>
      </c>
      <c r="F542" s="47">
        <v>2508.69</v>
      </c>
      <c r="G542" s="47">
        <v>2566.96</v>
      </c>
      <c r="H542" s="47">
        <v>2702.44</v>
      </c>
      <c r="I542" s="47">
        <v>2851.7999999999997</v>
      </c>
      <c r="J542" s="47">
        <v>2957.5</v>
      </c>
      <c r="K542" s="47">
        <v>2966.98</v>
      </c>
      <c r="L542" s="47">
        <v>2964.02</v>
      </c>
      <c r="M542" s="47">
        <v>2910.0499999999997</v>
      </c>
      <c r="N542" s="47">
        <v>2911.98</v>
      </c>
      <c r="O542" s="47">
        <v>2916.1</v>
      </c>
      <c r="P542" s="47">
        <v>2916.9900000000002</v>
      </c>
      <c r="Q542" s="47">
        <v>2953.6600000000003</v>
      </c>
      <c r="R542" s="47">
        <v>2990.79</v>
      </c>
      <c r="S542" s="47">
        <v>3112.6600000000003</v>
      </c>
      <c r="T542" s="47">
        <v>3004.07</v>
      </c>
      <c r="U542" s="47">
        <v>2959.88</v>
      </c>
      <c r="V542" s="47">
        <v>2891.21</v>
      </c>
      <c r="W542" s="47">
        <v>2844.8700000000003</v>
      </c>
      <c r="X542" s="47">
        <v>2814.59</v>
      </c>
      <c r="Y542" s="47">
        <v>2730.96</v>
      </c>
      <c r="Z542" s="67">
        <v>2629.31</v>
      </c>
      <c r="AA542" s="56"/>
    </row>
    <row r="543" spans="1:27" ht="16.5" x14ac:dyDescent="0.25">
      <c r="A543" s="55"/>
      <c r="B543" s="79">
        <v>25</v>
      </c>
      <c r="C543" s="86">
        <v>2550.6799999999998</v>
      </c>
      <c r="D543" s="47">
        <v>2511.8300000000004</v>
      </c>
      <c r="E543" s="47">
        <v>2510.42</v>
      </c>
      <c r="F543" s="47">
        <v>2520.4900000000002</v>
      </c>
      <c r="G543" s="47">
        <v>2607.59</v>
      </c>
      <c r="H543" s="47">
        <v>2721.9100000000003</v>
      </c>
      <c r="I543" s="47">
        <v>2849.34</v>
      </c>
      <c r="J543" s="47">
        <v>2943.48</v>
      </c>
      <c r="K543" s="47">
        <v>2903.5</v>
      </c>
      <c r="L543" s="47">
        <v>2899.71</v>
      </c>
      <c r="M543" s="47">
        <v>2880.6200000000003</v>
      </c>
      <c r="N543" s="47">
        <v>2880.72</v>
      </c>
      <c r="O543" s="47">
        <v>2879.72</v>
      </c>
      <c r="P543" s="47">
        <v>2880.14</v>
      </c>
      <c r="Q543" s="47">
        <v>2894.7999999999997</v>
      </c>
      <c r="R543" s="47">
        <v>2959.63</v>
      </c>
      <c r="S543" s="47">
        <v>2990.7000000000003</v>
      </c>
      <c r="T543" s="47">
        <v>2959.86</v>
      </c>
      <c r="U543" s="47">
        <v>2880.1</v>
      </c>
      <c r="V543" s="47">
        <v>2863.7599999999998</v>
      </c>
      <c r="W543" s="47">
        <v>2830.21</v>
      </c>
      <c r="X543" s="47">
        <v>2817.11</v>
      </c>
      <c r="Y543" s="47">
        <v>2787.56</v>
      </c>
      <c r="Z543" s="67">
        <v>2699.52</v>
      </c>
      <c r="AA543" s="56"/>
    </row>
    <row r="544" spans="1:27" ht="16.5" x14ac:dyDescent="0.25">
      <c r="A544" s="55"/>
      <c r="B544" s="79">
        <v>26</v>
      </c>
      <c r="C544" s="86">
        <v>2650.98</v>
      </c>
      <c r="D544" s="47">
        <v>2633.57</v>
      </c>
      <c r="E544" s="47">
        <v>2651.56</v>
      </c>
      <c r="F544" s="47">
        <v>2645.68</v>
      </c>
      <c r="G544" s="47">
        <v>2664.61</v>
      </c>
      <c r="H544" s="47">
        <v>2768.54</v>
      </c>
      <c r="I544" s="47">
        <v>2801.9100000000003</v>
      </c>
      <c r="J544" s="47">
        <v>2842.57</v>
      </c>
      <c r="K544" s="47">
        <v>3007.17</v>
      </c>
      <c r="L544" s="47">
        <v>3024.73</v>
      </c>
      <c r="M544" s="47">
        <v>3038.85</v>
      </c>
      <c r="N544" s="47">
        <v>3034.89</v>
      </c>
      <c r="O544" s="47">
        <v>3027.28</v>
      </c>
      <c r="P544" s="47">
        <v>3011.5800000000004</v>
      </c>
      <c r="Q544" s="47">
        <v>3007.3700000000003</v>
      </c>
      <c r="R544" s="47">
        <v>3019.0800000000004</v>
      </c>
      <c r="S544" s="47">
        <v>3040.2599999999998</v>
      </c>
      <c r="T544" s="47">
        <v>3018.2000000000003</v>
      </c>
      <c r="U544" s="47">
        <v>2997.22</v>
      </c>
      <c r="V544" s="47">
        <v>2980.56</v>
      </c>
      <c r="W544" s="47">
        <v>2860.71</v>
      </c>
      <c r="X544" s="47">
        <v>2789.6200000000003</v>
      </c>
      <c r="Y544" s="47">
        <v>2697.0800000000004</v>
      </c>
      <c r="Z544" s="67">
        <v>2638.68</v>
      </c>
      <c r="AA544" s="56"/>
    </row>
    <row r="545" spans="1:27" ht="16.5" x14ac:dyDescent="0.25">
      <c r="A545" s="55"/>
      <c r="B545" s="79">
        <v>27</v>
      </c>
      <c r="C545" s="86">
        <v>2632.11</v>
      </c>
      <c r="D545" s="47">
        <v>2619.23</v>
      </c>
      <c r="E545" s="47">
        <v>2573.92</v>
      </c>
      <c r="F545" s="47">
        <v>2563.9500000000003</v>
      </c>
      <c r="G545" s="47">
        <v>2576.65</v>
      </c>
      <c r="H545" s="47">
        <v>2658.02</v>
      </c>
      <c r="I545" s="47">
        <v>2681.92</v>
      </c>
      <c r="J545" s="47">
        <v>2807.79</v>
      </c>
      <c r="K545" s="47">
        <v>2946.35</v>
      </c>
      <c r="L545" s="47">
        <v>2994.27</v>
      </c>
      <c r="M545" s="47">
        <v>2992.8700000000003</v>
      </c>
      <c r="N545" s="47">
        <v>2996.19</v>
      </c>
      <c r="O545" s="47">
        <v>2994.18</v>
      </c>
      <c r="P545" s="47">
        <v>2993.31</v>
      </c>
      <c r="Q545" s="47">
        <v>3000.5099999999998</v>
      </c>
      <c r="R545" s="47">
        <v>3012.9900000000002</v>
      </c>
      <c r="S545" s="47">
        <v>3029.57</v>
      </c>
      <c r="T545" s="47">
        <v>3028.81</v>
      </c>
      <c r="U545" s="47">
        <v>3013.67</v>
      </c>
      <c r="V545" s="47">
        <v>2986.13</v>
      </c>
      <c r="W545" s="47">
        <v>2914.19</v>
      </c>
      <c r="X545" s="47">
        <v>2796.5</v>
      </c>
      <c r="Y545" s="47">
        <v>2824.53</v>
      </c>
      <c r="Z545" s="67">
        <v>2667.09</v>
      </c>
      <c r="AA545" s="56"/>
    </row>
    <row r="546" spans="1:27" ht="16.5" x14ac:dyDescent="0.25">
      <c r="A546" s="55"/>
      <c r="B546" s="79">
        <v>28</v>
      </c>
      <c r="C546" s="86">
        <v>2629.18</v>
      </c>
      <c r="D546" s="47">
        <v>2610.02</v>
      </c>
      <c r="E546" s="47">
        <v>2621.3700000000003</v>
      </c>
      <c r="F546" s="47">
        <v>2682.15</v>
      </c>
      <c r="G546" s="47">
        <v>2772.3300000000004</v>
      </c>
      <c r="H546" s="47">
        <v>2857.48</v>
      </c>
      <c r="I546" s="47">
        <v>2986.61</v>
      </c>
      <c r="J546" s="47">
        <v>3173.78</v>
      </c>
      <c r="K546" s="47">
        <v>3204.0800000000004</v>
      </c>
      <c r="L546" s="47">
        <v>3202.61</v>
      </c>
      <c r="M546" s="47">
        <v>3190.09</v>
      </c>
      <c r="N546" s="47">
        <v>3193.15</v>
      </c>
      <c r="O546" s="47">
        <v>3192.2400000000002</v>
      </c>
      <c r="P546" s="47">
        <v>3193.04</v>
      </c>
      <c r="Q546" s="47">
        <v>3205.79</v>
      </c>
      <c r="R546" s="47">
        <v>3229.53</v>
      </c>
      <c r="S546" s="47">
        <v>3241.36</v>
      </c>
      <c r="T546" s="47">
        <v>3218.0099999999998</v>
      </c>
      <c r="U546" s="47">
        <v>3173.4500000000003</v>
      </c>
      <c r="V546" s="47">
        <v>3140.04</v>
      </c>
      <c r="W546" s="47">
        <v>3053.56</v>
      </c>
      <c r="X546" s="47">
        <v>2991.36</v>
      </c>
      <c r="Y546" s="47">
        <v>2660.56</v>
      </c>
      <c r="Z546" s="67">
        <v>2586.9</v>
      </c>
      <c r="AA546" s="56"/>
    </row>
    <row r="547" spans="1:27" ht="16.5" x14ac:dyDescent="0.25">
      <c r="A547" s="55"/>
      <c r="B547" s="79">
        <v>29</v>
      </c>
      <c r="C547" s="86">
        <v>2632.7999999999997</v>
      </c>
      <c r="D547" s="47">
        <v>2562.35</v>
      </c>
      <c r="E547" s="47">
        <v>2550.7000000000003</v>
      </c>
      <c r="F547" s="47">
        <v>2584.5499999999997</v>
      </c>
      <c r="G547" s="47">
        <v>2698.8700000000003</v>
      </c>
      <c r="H547" s="47">
        <v>2805.35</v>
      </c>
      <c r="I547" s="47">
        <v>2958.89</v>
      </c>
      <c r="J547" s="47">
        <v>3053.2999999999997</v>
      </c>
      <c r="K547" s="47">
        <v>3077.96</v>
      </c>
      <c r="L547" s="47">
        <v>3079.03</v>
      </c>
      <c r="M547" s="47">
        <v>3067.69</v>
      </c>
      <c r="N547" s="47">
        <v>3083.42</v>
      </c>
      <c r="O547" s="47">
        <v>3078.42</v>
      </c>
      <c r="P547" s="47">
        <v>3084.77</v>
      </c>
      <c r="Q547" s="47">
        <v>3127.96</v>
      </c>
      <c r="R547" s="47">
        <v>3190.38</v>
      </c>
      <c r="S547" s="47">
        <v>3215.1</v>
      </c>
      <c r="T547" s="47">
        <v>3194.7400000000002</v>
      </c>
      <c r="U547" s="47">
        <v>3118.69</v>
      </c>
      <c r="V547" s="47">
        <v>3033.4</v>
      </c>
      <c r="W547" s="47">
        <v>2830</v>
      </c>
      <c r="X547" s="47">
        <v>2811.5499999999997</v>
      </c>
      <c r="Y547" s="47">
        <v>2765.4</v>
      </c>
      <c r="Z547" s="67">
        <v>2658.13</v>
      </c>
      <c r="AA547" s="56"/>
    </row>
    <row r="548" spans="1:27" ht="16.5" x14ac:dyDescent="0.25">
      <c r="A548" s="55"/>
      <c r="B548" s="79">
        <v>30</v>
      </c>
      <c r="C548" s="86">
        <v>2590.9699999999998</v>
      </c>
      <c r="D548" s="47">
        <v>2562.89</v>
      </c>
      <c r="E548" s="47">
        <v>2528.11</v>
      </c>
      <c r="F548" s="47">
        <v>2577.81</v>
      </c>
      <c r="G548" s="47">
        <v>2687.2599999999998</v>
      </c>
      <c r="H548" s="47">
        <v>2763.9900000000002</v>
      </c>
      <c r="I548" s="47">
        <v>2869.78</v>
      </c>
      <c r="J548" s="47">
        <v>2969.97</v>
      </c>
      <c r="K548" s="47">
        <v>2900.5099999999998</v>
      </c>
      <c r="L548" s="47">
        <v>2863.0800000000004</v>
      </c>
      <c r="M548" s="47">
        <v>2867.28</v>
      </c>
      <c r="N548" s="47">
        <v>2968.23</v>
      </c>
      <c r="O548" s="47">
        <v>2927.34</v>
      </c>
      <c r="P548" s="47">
        <v>2967.5099999999998</v>
      </c>
      <c r="Q548" s="47">
        <v>2998.25</v>
      </c>
      <c r="R548" s="47">
        <v>3020.92</v>
      </c>
      <c r="S548" s="47">
        <v>3056.86</v>
      </c>
      <c r="T548" s="47">
        <v>3010.96</v>
      </c>
      <c r="U548" s="47">
        <v>2973.93</v>
      </c>
      <c r="V548" s="47">
        <v>2881.54</v>
      </c>
      <c r="W548" s="47">
        <v>2837.84</v>
      </c>
      <c r="X548" s="47">
        <v>2706.88</v>
      </c>
      <c r="Y548" s="47">
        <v>2696.1</v>
      </c>
      <c r="Z548" s="67">
        <v>2686.23</v>
      </c>
      <c r="AA548" s="56"/>
    </row>
    <row r="549" spans="1:27" ht="17.25" thickBot="1" x14ac:dyDescent="0.3">
      <c r="A549" s="55"/>
      <c r="B549" s="80">
        <v>31</v>
      </c>
      <c r="C549" s="87">
        <v>2573.73</v>
      </c>
      <c r="D549" s="68">
        <v>2535.63</v>
      </c>
      <c r="E549" s="68">
        <v>2523.14</v>
      </c>
      <c r="F549" s="68">
        <v>2552.59</v>
      </c>
      <c r="G549" s="68">
        <v>2631.1</v>
      </c>
      <c r="H549" s="68">
        <v>2794.2999999999997</v>
      </c>
      <c r="I549" s="68">
        <v>2905.63</v>
      </c>
      <c r="J549" s="68">
        <v>3049.09</v>
      </c>
      <c r="K549" s="68">
        <v>3035.43</v>
      </c>
      <c r="L549" s="68">
        <v>3014.65</v>
      </c>
      <c r="M549" s="68">
        <v>3003.1</v>
      </c>
      <c r="N549" s="68">
        <v>3022.52</v>
      </c>
      <c r="O549" s="68">
        <v>3014.64</v>
      </c>
      <c r="P549" s="68">
        <v>3017.0800000000004</v>
      </c>
      <c r="Q549" s="68">
        <v>3048.39</v>
      </c>
      <c r="R549" s="68">
        <v>3095.02</v>
      </c>
      <c r="S549" s="68">
        <v>3184.36</v>
      </c>
      <c r="T549" s="68">
        <v>3081.53</v>
      </c>
      <c r="U549" s="68">
        <v>3028.5800000000004</v>
      </c>
      <c r="V549" s="68">
        <v>2961.14</v>
      </c>
      <c r="W549" s="68">
        <v>2912.29</v>
      </c>
      <c r="X549" s="68">
        <v>2839.94</v>
      </c>
      <c r="Y549" s="68">
        <v>2790.73</v>
      </c>
      <c r="Z549" s="69">
        <v>2726.1600000000003</v>
      </c>
      <c r="AA549" s="56"/>
    </row>
    <row r="550" spans="1:27" ht="16.5" thickBot="1" x14ac:dyDescent="0.3">
      <c r="A550" s="55"/>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c r="AA550" s="56"/>
    </row>
    <row r="551" spans="1:27" x14ac:dyDescent="0.25">
      <c r="A551" s="55"/>
      <c r="B551" s="306" t="s">
        <v>121</v>
      </c>
      <c r="C551" s="308" t="s">
        <v>147</v>
      </c>
      <c r="D551" s="308"/>
      <c r="E551" s="308"/>
      <c r="F551" s="308"/>
      <c r="G551" s="308"/>
      <c r="H551" s="308"/>
      <c r="I551" s="308"/>
      <c r="J551" s="308"/>
      <c r="K551" s="308"/>
      <c r="L551" s="308"/>
      <c r="M551" s="308"/>
      <c r="N551" s="308"/>
      <c r="O551" s="308"/>
      <c r="P551" s="308"/>
      <c r="Q551" s="308"/>
      <c r="R551" s="308"/>
      <c r="S551" s="308"/>
      <c r="T551" s="308"/>
      <c r="U551" s="308"/>
      <c r="V551" s="308"/>
      <c r="W551" s="308"/>
      <c r="X551" s="308"/>
      <c r="Y551" s="308"/>
      <c r="Z551" s="309"/>
      <c r="AA551" s="56"/>
    </row>
    <row r="552" spans="1:27" ht="32.25" thickBot="1" x14ac:dyDescent="0.3">
      <c r="A552" s="55"/>
      <c r="B552" s="307"/>
      <c r="C552" s="77" t="s">
        <v>122</v>
      </c>
      <c r="D552" s="72" t="s">
        <v>123</v>
      </c>
      <c r="E552" s="72" t="s">
        <v>124</v>
      </c>
      <c r="F552" s="72" t="s">
        <v>125</v>
      </c>
      <c r="G552" s="72" t="s">
        <v>126</v>
      </c>
      <c r="H552" s="72" t="s">
        <v>127</v>
      </c>
      <c r="I552" s="72" t="s">
        <v>128</v>
      </c>
      <c r="J552" s="72" t="s">
        <v>129</v>
      </c>
      <c r="K552" s="72" t="s">
        <v>130</v>
      </c>
      <c r="L552" s="72" t="s">
        <v>131</v>
      </c>
      <c r="M552" s="72" t="s">
        <v>132</v>
      </c>
      <c r="N552" s="72" t="s">
        <v>133</v>
      </c>
      <c r="O552" s="72" t="s">
        <v>134</v>
      </c>
      <c r="P552" s="72" t="s">
        <v>135</v>
      </c>
      <c r="Q552" s="72" t="s">
        <v>136</v>
      </c>
      <c r="R552" s="72" t="s">
        <v>137</v>
      </c>
      <c r="S552" s="72" t="s">
        <v>138</v>
      </c>
      <c r="T552" s="72" t="s">
        <v>139</v>
      </c>
      <c r="U552" s="72" t="s">
        <v>140</v>
      </c>
      <c r="V552" s="72" t="s">
        <v>141</v>
      </c>
      <c r="W552" s="72" t="s">
        <v>142</v>
      </c>
      <c r="X552" s="72" t="s">
        <v>143</v>
      </c>
      <c r="Y552" s="72" t="s">
        <v>144</v>
      </c>
      <c r="Z552" s="73" t="s">
        <v>145</v>
      </c>
      <c r="AA552" s="56"/>
    </row>
    <row r="553" spans="1:27" ht="16.5" x14ac:dyDescent="0.25">
      <c r="A553" s="55"/>
      <c r="B553" s="84">
        <v>1</v>
      </c>
      <c r="C553" s="74">
        <v>2724.6600000000003</v>
      </c>
      <c r="D553" s="70">
        <v>2662.73</v>
      </c>
      <c r="E553" s="70">
        <v>2658.13</v>
      </c>
      <c r="F553" s="70">
        <v>2685.88</v>
      </c>
      <c r="G553" s="70">
        <v>2763.23</v>
      </c>
      <c r="H553" s="70">
        <v>3001.05</v>
      </c>
      <c r="I553" s="70">
        <v>3053.64</v>
      </c>
      <c r="J553" s="70">
        <v>3179.17</v>
      </c>
      <c r="K553" s="70">
        <v>3213.44</v>
      </c>
      <c r="L553" s="70">
        <v>3181.19</v>
      </c>
      <c r="M553" s="70">
        <v>3131.86</v>
      </c>
      <c r="N553" s="70">
        <v>3071.05</v>
      </c>
      <c r="O553" s="70">
        <v>3051.4900000000002</v>
      </c>
      <c r="P553" s="70">
        <v>3054.77</v>
      </c>
      <c r="Q553" s="70">
        <v>3124.4</v>
      </c>
      <c r="R553" s="70">
        <v>3201.35</v>
      </c>
      <c r="S553" s="70">
        <v>3318.85</v>
      </c>
      <c r="T553" s="70">
        <v>3322.63</v>
      </c>
      <c r="U553" s="70">
        <v>3306.52</v>
      </c>
      <c r="V553" s="70">
        <v>3147.4</v>
      </c>
      <c r="W553" s="70">
        <v>3018.05</v>
      </c>
      <c r="X553" s="70">
        <v>2875.2900000000004</v>
      </c>
      <c r="Y553" s="70">
        <v>2803.89</v>
      </c>
      <c r="Z553" s="71">
        <v>2733.8700000000003</v>
      </c>
      <c r="AA553" s="56"/>
    </row>
    <row r="554" spans="1:27" ht="16.5" x14ac:dyDescent="0.25">
      <c r="A554" s="55"/>
      <c r="B554" s="79">
        <v>2</v>
      </c>
      <c r="C554" s="75">
        <v>2711.92</v>
      </c>
      <c r="D554" s="47">
        <v>2686.35</v>
      </c>
      <c r="E554" s="47">
        <v>2679.4900000000002</v>
      </c>
      <c r="F554" s="47">
        <v>2704.35</v>
      </c>
      <c r="G554" s="47">
        <v>2782.55</v>
      </c>
      <c r="H554" s="47">
        <v>2904.2500000000005</v>
      </c>
      <c r="I554" s="47">
        <v>3011.23</v>
      </c>
      <c r="J554" s="47">
        <v>3136.57</v>
      </c>
      <c r="K554" s="47">
        <v>3137.2400000000002</v>
      </c>
      <c r="L554" s="47">
        <v>3125.09</v>
      </c>
      <c r="M554" s="47">
        <v>3030.48</v>
      </c>
      <c r="N554" s="47">
        <v>3053.5400000000004</v>
      </c>
      <c r="O554" s="47">
        <v>3045.09</v>
      </c>
      <c r="P554" s="47">
        <v>3011.8</v>
      </c>
      <c r="Q554" s="47">
        <v>3013.06</v>
      </c>
      <c r="R554" s="47">
        <v>3022.53</v>
      </c>
      <c r="S554" s="47">
        <v>3122.26</v>
      </c>
      <c r="T554" s="47">
        <v>3139.59</v>
      </c>
      <c r="U554" s="47">
        <v>3024.94</v>
      </c>
      <c r="V554" s="47">
        <v>2991.22</v>
      </c>
      <c r="W554" s="47">
        <v>2935.93</v>
      </c>
      <c r="X554" s="47">
        <v>2888.42</v>
      </c>
      <c r="Y554" s="47">
        <v>2919.73</v>
      </c>
      <c r="Z554" s="67">
        <v>2832.78</v>
      </c>
      <c r="AA554" s="56"/>
    </row>
    <row r="555" spans="1:27" ht="16.5" x14ac:dyDescent="0.25">
      <c r="A555" s="55"/>
      <c r="B555" s="79">
        <v>3</v>
      </c>
      <c r="C555" s="75">
        <v>2827.53</v>
      </c>
      <c r="D555" s="47">
        <v>2792.47</v>
      </c>
      <c r="E555" s="47">
        <v>2776.8700000000003</v>
      </c>
      <c r="F555" s="47">
        <v>2795.06</v>
      </c>
      <c r="G555" s="47">
        <v>2869.22</v>
      </c>
      <c r="H555" s="47">
        <v>2951.81</v>
      </c>
      <c r="I555" s="47">
        <v>3060.2400000000002</v>
      </c>
      <c r="J555" s="47">
        <v>3180.6600000000003</v>
      </c>
      <c r="K555" s="47">
        <v>3182.22</v>
      </c>
      <c r="L555" s="47">
        <v>3179.0800000000004</v>
      </c>
      <c r="M555" s="47">
        <v>3171.06</v>
      </c>
      <c r="N555" s="47">
        <v>3159.81</v>
      </c>
      <c r="O555" s="47">
        <v>3156.81</v>
      </c>
      <c r="P555" s="47">
        <v>3141.8700000000003</v>
      </c>
      <c r="Q555" s="47">
        <v>3151.73</v>
      </c>
      <c r="R555" s="47">
        <v>3167.2900000000004</v>
      </c>
      <c r="S555" s="47">
        <v>3199.51</v>
      </c>
      <c r="T555" s="47">
        <v>3254.92</v>
      </c>
      <c r="U555" s="47">
        <v>3175.69</v>
      </c>
      <c r="V555" s="47">
        <v>3115.26</v>
      </c>
      <c r="W555" s="47">
        <v>2965.68</v>
      </c>
      <c r="X555" s="47">
        <v>2948.3700000000003</v>
      </c>
      <c r="Y555" s="47">
        <v>2955.82</v>
      </c>
      <c r="Z555" s="67">
        <v>2889.53</v>
      </c>
      <c r="AA555" s="56"/>
    </row>
    <row r="556" spans="1:27" ht="16.5" x14ac:dyDescent="0.25">
      <c r="A556" s="55"/>
      <c r="B556" s="79">
        <v>4</v>
      </c>
      <c r="C556" s="75">
        <v>2797.64</v>
      </c>
      <c r="D556" s="47">
        <v>2763.2400000000002</v>
      </c>
      <c r="E556" s="47">
        <v>2765.2900000000004</v>
      </c>
      <c r="F556" s="47">
        <v>2775.2900000000004</v>
      </c>
      <c r="G556" s="47">
        <v>2856.7500000000005</v>
      </c>
      <c r="H556" s="47">
        <v>2933.18</v>
      </c>
      <c r="I556" s="47">
        <v>3016.0800000000004</v>
      </c>
      <c r="J556" s="47">
        <v>3130.19</v>
      </c>
      <c r="K556" s="47">
        <v>3132.18</v>
      </c>
      <c r="L556" s="47">
        <v>3114.5000000000005</v>
      </c>
      <c r="M556" s="47">
        <v>3097.17</v>
      </c>
      <c r="N556" s="47">
        <v>3091.4500000000003</v>
      </c>
      <c r="O556" s="47">
        <v>3082.35</v>
      </c>
      <c r="P556" s="47">
        <v>3080.17</v>
      </c>
      <c r="Q556" s="47">
        <v>3085.05</v>
      </c>
      <c r="R556" s="47">
        <v>3123.4500000000003</v>
      </c>
      <c r="S556" s="47">
        <v>3188.9100000000003</v>
      </c>
      <c r="T556" s="47">
        <v>3257.71</v>
      </c>
      <c r="U556" s="47">
        <v>3132.7900000000004</v>
      </c>
      <c r="V556" s="47">
        <v>3124.43</v>
      </c>
      <c r="W556" s="47">
        <v>3022.94</v>
      </c>
      <c r="X556" s="47">
        <v>3022.4500000000003</v>
      </c>
      <c r="Y556" s="47">
        <v>3038.77</v>
      </c>
      <c r="Z556" s="67">
        <v>2917.38</v>
      </c>
      <c r="AA556" s="56"/>
    </row>
    <row r="557" spans="1:27" ht="16.5" x14ac:dyDescent="0.25">
      <c r="A557" s="55"/>
      <c r="B557" s="79">
        <v>5</v>
      </c>
      <c r="C557" s="75">
        <v>2892.32</v>
      </c>
      <c r="D557" s="47">
        <v>2857.15</v>
      </c>
      <c r="E557" s="47">
        <v>2797.85</v>
      </c>
      <c r="F557" s="47">
        <v>2815.35</v>
      </c>
      <c r="G557" s="47">
        <v>2875.7500000000005</v>
      </c>
      <c r="H557" s="47">
        <v>2920.38</v>
      </c>
      <c r="I557" s="47">
        <v>2950.61</v>
      </c>
      <c r="J557" s="47">
        <v>3125.32</v>
      </c>
      <c r="K557" s="47">
        <v>3272.85</v>
      </c>
      <c r="L557" s="47">
        <v>3280.8300000000004</v>
      </c>
      <c r="M557" s="47">
        <v>3235.77</v>
      </c>
      <c r="N557" s="47">
        <v>3233.92</v>
      </c>
      <c r="O557" s="47">
        <v>3229.17</v>
      </c>
      <c r="P557" s="47">
        <v>3232.06</v>
      </c>
      <c r="Q557" s="47">
        <v>3272.93</v>
      </c>
      <c r="R557" s="47">
        <v>3322.65</v>
      </c>
      <c r="S557" s="47">
        <v>3356.14</v>
      </c>
      <c r="T557" s="47">
        <v>3372.44</v>
      </c>
      <c r="U557" s="47">
        <v>3311.36</v>
      </c>
      <c r="V557" s="47">
        <v>3282.52</v>
      </c>
      <c r="W557" s="47">
        <v>3150.9</v>
      </c>
      <c r="X557" s="47">
        <v>3054.8300000000004</v>
      </c>
      <c r="Y557" s="47">
        <v>3010.34</v>
      </c>
      <c r="Z557" s="67">
        <v>2907.72</v>
      </c>
      <c r="AA557" s="56"/>
    </row>
    <row r="558" spans="1:27" ht="16.5" x14ac:dyDescent="0.25">
      <c r="A558" s="55"/>
      <c r="B558" s="79">
        <v>6</v>
      </c>
      <c r="C558" s="75">
        <v>2878.2400000000002</v>
      </c>
      <c r="D558" s="47">
        <v>2806.61</v>
      </c>
      <c r="E558" s="47">
        <v>2786.7000000000003</v>
      </c>
      <c r="F558" s="47">
        <v>2783.57</v>
      </c>
      <c r="G558" s="47">
        <v>2799.51</v>
      </c>
      <c r="H558" s="47">
        <v>2826.85</v>
      </c>
      <c r="I558" s="47">
        <v>2883.5000000000005</v>
      </c>
      <c r="J558" s="47">
        <v>2945.2000000000003</v>
      </c>
      <c r="K558" s="47">
        <v>3091.26</v>
      </c>
      <c r="L558" s="47">
        <v>3110.92</v>
      </c>
      <c r="M558" s="47">
        <v>3107.64</v>
      </c>
      <c r="N558" s="47">
        <v>3108.55</v>
      </c>
      <c r="O558" s="47">
        <v>3106.35</v>
      </c>
      <c r="P558" s="47">
        <v>3103.64</v>
      </c>
      <c r="Q558" s="47">
        <v>3111.22</v>
      </c>
      <c r="R558" s="47">
        <v>3141.76</v>
      </c>
      <c r="S558" s="47">
        <v>3173.17</v>
      </c>
      <c r="T558" s="47">
        <v>3177.71</v>
      </c>
      <c r="U558" s="47">
        <v>3150.42</v>
      </c>
      <c r="V558" s="47">
        <v>3112.02</v>
      </c>
      <c r="W558" s="47">
        <v>3065.56</v>
      </c>
      <c r="X558" s="47">
        <v>2892.6600000000003</v>
      </c>
      <c r="Y558" s="47">
        <v>2944.64</v>
      </c>
      <c r="Z558" s="67">
        <v>2849.35</v>
      </c>
      <c r="AA558" s="56"/>
    </row>
    <row r="559" spans="1:27" ht="16.5" x14ac:dyDescent="0.25">
      <c r="A559" s="55"/>
      <c r="B559" s="79">
        <v>7</v>
      </c>
      <c r="C559" s="75">
        <v>2705.89</v>
      </c>
      <c r="D559" s="47">
        <v>2686.3300000000004</v>
      </c>
      <c r="E559" s="47">
        <v>2716.15</v>
      </c>
      <c r="F559" s="47">
        <v>2727.46</v>
      </c>
      <c r="G559" s="47">
        <v>2802.94</v>
      </c>
      <c r="H559" s="47">
        <v>2936.4500000000003</v>
      </c>
      <c r="I559" s="47">
        <v>2987.61</v>
      </c>
      <c r="J559" s="47">
        <v>3125.61</v>
      </c>
      <c r="K559" s="47">
        <v>3137.4500000000003</v>
      </c>
      <c r="L559" s="47">
        <v>3129.8700000000003</v>
      </c>
      <c r="M559" s="47">
        <v>3092.81</v>
      </c>
      <c r="N559" s="47">
        <v>3110.1</v>
      </c>
      <c r="O559" s="47">
        <v>3112.84</v>
      </c>
      <c r="P559" s="47">
        <v>3108.9500000000003</v>
      </c>
      <c r="Q559" s="47">
        <v>3108.5800000000004</v>
      </c>
      <c r="R559" s="47">
        <v>3129.27</v>
      </c>
      <c r="S559" s="47">
        <v>3235.0800000000004</v>
      </c>
      <c r="T559" s="47">
        <v>3235.48</v>
      </c>
      <c r="U559" s="47">
        <v>3152.01</v>
      </c>
      <c r="V559" s="47">
        <v>3117.01</v>
      </c>
      <c r="W559" s="47">
        <v>2917.56</v>
      </c>
      <c r="X559" s="47">
        <v>2810.36</v>
      </c>
      <c r="Y559" s="47">
        <v>2737.1</v>
      </c>
      <c r="Z559" s="67">
        <v>2701.1600000000003</v>
      </c>
      <c r="AA559" s="56"/>
    </row>
    <row r="560" spans="1:27" ht="16.5" x14ac:dyDescent="0.25">
      <c r="A560" s="55"/>
      <c r="B560" s="79">
        <v>8</v>
      </c>
      <c r="C560" s="75">
        <v>2702.4900000000002</v>
      </c>
      <c r="D560" s="47">
        <v>2691.7400000000002</v>
      </c>
      <c r="E560" s="47">
        <v>2686.5800000000004</v>
      </c>
      <c r="F560" s="47">
        <v>2715.7500000000005</v>
      </c>
      <c r="G560" s="47">
        <v>2739.38</v>
      </c>
      <c r="H560" s="47">
        <v>2893.69</v>
      </c>
      <c r="I560" s="47">
        <v>2939.05</v>
      </c>
      <c r="J560" s="47">
        <v>3065.0400000000004</v>
      </c>
      <c r="K560" s="47">
        <v>3156.6</v>
      </c>
      <c r="L560" s="47">
        <v>3166.9</v>
      </c>
      <c r="M560" s="47">
        <v>3142.43</v>
      </c>
      <c r="N560" s="47">
        <v>3134.93</v>
      </c>
      <c r="O560" s="47">
        <v>3131.05</v>
      </c>
      <c r="P560" s="47">
        <v>3105.28</v>
      </c>
      <c r="Q560" s="47">
        <v>3121.42</v>
      </c>
      <c r="R560" s="47">
        <v>3142.8700000000003</v>
      </c>
      <c r="S560" s="47">
        <v>3200.18</v>
      </c>
      <c r="T560" s="47">
        <v>3247.82</v>
      </c>
      <c r="U560" s="47">
        <v>3167.6200000000003</v>
      </c>
      <c r="V560" s="47">
        <v>3139.81</v>
      </c>
      <c r="W560" s="47">
        <v>2978.71</v>
      </c>
      <c r="X560" s="47">
        <v>2931.4900000000002</v>
      </c>
      <c r="Y560" s="47">
        <v>2941.63</v>
      </c>
      <c r="Z560" s="67">
        <v>2813.5400000000004</v>
      </c>
      <c r="AA560" s="56"/>
    </row>
    <row r="561" spans="1:27" ht="16.5" x14ac:dyDescent="0.25">
      <c r="A561" s="55"/>
      <c r="B561" s="79">
        <v>9</v>
      </c>
      <c r="C561" s="75">
        <v>2739.0000000000005</v>
      </c>
      <c r="D561" s="47">
        <v>2688.46</v>
      </c>
      <c r="E561" s="47">
        <v>2685.4</v>
      </c>
      <c r="F561" s="47">
        <v>2703.47</v>
      </c>
      <c r="G561" s="47">
        <v>2755.32</v>
      </c>
      <c r="H561" s="47">
        <v>2909.07</v>
      </c>
      <c r="I561" s="47">
        <v>2994.48</v>
      </c>
      <c r="J561" s="47">
        <v>3135.6600000000003</v>
      </c>
      <c r="K561" s="47">
        <v>3181.2500000000005</v>
      </c>
      <c r="L561" s="47">
        <v>3186.82</v>
      </c>
      <c r="M561" s="47">
        <v>3179.13</v>
      </c>
      <c r="N561" s="47">
        <v>3178.65</v>
      </c>
      <c r="O561" s="47">
        <v>3177.63</v>
      </c>
      <c r="P561" s="47">
        <v>3155.5800000000004</v>
      </c>
      <c r="Q561" s="47">
        <v>3155.56</v>
      </c>
      <c r="R561" s="47">
        <v>3176.6200000000003</v>
      </c>
      <c r="S561" s="47">
        <v>3218.69</v>
      </c>
      <c r="T561" s="47">
        <v>3238.65</v>
      </c>
      <c r="U561" s="47">
        <v>3174.6200000000003</v>
      </c>
      <c r="V561" s="47">
        <v>3152.61</v>
      </c>
      <c r="W561" s="47">
        <v>3008.9100000000003</v>
      </c>
      <c r="X561" s="47">
        <v>2921.39</v>
      </c>
      <c r="Y561" s="47">
        <v>2965.56</v>
      </c>
      <c r="Z561" s="67">
        <v>2876.88</v>
      </c>
      <c r="AA561" s="56"/>
    </row>
    <row r="562" spans="1:27" ht="16.5" x14ac:dyDescent="0.25">
      <c r="A562" s="55"/>
      <c r="B562" s="79">
        <v>10</v>
      </c>
      <c r="C562" s="75">
        <v>2754.2500000000005</v>
      </c>
      <c r="D562" s="47">
        <v>2699.59</v>
      </c>
      <c r="E562" s="47">
        <v>2684.8700000000003</v>
      </c>
      <c r="F562" s="47">
        <v>2700.98</v>
      </c>
      <c r="G562" s="47">
        <v>2756.9500000000003</v>
      </c>
      <c r="H562" s="47">
        <v>2904.3</v>
      </c>
      <c r="I562" s="47">
        <v>3005.2500000000005</v>
      </c>
      <c r="J562" s="47">
        <v>3114.48</v>
      </c>
      <c r="K562" s="47">
        <v>3146.52</v>
      </c>
      <c r="L562" s="47">
        <v>3149.98</v>
      </c>
      <c r="M562" s="47">
        <v>3129.42</v>
      </c>
      <c r="N562" s="47">
        <v>3143.76</v>
      </c>
      <c r="O562" s="47">
        <v>3130.11</v>
      </c>
      <c r="P562" s="47">
        <v>3120.3300000000004</v>
      </c>
      <c r="Q562" s="47">
        <v>3155.0000000000005</v>
      </c>
      <c r="R562" s="47">
        <v>3166.78</v>
      </c>
      <c r="S562" s="47">
        <v>3203.7400000000002</v>
      </c>
      <c r="T562" s="47">
        <v>3199.86</v>
      </c>
      <c r="U562" s="47">
        <v>3170.98</v>
      </c>
      <c r="V562" s="47">
        <v>3129.94</v>
      </c>
      <c r="W562" s="47">
        <v>3027.4500000000003</v>
      </c>
      <c r="X562" s="47">
        <v>2994.88</v>
      </c>
      <c r="Y562" s="47">
        <v>2938.77</v>
      </c>
      <c r="Z562" s="67">
        <v>2823.48</v>
      </c>
      <c r="AA562" s="56"/>
    </row>
    <row r="563" spans="1:27" ht="16.5" x14ac:dyDescent="0.25">
      <c r="A563" s="55"/>
      <c r="B563" s="79">
        <v>11</v>
      </c>
      <c r="C563" s="75">
        <v>2773.22</v>
      </c>
      <c r="D563" s="47">
        <v>2717.23</v>
      </c>
      <c r="E563" s="47">
        <v>2694.42</v>
      </c>
      <c r="F563" s="47">
        <v>2724.2000000000003</v>
      </c>
      <c r="G563" s="47">
        <v>2769.65</v>
      </c>
      <c r="H563" s="47">
        <v>2915.77</v>
      </c>
      <c r="I563" s="47">
        <v>3008.13</v>
      </c>
      <c r="J563" s="47">
        <v>3153.0800000000004</v>
      </c>
      <c r="K563" s="47">
        <v>3183.03</v>
      </c>
      <c r="L563" s="47">
        <v>3189.35</v>
      </c>
      <c r="M563" s="47">
        <v>3182.34</v>
      </c>
      <c r="N563" s="47">
        <v>3180.14</v>
      </c>
      <c r="O563" s="47">
        <v>3177.17</v>
      </c>
      <c r="P563" s="47">
        <v>3174.59</v>
      </c>
      <c r="Q563" s="47">
        <v>3174.02</v>
      </c>
      <c r="R563" s="47">
        <v>3180.59</v>
      </c>
      <c r="S563" s="47">
        <v>3202.5000000000005</v>
      </c>
      <c r="T563" s="47">
        <v>3190.19</v>
      </c>
      <c r="U563" s="47">
        <v>3167.0400000000004</v>
      </c>
      <c r="V563" s="47">
        <v>3152.18</v>
      </c>
      <c r="W563" s="47">
        <v>3127.82</v>
      </c>
      <c r="X563" s="47">
        <v>3092.11</v>
      </c>
      <c r="Y563" s="47">
        <v>2980.67</v>
      </c>
      <c r="Z563" s="67">
        <v>2918.4900000000002</v>
      </c>
      <c r="AA563" s="56"/>
    </row>
    <row r="564" spans="1:27" ht="16.5" x14ac:dyDescent="0.25">
      <c r="A564" s="55"/>
      <c r="B564" s="79">
        <v>12</v>
      </c>
      <c r="C564" s="75">
        <v>2932.9900000000002</v>
      </c>
      <c r="D564" s="47">
        <v>2919.81</v>
      </c>
      <c r="E564" s="47">
        <v>2887.34</v>
      </c>
      <c r="F564" s="47">
        <v>2887.03</v>
      </c>
      <c r="G564" s="47">
        <v>2873.35</v>
      </c>
      <c r="H564" s="47">
        <v>2935.13</v>
      </c>
      <c r="I564" s="47">
        <v>3000.57</v>
      </c>
      <c r="J564" s="47">
        <v>3165.61</v>
      </c>
      <c r="K564" s="47">
        <v>3367.02</v>
      </c>
      <c r="L564" s="47">
        <v>3428.28</v>
      </c>
      <c r="M564" s="47">
        <v>3417.9500000000003</v>
      </c>
      <c r="N564" s="47">
        <v>3405.23</v>
      </c>
      <c r="O564" s="47">
        <v>3413.81</v>
      </c>
      <c r="P564" s="47">
        <v>3429.61</v>
      </c>
      <c r="Q564" s="47">
        <v>3455.63</v>
      </c>
      <c r="R564" s="47">
        <v>3470.6200000000003</v>
      </c>
      <c r="S564" s="47">
        <v>3489.32</v>
      </c>
      <c r="T564" s="47">
        <v>3473.32</v>
      </c>
      <c r="U564" s="47">
        <v>3437.9100000000003</v>
      </c>
      <c r="V564" s="47">
        <v>3399.71</v>
      </c>
      <c r="W564" s="47">
        <v>3359.1600000000003</v>
      </c>
      <c r="X564" s="47">
        <v>3229.6</v>
      </c>
      <c r="Y564" s="47">
        <v>3102.88</v>
      </c>
      <c r="Z564" s="67">
        <v>2928.3</v>
      </c>
      <c r="AA564" s="56"/>
    </row>
    <row r="565" spans="1:27" ht="16.5" x14ac:dyDescent="0.25">
      <c r="A565" s="55"/>
      <c r="B565" s="79">
        <v>13</v>
      </c>
      <c r="C565" s="75">
        <v>2782.63</v>
      </c>
      <c r="D565" s="47">
        <v>2708.4500000000003</v>
      </c>
      <c r="E565" s="47">
        <v>2681.71</v>
      </c>
      <c r="F565" s="47">
        <v>2677.46</v>
      </c>
      <c r="G565" s="47">
        <v>2687.09</v>
      </c>
      <c r="H565" s="47">
        <v>2757.6</v>
      </c>
      <c r="I565" s="47">
        <v>2818.4100000000003</v>
      </c>
      <c r="J565" s="47">
        <v>2946.4100000000003</v>
      </c>
      <c r="K565" s="47">
        <v>3066.07</v>
      </c>
      <c r="L565" s="47">
        <v>3203.1200000000003</v>
      </c>
      <c r="M565" s="47">
        <v>3226.09</v>
      </c>
      <c r="N565" s="47">
        <v>3226.85</v>
      </c>
      <c r="O565" s="47">
        <v>3230.1</v>
      </c>
      <c r="P565" s="47">
        <v>3232.19</v>
      </c>
      <c r="Q565" s="47">
        <v>3261.71</v>
      </c>
      <c r="R565" s="47">
        <v>3269.01</v>
      </c>
      <c r="S565" s="47">
        <v>3296.06</v>
      </c>
      <c r="T565" s="47">
        <v>3306.44</v>
      </c>
      <c r="U565" s="47">
        <v>3287.0000000000005</v>
      </c>
      <c r="V565" s="47">
        <v>3259.73</v>
      </c>
      <c r="W565" s="47">
        <v>3191.5400000000004</v>
      </c>
      <c r="X565" s="47">
        <v>3115.44</v>
      </c>
      <c r="Y565" s="47">
        <v>2974.03</v>
      </c>
      <c r="Z565" s="67">
        <v>2869.2400000000002</v>
      </c>
      <c r="AA565" s="56"/>
    </row>
    <row r="566" spans="1:27" ht="16.5" x14ac:dyDescent="0.25">
      <c r="A566" s="55"/>
      <c r="B566" s="79">
        <v>14</v>
      </c>
      <c r="C566" s="75">
        <v>2794.22</v>
      </c>
      <c r="D566" s="47">
        <v>2772.96</v>
      </c>
      <c r="E566" s="47">
        <v>2744.05</v>
      </c>
      <c r="F566" s="47">
        <v>2756.72</v>
      </c>
      <c r="G566" s="47">
        <v>2820.18</v>
      </c>
      <c r="H566" s="47">
        <v>2983.52</v>
      </c>
      <c r="I566" s="47">
        <v>3061.98</v>
      </c>
      <c r="J566" s="47">
        <v>3154.65</v>
      </c>
      <c r="K566" s="47">
        <v>3194.1600000000003</v>
      </c>
      <c r="L566" s="47">
        <v>3195.0000000000005</v>
      </c>
      <c r="M566" s="47">
        <v>3190.6</v>
      </c>
      <c r="N566" s="47">
        <v>3191.14</v>
      </c>
      <c r="O566" s="47">
        <v>3192.53</v>
      </c>
      <c r="P566" s="47">
        <v>3191.39</v>
      </c>
      <c r="Q566" s="47">
        <v>3193.4500000000003</v>
      </c>
      <c r="R566" s="47">
        <v>3202.86</v>
      </c>
      <c r="S566" s="47">
        <v>3226.19</v>
      </c>
      <c r="T566" s="47">
        <v>3205.06</v>
      </c>
      <c r="U566" s="47">
        <v>3182.56</v>
      </c>
      <c r="V566" s="47">
        <v>3141.85</v>
      </c>
      <c r="W566" s="47">
        <v>3051.07</v>
      </c>
      <c r="X566" s="47">
        <v>2959.22</v>
      </c>
      <c r="Y566" s="47">
        <v>2984.77</v>
      </c>
      <c r="Z566" s="67">
        <v>2867.94</v>
      </c>
      <c r="AA566" s="56"/>
    </row>
    <row r="567" spans="1:27" ht="16.5" x14ac:dyDescent="0.25">
      <c r="A567" s="55"/>
      <c r="B567" s="79">
        <v>15</v>
      </c>
      <c r="C567" s="75">
        <v>2698.55</v>
      </c>
      <c r="D567" s="47">
        <v>2657.85</v>
      </c>
      <c r="E567" s="47">
        <v>2652.1</v>
      </c>
      <c r="F567" s="47">
        <v>2665.01</v>
      </c>
      <c r="G567" s="47">
        <v>2714.4</v>
      </c>
      <c r="H567" s="47">
        <v>2866.8</v>
      </c>
      <c r="I567" s="47">
        <v>2999.36</v>
      </c>
      <c r="J567" s="47">
        <v>3130.84</v>
      </c>
      <c r="K567" s="47">
        <v>3243.59</v>
      </c>
      <c r="L567" s="47">
        <v>3243.05</v>
      </c>
      <c r="M567" s="47">
        <v>3233.6200000000003</v>
      </c>
      <c r="N567" s="47">
        <v>3237.23</v>
      </c>
      <c r="O567" s="47">
        <v>3235.51</v>
      </c>
      <c r="P567" s="47">
        <v>3234.2900000000004</v>
      </c>
      <c r="Q567" s="47">
        <v>3237.01</v>
      </c>
      <c r="R567" s="47">
        <v>3248.94</v>
      </c>
      <c r="S567" s="47">
        <v>3300.11</v>
      </c>
      <c r="T567" s="47">
        <v>3286.0400000000004</v>
      </c>
      <c r="U567" s="47">
        <v>3252.8</v>
      </c>
      <c r="V567" s="47">
        <v>3222.9900000000002</v>
      </c>
      <c r="W567" s="47">
        <v>3169.42</v>
      </c>
      <c r="X567" s="47">
        <v>3047.42</v>
      </c>
      <c r="Y567" s="47">
        <v>2915.57</v>
      </c>
      <c r="Z567" s="67">
        <v>2837.2900000000004</v>
      </c>
      <c r="AA567" s="56"/>
    </row>
    <row r="568" spans="1:27" ht="16.5" x14ac:dyDescent="0.25">
      <c r="A568" s="55"/>
      <c r="B568" s="79">
        <v>16</v>
      </c>
      <c r="C568" s="75">
        <v>2693.84</v>
      </c>
      <c r="D568" s="47">
        <v>2683.4500000000003</v>
      </c>
      <c r="E568" s="47">
        <v>2680.07</v>
      </c>
      <c r="F568" s="47">
        <v>2699.43</v>
      </c>
      <c r="G568" s="47">
        <v>2738.43</v>
      </c>
      <c r="H568" s="47">
        <v>2932.01</v>
      </c>
      <c r="I568" s="47">
        <v>3071.81</v>
      </c>
      <c r="J568" s="47">
        <v>3183.84</v>
      </c>
      <c r="K568" s="47">
        <v>3271.59</v>
      </c>
      <c r="L568" s="47">
        <v>3257.27</v>
      </c>
      <c r="M568" s="47">
        <v>3251.4</v>
      </c>
      <c r="N568" s="47">
        <v>3249.64</v>
      </c>
      <c r="O568" s="47">
        <v>3256.36</v>
      </c>
      <c r="P568" s="47">
        <v>3259.5000000000005</v>
      </c>
      <c r="Q568" s="47">
        <v>3285.76</v>
      </c>
      <c r="R568" s="47">
        <v>3294.84</v>
      </c>
      <c r="S568" s="47">
        <v>3327.5000000000005</v>
      </c>
      <c r="T568" s="47">
        <v>3318.64</v>
      </c>
      <c r="U568" s="47">
        <v>3280.0000000000005</v>
      </c>
      <c r="V568" s="47">
        <v>3253.63</v>
      </c>
      <c r="W568" s="47">
        <v>3193.05</v>
      </c>
      <c r="X568" s="47">
        <v>3083.93</v>
      </c>
      <c r="Y568" s="47">
        <v>2965.39</v>
      </c>
      <c r="Z568" s="67">
        <v>2879.2400000000002</v>
      </c>
      <c r="AA568" s="56"/>
    </row>
    <row r="569" spans="1:27" ht="16.5" x14ac:dyDescent="0.25">
      <c r="A569" s="55"/>
      <c r="B569" s="79">
        <v>17</v>
      </c>
      <c r="C569" s="75">
        <v>2690.9500000000003</v>
      </c>
      <c r="D569" s="47">
        <v>2687.59</v>
      </c>
      <c r="E569" s="47">
        <v>2678.7900000000004</v>
      </c>
      <c r="F569" s="47">
        <v>2690.21</v>
      </c>
      <c r="G569" s="47">
        <v>2723.59</v>
      </c>
      <c r="H569" s="47">
        <v>2899.1600000000003</v>
      </c>
      <c r="I569" s="47">
        <v>2973.6600000000003</v>
      </c>
      <c r="J569" s="47">
        <v>3127.22</v>
      </c>
      <c r="K569" s="47">
        <v>3202.28</v>
      </c>
      <c r="L569" s="47">
        <v>3196.27</v>
      </c>
      <c r="M569" s="47">
        <v>3177.8300000000004</v>
      </c>
      <c r="N569" s="47">
        <v>3182.73</v>
      </c>
      <c r="O569" s="47">
        <v>3176.01</v>
      </c>
      <c r="P569" s="47">
        <v>3187.05</v>
      </c>
      <c r="Q569" s="47">
        <v>3193.86</v>
      </c>
      <c r="R569" s="47">
        <v>3193.59</v>
      </c>
      <c r="S569" s="47">
        <v>3233.1200000000003</v>
      </c>
      <c r="T569" s="47">
        <v>3246.3</v>
      </c>
      <c r="U569" s="47">
        <v>3202.14</v>
      </c>
      <c r="V569" s="47">
        <v>3186.82</v>
      </c>
      <c r="W569" s="47">
        <v>3119.61</v>
      </c>
      <c r="X569" s="47">
        <v>2979.21</v>
      </c>
      <c r="Y569" s="47">
        <v>2848.73</v>
      </c>
      <c r="Z569" s="67">
        <v>2748.02</v>
      </c>
      <c r="AA569" s="56"/>
    </row>
    <row r="570" spans="1:27" ht="16.5" x14ac:dyDescent="0.25">
      <c r="A570" s="55"/>
      <c r="B570" s="79">
        <v>18</v>
      </c>
      <c r="C570" s="75">
        <v>2666.2000000000003</v>
      </c>
      <c r="D570" s="47">
        <v>2660.57</v>
      </c>
      <c r="E570" s="47">
        <v>2654.2400000000002</v>
      </c>
      <c r="F570" s="47">
        <v>2663.19</v>
      </c>
      <c r="G570" s="47">
        <v>2696.98</v>
      </c>
      <c r="H570" s="47">
        <v>2870.71</v>
      </c>
      <c r="I570" s="47">
        <v>2952.71</v>
      </c>
      <c r="J570" s="47">
        <v>3084.68</v>
      </c>
      <c r="K570" s="47">
        <v>3168.43</v>
      </c>
      <c r="L570" s="47">
        <v>3155.9100000000003</v>
      </c>
      <c r="M570" s="47">
        <v>3145.56</v>
      </c>
      <c r="N570" s="47">
        <v>3145.13</v>
      </c>
      <c r="O570" s="47">
        <v>3144.39</v>
      </c>
      <c r="P570" s="47">
        <v>3155.65</v>
      </c>
      <c r="Q570" s="47">
        <v>3162.88</v>
      </c>
      <c r="R570" s="47">
        <v>3204.19</v>
      </c>
      <c r="S570" s="47">
        <v>3243.17</v>
      </c>
      <c r="T570" s="47">
        <v>3228.34</v>
      </c>
      <c r="U570" s="47">
        <v>3180.8300000000004</v>
      </c>
      <c r="V570" s="47">
        <v>3149.6600000000003</v>
      </c>
      <c r="W570" s="47">
        <v>3103.4500000000003</v>
      </c>
      <c r="X570" s="47">
        <v>3000.1200000000003</v>
      </c>
      <c r="Y570" s="47">
        <v>2889.1200000000003</v>
      </c>
      <c r="Z570" s="67">
        <v>2860.02</v>
      </c>
      <c r="AA570" s="56"/>
    </row>
    <row r="571" spans="1:27" ht="16.5" x14ac:dyDescent="0.25">
      <c r="A571" s="55"/>
      <c r="B571" s="79">
        <v>19</v>
      </c>
      <c r="C571" s="75">
        <v>2897.7000000000003</v>
      </c>
      <c r="D571" s="47">
        <v>2822.3700000000003</v>
      </c>
      <c r="E571" s="47">
        <v>2751.94</v>
      </c>
      <c r="F571" s="47">
        <v>2749.44</v>
      </c>
      <c r="G571" s="47">
        <v>2791.93</v>
      </c>
      <c r="H571" s="47">
        <v>2910.92</v>
      </c>
      <c r="I571" s="47">
        <v>2991.0800000000004</v>
      </c>
      <c r="J571" s="47">
        <v>3106.01</v>
      </c>
      <c r="K571" s="47">
        <v>3253.7500000000005</v>
      </c>
      <c r="L571" s="47">
        <v>3281.92</v>
      </c>
      <c r="M571" s="47">
        <v>3295.84</v>
      </c>
      <c r="N571" s="47">
        <v>3282.26</v>
      </c>
      <c r="O571" s="47">
        <v>3279.4500000000003</v>
      </c>
      <c r="P571" s="47">
        <v>3285.27</v>
      </c>
      <c r="Q571" s="47">
        <v>3284.73</v>
      </c>
      <c r="R571" s="47">
        <v>3288.84</v>
      </c>
      <c r="S571" s="47">
        <v>3349.03</v>
      </c>
      <c r="T571" s="47">
        <v>3328.2400000000002</v>
      </c>
      <c r="U571" s="47">
        <v>3296.94</v>
      </c>
      <c r="V571" s="47">
        <v>3267.7000000000003</v>
      </c>
      <c r="W571" s="47">
        <v>3216.78</v>
      </c>
      <c r="X571" s="47">
        <v>2987.7900000000004</v>
      </c>
      <c r="Y571" s="47">
        <v>2935.84</v>
      </c>
      <c r="Z571" s="67">
        <v>2887.42</v>
      </c>
      <c r="AA571" s="56"/>
    </row>
    <row r="572" spans="1:27" ht="16.5" x14ac:dyDescent="0.25">
      <c r="A572" s="55"/>
      <c r="B572" s="79">
        <v>20</v>
      </c>
      <c r="C572" s="75">
        <v>2826.65</v>
      </c>
      <c r="D572" s="47">
        <v>2744.01</v>
      </c>
      <c r="E572" s="47">
        <v>2705.7500000000005</v>
      </c>
      <c r="F572" s="47">
        <v>2706.19</v>
      </c>
      <c r="G572" s="47">
        <v>2723.7400000000002</v>
      </c>
      <c r="H572" s="47">
        <v>2847.02</v>
      </c>
      <c r="I572" s="47">
        <v>2905.77</v>
      </c>
      <c r="J572" s="47">
        <v>2954.69</v>
      </c>
      <c r="K572" s="47">
        <v>3059.31</v>
      </c>
      <c r="L572" s="47">
        <v>3120.8300000000004</v>
      </c>
      <c r="M572" s="47">
        <v>3117.0800000000004</v>
      </c>
      <c r="N572" s="47">
        <v>3114.4500000000003</v>
      </c>
      <c r="O572" s="47">
        <v>3103.0000000000005</v>
      </c>
      <c r="P572" s="47">
        <v>3102.9100000000003</v>
      </c>
      <c r="Q572" s="47">
        <v>3121.93</v>
      </c>
      <c r="R572" s="47">
        <v>3144.5000000000005</v>
      </c>
      <c r="S572" s="47">
        <v>3154.5000000000005</v>
      </c>
      <c r="T572" s="47">
        <v>3152.39</v>
      </c>
      <c r="U572" s="47">
        <v>3141.94</v>
      </c>
      <c r="V572" s="47">
        <v>3112.1600000000003</v>
      </c>
      <c r="W572" s="47">
        <v>2970.0400000000004</v>
      </c>
      <c r="X572" s="47">
        <v>2953.05</v>
      </c>
      <c r="Y572" s="47">
        <v>2886.18</v>
      </c>
      <c r="Z572" s="67">
        <v>2774.18</v>
      </c>
      <c r="AA572" s="56"/>
    </row>
    <row r="573" spans="1:27" ht="16.5" x14ac:dyDescent="0.25">
      <c r="A573" s="55"/>
      <c r="B573" s="79">
        <v>21</v>
      </c>
      <c r="C573" s="75">
        <v>2662.27</v>
      </c>
      <c r="D573" s="47">
        <v>2654.89</v>
      </c>
      <c r="E573" s="47">
        <v>2652.2500000000005</v>
      </c>
      <c r="F573" s="47">
        <v>2657.5800000000004</v>
      </c>
      <c r="G573" s="47">
        <v>2689.3</v>
      </c>
      <c r="H573" s="47">
        <v>2904.03</v>
      </c>
      <c r="I573" s="47">
        <v>2971.9100000000003</v>
      </c>
      <c r="J573" s="47">
        <v>3077.51</v>
      </c>
      <c r="K573" s="47">
        <v>3014.7400000000002</v>
      </c>
      <c r="L573" s="47">
        <v>3005.35</v>
      </c>
      <c r="M573" s="47">
        <v>3001.0000000000005</v>
      </c>
      <c r="N573" s="47">
        <v>3001.88</v>
      </c>
      <c r="O573" s="47">
        <v>3004.39</v>
      </c>
      <c r="P573" s="47">
        <v>3005.9900000000002</v>
      </c>
      <c r="Q573" s="47">
        <v>3012.81</v>
      </c>
      <c r="R573" s="47">
        <v>3106.0400000000004</v>
      </c>
      <c r="S573" s="47">
        <v>3144.1200000000003</v>
      </c>
      <c r="T573" s="47">
        <v>3132.78</v>
      </c>
      <c r="U573" s="47">
        <v>3010.47</v>
      </c>
      <c r="V573" s="47">
        <v>2999.3</v>
      </c>
      <c r="W573" s="47">
        <v>2969.88</v>
      </c>
      <c r="X573" s="47">
        <v>2941.48</v>
      </c>
      <c r="Y573" s="47">
        <v>2880.64</v>
      </c>
      <c r="Z573" s="67">
        <v>2733.8</v>
      </c>
      <c r="AA573" s="56"/>
    </row>
    <row r="574" spans="1:27" ht="16.5" x14ac:dyDescent="0.25">
      <c r="A574" s="55"/>
      <c r="B574" s="79">
        <v>22</v>
      </c>
      <c r="C574" s="75">
        <v>2656.09</v>
      </c>
      <c r="D574" s="47">
        <v>2648.1600000000003</v>
      </c>
      <c r="E574" s="47">
        <v>2640.13</v>
      </c>
      <c r="F574" s="47">
        <v>2648.4100000000003</v>
      </c>
      <c r="G574" s="47">
        <v>2693.53</v>
      </c>
      <c r="H574" s="47">
        <v>2890.67</v>
      </c>
      <c r="I574" s="47">
        <v>2960.88</v>
      </c>
      <c r="J574" s="47">
        <v>3052.85</v>
      </c>
      <c r="K574" s="47">
        <v>3033.67</v>
      </c>
      <c r="L574" s="47">
        <v>3023.03</v>
      </c>
      <c r="M574" s="47">
        <v>3015.71</v>
      </c>
      <c r="N574" s="47">
        <v>3013.69</v>
      </c>
      <c r="O574" s="47">
        <v>3009.6200000000003</v>
      </c>
      <c r="P574" s="47">
        <v>3010.46</v>
      </c>
      <c r="Q574" s="47">
        <v>3014.17</v>
      </c>
      <c r="R574" s="47">
        <v>3035.76</v>
      </c>
      <c r="S574" s="47">
        <v>3133.9100000000003</v>
      </c>
      <c r="T574" s="47">
        <v>3102.43</v>
      </c>
      <c r="U574" s="47">
        <v>3027.28</v>
      </c>
      <c r="V574" s="47">
        <v>3013.4500000000003</v>
      </c>
      <c r="W574" s="47">
        <v>2979.81</v>
      </c>
      <c r="X574" s="47">
        <v>2941.02</v>
      </c>
      <c r="Y574" s="47">
        <v>2868.8700000000003</v>
      </c>
      <c r="Z574" s="67">
        <v>2760.65</v>
      </c>
      <c r="AA574" s="56"/>
    </row>
    <row r="575" spans="1:27" ht="16.5" x14ac:dyDescent="0.25">
      <c r="A575" s="55"/>
      <c r="B575" s="79">
        <v>23</v>
      </c>
      <c r="C575" s="75">
        <v>2720.23</v>
      </c>
      <c r="D575" s="47">
        <v>2657.73</v>
      </c>
      <c r="E575" s="47">
        <v>2649.48</v>
      </c>
      <c r="F575" s="47">
        <v>2655.15</v>
      </c>
      <c r="G575" s="47">
        <v>2712.0800000000004</v>
      </c>
      <c r="H575" s="47">
        <v>2860.2000000000003</v>
      </c>
      <c r="I575" s="47">
        <v>2987.4900000000002</v>
      </c>
      <c r="J575" s="47">
        <v>3084.05</v>
      </c>
      <c r="K575" s="47">
        <v>3038.53</v>
      </c>
      <c r="L575" s="47">
        <v>3035.6200000000003</v>
      </c>
      <c r="M575" s="47">
        <v>3030.6600000000003</v>
      </c>
      <c r="N575" s="47">
        <v>3031.2500000000005</v>
      </c>
      <c r="O575" s="47">
        <v>3031.72</v>
      </c>
      <c r="P575" s="47">
        <v>3032.17</v>
      </c>
      <c r="Q575" s="47">
        <v>3038.92</v>
      </c>
      <c r="R575" s="47">
        <v>3082.15</v>
      </c>
      <c r="S575" s="47">
        <v>3138.82</v>
      </c>
      <c r="T575" s="47">
        <v>3102.48</v>
      </c>
      <c r="U575" s="47">
        <v>3094.6600000000003</v>
      </c>
      <c r="V575" s="47">
        <v>3030.7900000000004</v>
      </c>
      <c r="W575" s="47">
        <v>2971.0000000000005</v>
      </c>
      <c r="X575" s="47">
        <v>2942.84</v>
      </c>
      <c r="Y575" s="47">
        <v>2876.76</v>
      </c>
      <c r="Z575" s="67">
        <v>2777.97</v>
      </c>
      <c r="AA575" s="56"/>
    </row>
    <row r="576" spans="1:27" ht="16.5" x14ac:dyDescent="0.25">
      <c r="A576" s="55"/>
      <c r="B576" s="79">
        <v>24</v>
      </c>
      <c r="C576" s="75">
        <v>2683.8300000000004</v>
      </c>
      <c r="D576" s="47">
        <v>2653.21</v>
      </c>
      <c r="E576" s="47">
        <v>2650.88</v>
      </c>
      <c r="F576" s="47">
        <v>2651.09</v>
      </c>
      <c r="G576" s="47">
        <v>2709.36</v>
      </c>
      <c r="H576" s="47">
        <v>2844.84</v>
      </c>
      <c r="I576" s="47">
        <v>2994.2000000000003</v>
      </c>
      <c r="J576" s="47">
        <v>3099.9</v>
      </c>
      <c r="K576" s="47">
        <v>3109.38</v>
      </c>
      <c r="L576" s="47">
        <v>3106.42</v>
      </c>
      <c r="M576" s="47">
        <v>3052.4500000000003</v>
      </c>
      <c r="N576" s="47">
        <v>3054.38</v>
      </c>
      <c r="O576" s="47">
        <v>3058.5000000000005</v>
      </c>
      <c r="P576" s="47">
        <v>3059.39</v>
      </c>
      <c r="Q576" s="47">
        <v>3096.06</v>
      </c>
      <c r="R576" s="47">
        <v>3133.19</v>
      </c>
      <c r="S576" s="47">
        <v>3255.06</v>
      </c>
      <c r="T576" s="47">
        <v>3146.47</v>
      </c>
      <c r="U576" s="47">
        <v>3102.28</v>
      </c>
      <c r="V576" s="47">
        <v>3033.61</v>
      </c>
      <c r="W576" s="47">
        <v>2987.27</v>
      </c>
      <c r="X576" s="47">
        <v>2956.9900000000002</v>
      </c>
      <c r="Y576" s="47">
        <v>2873.36</v>
      </c>
      <c r="Z576" s="67">
        <v>2771.71</v>
      </c>
      <c r="AA576" s="56"/>
    </row>
    <row r="577" spans="1:27" ht="16.5" x14ac:dyDescent="0.25">
      <c r="A577" s="55"/>
      <c r="B577" s="79">
        <v>25</v>
      </c>
      <c r="C577" s="75">
        <v>2693.0800000000004</v>
      </c>
      <c r="D577" s="47">
        <v>2654.23</v>
      </c>
      <c r="E577" s="47">
        <v>2652.82</v>
      </c>
      <c r="F577" s="47">
        <v>2662.89</v>
      </c>
      <c r="G577" s="47">
        <v>2749.9900000000002</v>
      </c>
      <c r="H577" s="47">
        <v>2864.31</v>
      </c>
      <c r="I577" s="47">
        <v>2991.7400000000002</v>
      </c>
      <c r="J577" s="47">
        <v>3085.88</v>
      </c>
      <c r="K577" s="47">
        <v>3045.9</v>
      </c>
      <c r="L577" s="47">
        <v>3042.11</v>
      </c>
      <c r="M577" s="47">
        <v>3023.02</v>
      </c>
      <c r="N577" s="47">
        <v>3023.1200000000003</v>
      </c>
      <c r="O577" s="47">
        <v>3022.1200000000003</v>
      </c>
      <c r="P577" s="47">
        <v>3022.5400000000004</v>
      </c>
      <c r="Q577" s="47">
        <v>3037.2000000000003</v>
      </c>
      <c r="R577" s="47">
        <v>3102.03</v>
      </c>
      <c r="S577" s="47">
        <v>3133.1</v>
      </c>
      <c r="T577" s="47">
        <v>3102.26</v>
      </c>
      <c r="U577" s="47">
        <v>3022.5000000000005</v>
      </c>
      <c r="V577" s="47">
        <v>3006.1600000000003</v>
      </c>
      <c r="W577" s="47">
        <v>2972.61</v>
      </c>
      <c r="X577" s="47">
        <v>2959.51</v>
      </c>
      <c r="Y577" s="47">
        <v>2929.96</v>
      </c>
      <c r="Z577" s="67">
        <v>2841.92</v>
      </c>
      <c r="AA577" s="56"/>
    </row>
    <row r="578" spans="1:27" ht="16.5" x14ac:dyDescent="0.25">
      <c r="A578" s="55"/>
      <c r="B578" s="79">
        <v>26</v>
      </c>
      <c r="C578" s="75">
        <v>2793.38</v>
      </c>
      <c r="D578" s="47">
        <v>2775.97</v>
      </c>
      <c r="E578" s="47">
        <v>2793.96</v>
      </c>
      <c r="F578" s="47">
        <v>2788.0800000000004</v>
      </c>
      <c r="G578" s="47">
        <v>2807.01</v>
      </c>
      <c r="H578" s="47">
        <v>2910.94</v>
      </c>
      <c r="I578" s="47">
        <v>2944.31</v>
      </c>
      <c r="J578" s="47">
        <v>2984.97</v>
      </c>
      <c r="K578" s="47">
        <v>3149.57</v>
      </c>
      <c r="L578" s="47">
        <v>3167.13</v>
      </c>
      <c r="M578" s="47">
        <v>3181.2500000000005</v>
      </c>
      <c r="N578" s="47">
        <v>3177.2900000000004</v>
      </c>
      <c r="O578" s="47">
        <v>3169.68</v>
      </c>
      <c r="P578" s="47">
        <v>3153.98</v>
      </c>
      <c r="Q578" s="47">
        <v>3149.77</v>
      </c>
      <c r="R578" s="47">
        <v>3161.48</v>
      </c>
      <c r="S578" s="47">
        <v>3182.6600000000003</v>
      </c>
      <c r="T578" s="47">
        <v>3160.6</v>
      </c>
      <c r="U578" s="47">
        <v>3139.6200000000003</v>
      </c>
      <c r="V578" s="47">
        <v>3122.96</v>
      </c>
      <c r="W578" s="47">
        <v>3003.11</v>
      </c>
      <c r="X578" s="47">
        <v>2932.02</v>
      </c>
      <c r="Y578" s="47">
        <v>2839.48</v>
      </c>
      <c r="Z578" s="67">
        <v>2781.0800000000004</v>
      </c>
      <c r="AA578" s="56"/>
    </row>
    <row r="579" spans="1:27" ht="16.5" x14ac:dyDescent="0.25">
      <c r="A579" s="55"/>
      <c r="B579" s="79">
        <v>27</v>
      </c>
      <c r="C579" s="75">
        <v>2774.51</v>
      </c>
      <c r="D579" s="47">
        <v>2761.63</v>
      </c>
      <c r="E579" s="47">
        <v>2716.32</v>
      </c>
      <c r="F579" s="47">
        <v>2706.35</v>
      </c>
      <c r="G579" s="47">
        <v>2719.05</v>
      </c>
      <c r="H579" s="47">
        <v>2800.42</v>
      </c>
      <c r="I579" s="47">
        <v>2824.32</v>
      </c>
      <c r="J579" s="47">
        <v>2950.19</v>
      </c>
      <c r="K579" s="47">
        <v>3088.7500000000005</v>
      </c>
      <c r="L579" s="47">
        <v>3136.67</v>
      </c>
      <c r="M579" s="47">
        <v>3135.27</v>
      </c>
      <c r="N579" s="47">
        <v>3138.59</v>
      </c>
      <c r="O579" s="47">
        <v>3136.5800000000004</v>
      </c>
      <c r="P579" s="47">
        <v>3135.71</v>
      </c>
      <c r="Q579" s="47">
        <v>3142.9100000000003</v>
      </c>
      <c r="R579" s="47">
        <v>3155.39</v>
      </c>
      <c r="S579" s="47">
        <v>3171.97</v>
      </c>
      <c r="T579" s="47">
        <v>3171.21</v>
      </c>
      <c r="U579" s="47">
        <v>3156.07</v>
      </c>
      <c r="V579" s="47">
        <v>3128.53</v>
      </c>
      <c r="W579" s="47">
        <v>3056.59</v>
      </c>
      <c r="X579" s="47">
        <v>2938.9</v>
      </c>
      <c r="Y579" s="47">
        <v>2966.93</v>
      </c>
      <c r="Z579" s="67">
        <v>2809.4900000000002</v>
      </c>
      <c r="AA579" s="56"/>
    </row>
    <row r="580" spans="1:27" ht="16.5" x14ac:dyDescent="0.25">
      <c r="A580" s="55"/>
      <c r="B580" s="79">
        <v>28</v>
      </c>
      <c r="C580" s="75">
        <v>2771.5800000000004</v>
      </c>
      <c r="D580" s="47">
        <v>2752.42</v>
      </c>
      <c r="E580" s="47">
        <v>2763.77</v>
      </c>
      <c r="F580" s="47">
        <v>2824.55</v>
      </c>
      <c r="G580" s="47">
        <v>2914.73</v>
      </c>
      <c r="H580" s="47">
        <v>2999.88</v>
      </c>
      <c r="I580" s="47">
        <v>3129.01</v>
      </c>
      <c r="J580" s="47">
        <v>3316.18</v>
      </c>
      <c r="K580" s="47">
        <v>3346.48</v>
      </c>
      <c r="L580" s="47">
        <v>3345.01</v>
      </c>
      <c r="M580" s="47">
        <v>3332.4900000000002</v>
      </c>
      <c r="N580" s="47">
        <v>3335.55</v>
      </c>
      <c r="O580" s="47">
        <v>3334.64</v>
      </c>
      <c r="P580" s="47">
        <v>3335.44</v>
      </c>
      <c r="Q580" s="47">
        <v>3348.19</v>
      </c>
      <c r="R580" s="47">
        <v>3371.93</v>
      </c>
      <c r="S580" s="47">
        <v>3383.76</v>
      </c>
      <c r="T580" s="47">
        <v>3360.4100000000003</v>
      </c>
      <c r="U580" s="47">
        <v>3315.85</v>
      </c>
      <c r="V580" s="47">
        <v>3282.44</v>
      </c>
      <c r="W580" s="47">
        <v>3195.96</v>
      </c>
      <c r="X580" s="47">
        <v>3133.76</v>
      </c>
      <c r="Y580" s="47">
        <v>2802.96</v>
      </c>
      <c r="Z580" s="67">
        <v>2729.3</v>
      </c>
      <c r="AA580" s="56"/>
    </row>
    <row r="581" spans="1:27" ht="16.5" x14ac:dyDescent="0.25">
      <c r="A581" s="55"/>
      <c r="B581" s="79">
        <v>29</v>
      </c>
      <c r="C581" s="75">
        <v>2775.2000000000003</v>
      </c>
      <c r="D581" s="47">
        <v>2704.7500000000005</v>
      </c>
      <c r="E581" s="47">
        <v>2693.1</v>
      </c>
      <c r="F581" s="47">
        <v>2726.9500000000003</v>
      </c>
      <c r="G581" s="47">
        <v>2841.27</v>
      </c>
      <c r="H581" s="47">
        <v>2947.7500000000005</v>
      </c>
      <c r="I581" s="47">
        <v>3101.2900000000004</v>
      </c>
      <c r="J581" s="47">
        <v>3195.7000000000003</v>
      </c>
      <c r="K581" s="47">
        <v>3220.36</v>
      </c>
      <c r="L581" s="47">
        <v>3221.43</v>
      </c>
      <c r="M581" s="47">
        <v>3210.09</v>
      </c>
      <c r="N581" s="47">
        <v>3225.82</v>
      </c>
      <c r="O581" s="47">
        <v>3220.82</v>
      </c>
      <c r="P581" s="47">
        <v>3227.17</v>
      </c>
      <c r="Q581" s="47">
        <v>3270.36</v>
      </c>
      <c r="R581" s="47">
        <v>3332.78</v>
      </c>
      <c r="S581" s="47">
        <v>3357.5000000000005</v>
      </c>
      <c r="T581" s="47">
        <v>3337.14</v>
      </c>
      <c r="U581" s="47">
        <v>3261.09</v>
      </c>
      <c r="V581" s="47">
        <v>3175.8</v>
      </c>
      <c r="W581" s="47">
        <v>2972.4</v>
      </c>
      <c r="X581" s="47">
        <v>2953.9500000000003</v>
      </c>
      <c r="Y581" s="47">
        <v>2907.8</v>
      </c>
      <c r="Z581" s="67">
        <v>2800.53</v>
      </c>
      <c r="AA581" s="56"/>
    </row>
    <row r="582" spans="1:27" ht="16.5" x14ac:dyDescent="0.25">
      <c r="A582" s="55"/>
      <c r="B582" s="79">
        <v>30</v>
      </c>
      <c r="C582" s="75">
        <v>2733.3700000000003</v>
      </c>
      <c r="D582" s="47">
        <v>2705.2900000000004</v>
      </c>
      <c r="E582" s="47">
        <v>2670.51</v>
      </c>
      <c r="F582" s="47">
        <v>2720.21</v>
      </c>
      <c r="G582" s="47">
        <v>2829.6600000000003</v>
      </c>
      <c r="H582" s="47">
        <v>2906.39</v>
      </c>
      <c r="I582" s="47">
        <v>3012.18</v>
      </c>
      <c r="J582" s="47">
        <v>3112.3700000000003</v>
      </c>
      <c r="K582" s="47">
        <v>3042.9100000000003</v>
      </c>
      <c r="L582" s="47">
        <v>3005.48</v>
      </c>
      <c r="M582" s="47">
        <v>3009.68</v>
      </c>
      <c r="N582" s="47">
        <v>3110.63</v>
      </c>
      <c r="O582" s="47">
        <v>3069.7400000000002</v>
      </c>
      <c r="P582" s="47">
        <v>3109.9100000000003</v>
      </c>
      <c r="Q582" s="47">
        <v>3140.65</v>
      </c>
      <c r="R582" s="47">
        <v>3163.32</v>
      </c>
      <c r="S582" s="47">
        <v>3199.26</v>
      </c>
      <c r="T582" s="47">
        <v>3153.36</v>
      </c>
      <c r="U582" s="47">
        <v>3116.3300000000004</v>
      </c>
      <c r="V582" s="47">
        <v>3023.94</v>
      </c>
      <c r="W582" s="47">
        <v>2980.2400000000002</v>
      </c>
      <c r="X582" s="47">
        <v>2849.28</v>
      </c>
      <c r="Y582" s="47">
        <v>2838.5000000000005</v>
      </c>
      <c r="Z582" s="67">
        <v>2828.63</v>
      </c>
      <c r="AA582" s="56"/>
    </row>
    <row r="583" spans="1:27" ht="17.25" thickBot="1" x14ac:dyDescent="0.3">
      <c r="A583" s="55"/>
      <c r="B583" s="80">
        <v>31</v>
      </c>
      <c r="C583" s="76">
        <v>2716.13</v>
      </c>
      <c r="D583" s="68">
        <v>2678.03</v>
      </c>
      <c r="E583" s="68">
        <v>2665.5400000000004</v>
      </c>
      <c r="F583" s="68">
        <v>2694.9900000000002</v>
      </c>
      <c r="G583" s="68">
        <v>2773.5000000000005</v>
      </c>
      <c r="H583" s="68">
        <v>2936.7000000000003</v>
      </c>
      <c r="I583" s="68">
        <v>3048.03</v>
      </c>
      <c r="J583" s="68">
        <v>3191.4900000000002</v>
      </c>
      <c r="K583" s="68">
        <v>3177.8300000000004</v>
      </c>
      <c r="L583" s="68">
        <v>3157.05</v>
      </c>
      <c r="M583" s="68">
        <v>3145.5000000000005</v>
      </c>
      <c r="N583" s="68">
        <v>3164.92</v>
      </c>
      <c r="O583" s="68">
        <v>3157.0400000000004</v>
      </c>
      <c r="P583" s="68">
        <v>3159.48</v>
      </c>
      <c r="Q583" s="68">
        <v>3190.7900000000004</v>
      </c>
      <c r="R583" s="68">
        <v>3237.42</v>
      </c>
      <c r="S583" s="68">
        <v>3326.76</v>
      </c>
      <c r="T583" s="68">
        <v>3223.93</v>
      </c>
      <c r="U583" s="68">
        <v>3170.98</v>
      </c>
      <c r="V583" s="68">
        <v>3103.5400000000004</v>
      </c>
      <c r="W583" s="68">
        <v>3054.69</v>
      </c>
      <c r="X583" s="68">
        <v>2982.34</v>
      </c>
      <c r="Y583" s="68">
        <v>2933.13</v>
      </c>
      <c r="Z583" s="69">
        <v>2868.56</v>
      </c>
      <c r="AA583" s="56"/>
    </row>
    <row r="584" spans="1:27" ht="16.5" thickBot="1" x14ac:dyDescent="0.3">
      <c r="A584" s="55"/>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c r="AA584" s="56"/>
    </row>
    <row r="585" spans="1:27" x14ac:dyDescent="0.25">
      <c r="A585" s="55"/>
      <c r="B585" s="306" t="s">
        <v>121</v>
      </c>
      <c r="C585" s="308" t="s">
        <v>148</v>
      </c>
      <c r="D585" s="308"/>
      <c r="E585" s="308"/>
      <c r="F585" s="308"/>
      <c r="G585" s="308"/>
      <c r="H585" s="308"/>
      <c r="I585" s="308"/>
      <c r="J585" s="308"/>
      <c r="K585" s="308"/>
      <c r="L585" s="308"/>
      <c r="M585" s="308"/>
      <c r="N585" s="308"/>
      <c r="O585" s="308"/>
      <c r="P585" s="308"/>
      <c r="Q585" s="308"/>
      <c r="R585" s="308"/>
      <c r="S585" s="308"/>
      <c r="T585" s="308"/>
      <c r="U585" s="308"/>
      <c r="V585" s="308"/>
      <c r="W585" s="308"/>
      <c r="X585" s="308"/>
      <c r="Y585" s="308"/>
      <c r="Z585" s="309"/>
      <c r="AA585" s="56"/>
    </row>
    <row r="586" spans="1:27" ht="32.25" thickBot="1" x14ac:dyDescent="0.3">
      <c r="A586" s="55"/>
      <c r="B586" s="307"/>
      <c r="C586" s="77" t="s">
        <v>122</v>
      </c>
      <c r="D586" s="72" t="s">
        <v>123</v>
      </c>
      <c r="E586" s="72" t="s">
        <v>124</v>
      </c>
      <c r="F586" s="72" t="s">
        <v>125</v>
      </c>
      <c r="G586" s="72" t="s">
        <v>126</v>
      </c>
      <c r="H586" s="72" t="s">
        <v>127</v>
      </c>
      <c r="I586" s="72" t="s">
        <v>128</v>
      </c>
      <c r="J586" s="72" t="s">
        <v>129</v>
      </c>
      <c r="K586" s="72" t="s">
        <v>130</v>
      </c>
      <c r="L586" s="72" t="s">
        <v>131</v>
      </c>
      <c r="M586" s="72" t="s">
        <v>132</v>
      </c>
      <c r="N586" s="72" t="s">
        <v>133</v>
      </c>
      <c r="O586" s="72" t="s">
        <v>134</v>
      </c>
      <c r="P586" s="72" t="s">
        <v>135</v>
      </c>
      <c r="Q586" s="72" t="s">
        <v>136</v>
      </c>
      <c r="R586" s="72" t="s">
        <v>137</v>
      </c>
      <c r="S586" s="72" t="s">
        <v>138</v>
      </c>
      <c r="T586" s="72" t="s">
        <v>139</v>
      </c>
      <c r="U586" s="72" t="s">
        <v>140</v>
      </c>
      <c r="V586" s="72" t="s">
        <v>141</v>
      </c>
      <c r="W586" s="72" t="s">
        <v>142</v>
      </c>
      <c r="X586" s="72" t="s">
        <v>143</v>
      </c>
      <c r="Y586" s="72" t="s">
        <v>144</v>
      </c>
      <c r="Z586" s="73" t="s">
        <v>145</v>
      </c>
      <c r="AA586" s="56"/>
    </row>
    <row r="587" spans="1:27" ht="16.5" x14ac:dyDescent="0.25">
      <c r="A587" s="55"/>
      <c r="B587" s="78">
        <v>1</v>
      </c>
      <c r="C587" s="74">
        <v>2840.1600000000003</v>
      </c>
      <c r="D587" s="70">
        <v>2778.23</v>
      </c>
      <c r="E587" s="70">
        <v>2773.63</v>
      </c>
      <c r="F587" s="70">
        <v>2801.38</v>
      </c>
      <c r="G587" s="70">
        <v>2878.73</v>
      </c>
      <c r="H587" s="70">
        <v>3116.55</v>
      </c>
      <c r="I587" s="70">
        <v>3169.14</v>
      </c>
      <c r="J587" s="70">
        <v>3294.67</v>
      </c>
      <c r="K587" s="70">
        <v>3328.94</v>
      </c>
      <c r="L587" s="70">
        <v>3296.69</v>
      </c>
      <c r="M587" s="70">
        <v>3247.36</v>
      </c>
      <c r="N587" s="70">
        <v>3186.55</v>
      </c>
      <c r="O587" s="70">
        <v>3166.9900000000002</v>
      </c>
      <c r="P587" s="70">
        <v>3170.27</v>
      </c>
      <c r="Q587" s="70">
        <v>3239.9</v>
      </c>
      <c r="R587" s="70">
        <v>3316.85</v>
      </c>
      <c r="S587" s="70">
        <v>3434.35</v>
      </c>
      <c r="T587" s="70">
        <v>3438.13</v>
      </c>
      <c r="U587" s="70">
        <v>3422.02</v>
      </c>
      <c r="V587" s="70">
        <v>3262.9</v>
      </c>
      <c r="W587" s="70">
        <v>3133.55</v>
      </c>
      <c r="X587" s="70">
        <v>2990.7900000000004</v>
      </c>
      <c r="Y587" s="70">
        <v>2919.39</v>
      </c>
      <c r="Z587" s="71">
        <v>2849.3700000000003</v>
      </c>
      <c r="AA587" s="56"/>
    </row>
    <row r="588" spans="1:27" ht="16.5" x14ac:dyDescent="0.25">
      <c r="A588" s="55"/>
      <c r="B588" s="79">
        <v>2</v>
      </c>
      <c r="C588" s="75">
        <v>2827.42</v>
      </c>
      <c r="D588" s="47">
        <v>2801.85</v>
      </c>
      <c r="E588" s="47">
        <v>2794.9900000000002</v>
      </c>
      <c r="F588" s="47">
        <v>2819.85</v>
      </c>
      <c r="G588" s="47">
        <v>2898.05</v>
      </c>
      <c r="H588" s="47">
        <v>3019.7500000000005</v>
      </c>
      <c r="I588" s="47">
        <v>3126.73</v>
      </c>
      <c r="J588" s="47">
        <v>3252.07</v>
      </c>
      <c r="K588" s="47">
        <v>3252.7400000000002</v>
      </c>
      <c r="L588" s="47">
        <v>3240.59</v>
      </c>
      <c r="M588" s="47">
        <v>3145.98</v>
      </c>
      <c r="N588" s="47">
        <v>3169.0400000000004</v>
      </c>
      <c r="O588" s="47">
        <v>3160.59</v>
      </c>
      <c r="P588" s="47">
        <v>3127.3</v>
      </c>
      <c r="Q588" s="47">
        <v>3128.56</v>
      </c>
      <c r="R588" s="47">
        <v>3138.03</v>
      </c>
      <c r="S588" s="47">
        <v>3237.76</v>
      </c>
      <c r="T588" s="47">
        <v>3255.09</v>
      </c>
      <c r="U588" s="47">
        <v>3140.44</v>
      </c>
      <c r="V588" s="47">
        <v>3106.72</v>
      </c>
      <c r="W588" s="47">
        <v>3051.43</v>
      </c>
      <c r="X588" s="47">
        <v>3003.92</v>
      </c>
      <c r="Y588" s="47">
        <v>3035.23</v>
      </c>
      <c r="Z588" s="67">
        <v>2948.28</v>
      </c>
      <c r="AA588" s="56"/>
    </row>
    <row r="589" spans="1:27" ht="16.5" x14ac:dyDescent="0.25">
      <c r="A589" s="55"/>
      <c r="B589" s="79">
        <v>3</v>
      </c>
      <c r="C589" s="75">
        <v>2943.03</v>
      </c>
      <c r="D589" s="47">
        <v>2907.97</v>
      </c>
      <c r="E589" s="47">
        <v>2892.3700000000003</v>
      </c>
      <c r="F589" s="47">
        <v>2910.56</v>
      </c>
      <c r="G589" s="47">
        <v>2984.72</v>
      </c>
      <c r="H589" s="47">
        <v>3067.31</v>
      </c>
      <c r="I589" s="47">
        <v>3175.7400000000002</v>
      </c>
      <c r="J589" s="47">
        <v>3296.1600000000003</v>
      </c>
      <c r="K589" s="47">
        <v>3297.72</v>
      </c>
      <c r="L589" s="47">
        <v>3294.5800000000004</v>
      </c>
      <c r="M589" s="47">
        <v>3286.56</v>
      </c>
      <c r="N589" s="47">
        <v>3275.31</v>
      </c>
      <c r="O589" s="47">
        <v>3272.31</v>
      </c>
      <c r="P589" s="47">
        <v>3257.3700000000003</v>
      </c>
      <c r="Q589" s="47">
        <v>3267.23</v>
      </c>
      <c r="R589" s="47">
        <v>3282.7900000000004</v>
      </c>
      <c r="S589" s="47">
        <v>3315.01</v>
      </c>
      <c r="T589" s="47">
        <v>3370.42</v>
      </c>
      <c r="U589" s="47">
        <v>3291.19</v>
      </c>
      <c r="V589" s="47">
        <v>3230.76</v>
      </c>
      <c r="W589" s="47">
        <v>3081.18</v>
      </c>
      <c r="X589" s="47">
        <v>3063.8700000000003</v>
      </c>
      <c r="Y589" s="47">
        <v>3071.32</v>
      </c>
      <c r="Z589" s="67">
        <v>3005.03</v>
      </c>
      <c r="AA589" s="56"/>
    </row>
    <row r="590" spans="1:27" ht="16.5" x14ac:dyDescent="0.25">
      <c r="A590" s="55"/>
      <c r="B590" s="79">
        <v>4</v>
      </c>
      <c r="C590" s="75">
        <v>2913.14</v>
      </c>
      <c r="D590" s="47">
        <v>2878.7400000000002</v>
      </c>
      <c r="E590" s="47">
        <v>2880.7900000000004</v>
      </c>
      <c r="F590" s="47">
        <v>2890.7900000000004</v>
      </c>
      <c r="G590" s="47">
        <v>2972.2500000000005</v>
      </c>
      <c r="H590" s="47">
        <v>3048.68</v>
      </c>
      <c r="I590" s="47">
        <v>3131.5800000000004</v>
      </c>
      <c r="J590" s="47">
        <v>3245.69</v>
      </c>
      <c r="K590" s="47">
        <v>3247.68</v>
      </c>
      <c r="L590" s="47">
        <v>3230.0000000000005</v>
      </c>
      <c r="M590" s="47">
        <v>3212.67</v>
      </c>
      <c r="N590" s="47">
        <v>3206.9500000000003</v>
      </c>
      <c r="O590" s="47">
        <v>3197.85</v>
      </c>
      <c r="P590" s="47">
        <v>3195.67</v>
      </c>
      <c r="Q590" s="47">
        <v>3200.55</v>
      </c>
      <c r="R590" s="47">
        <v>3238.9500000000003</v>
      </c>
      <c r="S590" s="47">
        <v>3304.4100000000003</v>
      </c>
      <c r="T590" s="47">
        <v>3373.21</v>
      </c>
      <c r="U590" s="47">
        <v>3248.2900000000004</v>
      </c>
      <c r="V590" s="47">
        <v>3239.93</v>
      </c>
      <c r="W590" s="47">
        <v>3138.44</v>
      </c>
      <c r="X590" s="47">
        <v>3137.9500000000003</v>
      </c>
      <c r="Y590" s="47">
        <v>3154.27</v>
      </c>
      <c r="Z590" s="67">
        <v>3032.88</v>
      </c>
      <c r="AA590" s="56"/>
    </row>
    <row r="591" spans="1:27" ht="16.5" x14ac:dyDescent="0.25">
      <c r="A591" s="55"/>
      <c r="B591" s="79">
        <v>5</v>
      </c>
      <c r="C591" s="75">
        <v>3007.82</v>
      </c>
      <c r="D591" s="47">
        <v>2972.65</v>
      </c>
      <c r="E591" s="47">
        <v>2913.35</v>
      </c>
      <c r="F591" s="47">
        <v>2930.85</v>
      </c>
      <c r="G591" s="47">
        <v>2991.2500000000005</v>
      </c>
      <c r="H591" s="47">
        <v>3035.88</v>
      </c>
      <c r="I591" s="47">
        <v>3066.11</v>
      </c>
      <c r="J591" s="47">
        <v>3240.82</v>
      </c>
      <c r="K591" s="47">
        <v>3388.35</v>
      </c>
      <c r="L591" s="47">
        <v>3396.3300000000004</v>
      </c>
      <c r="M591" s="47">
        <v>3351.27</v>
      </c>
      <c r="N591" s="47">
        <v>3349.42</v>
      </c>
      <c r="O591" s="47">
        <v>3344.67</v>
      </c>
      <c r="P591" s="47">
        <v>3347.56</v>
      </c>
      <c r="Q591" s="47">
        <v>3388.43</v>
      </c>
      <c r="R591" s="47">
        <v>3438.15</v>
      </c>
      <c r="S591" s="47">
        <v>3471.64</v>
      </c>
      <c r="T591" s="47">
        <v>3487.94</v>
      </c>
      <c r="U591" s="47">
        <v>3426.86</v>
      </c>
      <c r="V591" s="47">
        <v>3398.02</v>
      </c>
      <c r="W591" s="47">
        <v>3266.4</v>
      </c>
      <c r="X591" s="47">
        <v>3170.3300000000004</v>
      </c>
      <c r="Y591" s="47">
        <v>3125.84</v>
      </c>
      <c r="Z591" s="67">
        <v>3023.22</v>
      </c>
      <c r="AA591" s="56"/>
    </row>
    <row r="592" spans="1:27" ht="16.5" x14ac:dyDescent="0.25">
      <c r="A592" s="55"/>
      <c r="B592" s="79">
        <v>6</v>
      </c>
      <c r="C592" s="75">
        <v>2993.7400000000002</v>
      </c>
      <c r="D592" s="47">
        <v>2922.11</v>
      </c>
      <c r="E592" s="47">
        <v>2902.2000000000003</v>
      </c>
      <c r="F592" s="47">
        <v>2899.07</v>
      </c>
      <c r="G592" s="47">
        <v>2915.01</v>
      </c>
      <c r="H592" s="47">
        <v>2942.35</v>
      </c>
      <c r="I592" s="47">
        <v>2999.0000000000005</v>
      </c>
      <c r="J592" s="47">
        <v>3060.7000000000003</v>
      </c>
      <c r="K592" s="47">
        <v>3206.76</v>
      </c>
      <c r="L592" s="47">
        <v>3226.42</v>
      </c>
      <c r="M592" s="47">
        <v>3223.14</v>
      </c>
      <c r="N592" s="47">
        <v>3224.05</v>
      </c>
      <c r="O592" s="47">
        <v>3221.85</v>
      </c>
      <c r="P592" s="47">
        <v>3219.14</v>
      </c>
      <c r="Q592" s="47">
        <v>3226.72</v>
      </c>
      <c r="R592" s="47">
        <v>3257.26</v>
      </c>
      <c r="S592" s="47">
        <v>3288.67</v>
      </c>
      <c r="T592" s="47">
        <v>3293.21</v>
      </c>
      <c r="U592" s="47">
        <v>3265.92</v>
      </c>
      <c r="V592" s="47">
        <v>3227.52</v>
      </c>
      <c r="W592" s="47">
        <v>3181.06</v>
      </c>
      <c r="X592" s="47">
        <v>3008.1600000000003</v>
      </c>
      <c r="Y592" s="47">
        <v>3060.14</v>
      </c>
      <c r="Z592" s="67">
        <v>2964.85</v>
      </c>
      <c r="AA592" s="56"/>
    </row>
    <row r="593" spans="1:27" ht="16.5" x14ac:dyDescent="0.25">
      <c r="A593" s="55"/>
      <c r="B593" s="79">
        <v>7</v>
      </c>
      <c r="C593" s="75">
        <v>2821.39</v>
      </c>
      <c r="D593" s="47">
        <v>2801.8300000000004</v>
      </c>
      <c r="E593" s="47">
        <v>2831.65</v>
      </c>
      <c r="F593" s="47">
        <v>2842.96</v>
      </c>
      <c r="G593" s="47">
        <v>2918.44</v>
      </c>
      <c r="H593" s="47">
        <v>3051.9500000000003</v>
      </c>
      <c r="I593" s="47">
        <v>3103.11</v>
      </c>
      <c r="J593" s="47">
        <v>3241.11</v>
      </c>
      <c r="K593" s="47">
        <v>3252.9500000000003</v>
      </c>
      <c r="L593" s="47">
        <v>3245.3700000000003</v>
      </c>
      <c r="M593" s="47">
        <v>3208.31</v>
      </c>
      <c r="N593" s="47">
        <v>3225.6</v>
      </c>
      <c r="O593" s="47">
        <v>3228.34</v>
      </c>
      <c r="P593" s="47">
        <v>3224.4500000000003</v>
      </c>
      <c r="Q593" s="47">
        <v>3224.0800000000004</v>
      </c>
      <c r="R593" s="47">
        <v>3244.77</v>
      </c>
      <c r="S593" s="47">
        <v>3350.5800000000004</v>
      </c>
      <c r="T593" s="47">
        <v>3350.98</v>
      </c>
      <c r="U593" s="47">
        <v>3267.51</v>
      </c>
      <c r="V593" s="47">
        <v>3232.51</v>
      </c>
      <c r="W593" s="47">
        <v>3033.06</v>
      </c>
      <c r="X593" s="47">
        <v>2925.86</v>
      </c>
      <c r="Y593" s="47">
        <v>2852.6</v>
      </c>
      <c r="Z593" s="67">
        <v>2816.6600000000003</v>
      </c>
      <c r="AA593" s="56"/>
    </row>
    <row r="594" spans="1:27" ht="16.5" x14ac:dyDescent="0.25">
      <c r="A594" s="55"/>
      <c r="B594" s="79">
        <v>8</v>
      </c>
      <c r="C594" s="75">
        <v>2817.9900000000002</v>
      </c>
      <c r="D594" s="47">
        <v>2807.2400000000002</v>
      </c>
      <c r="E594" s="47">
        <v>2802.0800000000004</v>
      </c>
      <c r="F594" s="47">
        <v>2831.2500000000005</v>
      </c>
      <c r="G594" s="47">
        <v>2854.88</v>
      </c>
      <c r="H594" s="47">
        <v>3009.19</v>
      </c>
      <c r="I594" s="47">
        <v>3054.55</v>
      </c>
      <c r="J594" s="47">
        <v>3180.5400000000004</v>
      </c>
      <c r="K594" s="47">
        <v>3272.1</v>
      </c>
      <c r="L594" s="47">
        <v>3282.4</v>
      </c>
      <c r="M594" s="47">
        <v>3257.93</v>
      </c>
      <c r="N594" s="47">
        <v>3250.43</v>
      </c>
      <c r="O594" s="47">
        <v>3246.55</v>
      </c>
      <c r="P594" s="47">
        <v>3220.78</v>
      </c>
      <c r="Q594" s="47">
        <v>3236.92</v>
      </c>
      <c r="R594" s="47">
        <v>3258.3700000000003</v>
      </c>
      <c r="S594" s="47">
        <v>3315.68</v>
      </c>
      <c r="T594" s="47">
        <v>3363.32</v>
      </c>
      <c r="U594" s="47">
        <v>3283.1200000000003</v>
      </c>
      <c r="V594" s="47">
        <v>3255.31</v>
      </c>
      <c r="W594" s="47">
        <v>3094.21</v>
      </c>
      <c r="X594" s="47">
        <v>3046.9900000000002</v>
      </c>
      <c r="Y594" s="47">
        <v>3057.13</v>
      </c>
      <c r="Z594" s="67">
        <v>2929.0400000000004</v>
      </c>
      <c r="AA594" s="56"/>
    </row>
    <row r="595" spans="1:27" ht="16.5" x14ac:dyDescent="0.25">
      <c r="A595" s="55"/>
      <c r="B595" s="79">
        <v>9</v>
      </c>
      <c r="C595" s="75">
        <v>2854.5000000000005</v>
      </c>
      <c r="D595" s="47">
        <v>2803.96</v>
      </c>
      <c r="E595" s="47">
        <v>2800.9</v>
      </c>
      <c r="F595" s="47">
        <v>2818.97</v>
      </c>
      <c r="G595" s="47">
        <v>2870.82</v>
      </c>
      <c r="H595" s="47">
        <v>3024.57</v>
      </c>
      <c r="I595" s="47">
        <v>3109.98</v>
      </c>
      <c r="J595" s="47">
        <v>3251.1600000000003</v>
      </c>
      <c r="K595" s="47">
        <v>3296.7500000000005</v>
      </c>
      <c r="L595" s="47">
        <v>3302.32</v>
      </c>
      <c r="M595" s="47">
        <v>3294.63</v>
      </c>
      <c r="N595" s="47">
        <v>3294.15</v>
      </c>
      <c r="O595" s="47">
        <v>3293.13</v>
      </c>
      <c r="P595" s="47">
        <v>3271.0800000000004</v>
      </c>
      <c r="Q595" s="47">
        <v>3271.06</v>
      </c>
      <c r="R595" s="47">
        <v>3292.1200000000003</v>
      </c>
      <c r="S595" s="47">
        <v>3334.19</v>
      </c>
      <c r="T595" s="47">
        <v>3354.15</v>
      </c>
      <c r="U595" s="47">
        <v>3290.1200000000003</v>
      </c>
      <c r="V595" s="47">
        <v>3268.11</v>
      </c>
      <c r="W595" s="47">
        <v>3124.4100000000003</v>
      </c>
      <c r="X595" s="47">
        <v>3036.89</v>
      </c>
      <c r="Y595" s="47">
        <v>3081.06</v>
      </c>
      <c r="Z595" s="67">
        <v>2992.38</v>
      </c>
      <c r="AA595" s="56"/>
    </row>
    <row r="596" spans="1:27" ht="16.5" x14ac:dyDescent="0.25">
      <c r="A596" s="55"/>
      <c r="B596" s="79">
        <v>10</v>
      </c>
      <c r="C596" s="75">
        <v>2869.7500000000005</v>
      </c>
      <c r="D596" s="47">
        <v>2815.09</v>
      </c>
      <c r="E596" s="47">
        <v>2800.3700000000003</v>
      </c>
      <c r="F596" s="47">
        <v>2816.48</v>
      </c>
      <c r="G596" s="47">
        <v>2872.4500000000003</v>
      </c>
      <c r="H596" s="47">
        <v>3019.8</v>
      </c>
      <c r="I596" s="47">
        <v>3120.7500000000005</v>
      </c>
      <c r="J596" s="47">
        <v>3229.98</v>
      </c>
      <c r="K596" s="47">
        <v>3262.02</v>
      </c>
      <c r="L596" s="47">
        <v>3265.48</v>
      </c>
      <c r="M596" s="47">
        <v>3244.92</v>
      </c>
      <c r="N596" s="47">
        <v>3259.26</v>
      </c>
      <c r="O596" s="47">
        <v>3245.61</v>
      </c>
      <c r="P596" s="47">
        <v>3235.8300000000004</v>
      </c>
      <c r="Q596" s="47">
        <v>3270.5000000000005</v>
      </c>
      <c r="R596" s="47">
        <v>3282.28</v>
      </c>
      <c r="S596" s="47">
        <v>3319.2400000000002</v>
      </c>
      <c r="T596" s="47">
        <v>3315.36</v>
      </c>
      <c r="U596" s="47">
        <v>3286.48</v>
      </c>
      <c r="V596" s="47">
        <v>3245.44</v>
      </c>
      <c r="W596" s="47">
        <v>3142.9500000000003</v>
      </c>
      <c r="X596" s="47">
        <v>3110.38</v>
      </c>
      <c r="Y596" s="47">
        <v>3054.27</v>
      </c>
      <c r="Z596" s="67">
        <v>2938.98</v>
      </c>
      <c r="AA596" s="56"/>
    </row>
    <row r="597" spans="1:27" ht="16.5" x14ac:dyDescent="0.25">
      <c r="A597" s="55"/>
      <c r="B597" s="79">
        <v>11</v>
      </c>
      <c r="C597" s="75">
        <v>2888.72</v>
      </c>
      <c r="D597" s="47">
        <v>2832.73</v>
      </c>
      <c r="E597" s="47">
        <v>2809.92</v>
      </c>
      <c r="F597" s="47">
        <v>2839.7000000000003</v>
      </c>
      <c r="G597" s="47">
        <v>2885.15</v>
      </c>
      <c r="H597" s="47">
        <v>3031.27</v>
      </c>
      <c r="I597" s="47">
        <v>3123.63</v>
      </c>
      <c r="J597" s="47">
        <v>3268.5800000000004</v>
      </c>
      <c r="K597" s="47">
        <v>3298.53</v>
      </c>
      <c r="L597" s="47">
        <v>3304.85</v>
      </c>
      <c r="M597" s="47">
        <v>3297.84</v>
      </c>
      <c r="N597" s="47">
        <v>3295.64</v>
      </c>
      <c r="O597" s="47">
        <v>3292.67</v>
      </c>
      <c r="P597" s="47">
        <v>3290.09</v>
      </c>
      <c r="Q597" s="47">
        <v>3289.52</v>
      </c>
      <c r="R597" s="47">
        <v>3296.09</v>
      </c>
      <c r="S597" s="47">
        <v>3318.0000000000005</v>
      </c>
      <c r="T597" s="47">
        <v>3305.69</v>
      </c>
      <c r="U597" s="47">
        <v>3282.5400000000004</v>
      </c>
      <c r="V597" s="47">
        <v>3267.68</v>
      </c>
      <c r="W597" s="47">
        <v>3243.32</v>
      </c>
      <c r="X597" s="47">
        <v>3207.61</v>
      </c>
      <c r="Y597" s="47">
        <v>3096.17</v>
      </c>
      <c r="Z597" s="67">
        <v>3033.9900000000002</v>
      </c>
      <c r="AA597" s="56"/>
    </row>
    <row r="598" spans="1:27" ht="16.5" x14ac:dyDescent="0.25">
      <c r="A598" s="55"/>
      <c r="B598" s="79">
        <v>12</v>
      </c>
      <c r="C598" s="75">
        <v>3048.4900000000002</v>
      </c>
      <c r="D598" s="47">
        <v>3035.31</v>
      </c>
      <c r="E598" s="47">
        <v>3002.84</v>
      </c>
      <c r="F598" s="47">
        <v>3002.53</v>
      </c>
      <c r="G598" s="47">
        <v>2988.85</v>
      </c>
      <c r="H598" s="47">
        <v>3050.63</v>
      </c>
      <c r="I598" s="47">
        <v>3116.07</v>
      </c>
      <c r="J598" s="47">
        <v>3281.11</v>
      </c>
      <c r="K598" s="47">
        <v>3482.52</v>
      </c>
      <c r="L598" s="47">
        <v>3543.78</v>
      </c>
      <c r="M598" s="47">
        <v>3533.4500000000003</v>
      </c>
      <c r="N598" s="47">
        <v>3520.73</v>
      </c>
      <c r="O598" s="47">
        <v>3529.31</v>
      </c>
      <c r="P598" s="47">
        <v>3545.11</v>
      </c>
      <c r="Q598" s="47">
        <v>3571.13</v>
      </c>
      <c r="R598" s="47">
        <v>3586.1200000000003</v>
      </c>
      <c r="S598" s="47">
        <v>3604.82</v>
      </c>
      <c r="T598" s="47">
        <v>3588.82</v>
      </c>
      <c r="U598" s="47">
        <v>3553.4100000000003</v>
      </c>
      <c r="V598" s="47">
        <v>3515.21</v>
      </c>
      <c r="W598" s="47">
        <v>3474.6600000000003</v>
      </c>
      <c r="X598" s="47">
        <v>3345.1</v>
      </c>
      <c r="Y598" s="47">
        <v>3218.38</v>
      </c>
      <c r="Z598" s="67">
        <v>3043.8</v>
      </c>
      <c r="AA598" s="56"/>
    </row>
    <row r="599" spans="1:27" ht="16.5" x14ac:dyDescent="0.25">
      <c r="A599" s="55"/>
      <c r="B599" s="79">
        <v>13</v>
      </c>
      <c r="C599" s="75">
        <v>2898.13</v>
      </c>
      <c r="D599" s="47">
        <v>2823.9500000000003</v>
      </c>
      <c r="E599" s="47">
        <v>2797.21</v>
      </c>
      <c r="F599" s="47">
        <v>2792.96</v>
      </c>
      <c r="G599" s="47">
        <v>2802.59</v>
      </c>
      <c r="H599" s="47">
        <v>2873.1</v>
      </c>
      <c r="I599" s="47">
        <v>2933.9100000000003</v>
      </c>
      <c r="J599" s="47">
        <v>3061.9100000000003</v>
      </c>
      <c r="K599" s="47">
        <v>3181.57</v>
      </c>
      <c r="L599" s="47">
        <v>3318.6200000000003</v>
      </c>
      <c r="M599" s="47">
        <v>3341.59</v>
      </c>
      <c r="N599" s="47">
        <v>3342.35</v>
      </c>
      <c r="O599" s="47">
        <v>3345.6</v>
      </c>
      <c r="P599" s="47">
        <v>3347.69</v>
      </c>
      <c r="Q599" s="47">
        <v>3377.21</v>
      </c>
      <c r="R599" s="47">
        <v>3384.51</v>
      </c>
      <c r="S599" s="47">
        <v>3411.56</v>
      </c>
      <c r="T599" s="47">
        <v>3421.94</v>
      </c>
      <c r="U599" s="47">
        <v>3402.5000000000005</v>
      </c>
      <c r="V599" s="47">
        <v>3375.23</v>
      </c>
      <c r="W599" s="47">
        <v>3307.0400000000004</v>
      </c>
      <c r="X599" s="47">
        <v>3230.94</v>
      </c>
      <c r="Y599" s="47">
        <v>3089.53</v>
      </c>
      <c r="Z599" s="67">
        <v>2984.7400000000002</v>
      </c>
      <c r="AA599" s="56"/>
    </row>
    <row r="600" spans="1:27" ht="16.5" x14ac:dyDescent="0.25">
      <c r="A600" s="55"/>
      <c r="B600" s="79">
        <v>14</v>
      </c>
      <c r="C600" s="75">
        <v>2909.72</v>
      </c>
      <c r="D600" s="47">
        <v>2888.46</v>
      </c>
      <c r="E600" s="47">
        <v>2859.55</v>
      </c>
      <c r="F600" s="47">
        <v>2872.22</v>
      </c>
      <c r="G600" s="47">
        <v>2935.68</v>
      </c>
      <c r="H600" s="47">
        <v>3099.02</v>
      </c>
      <c r="I600" s="47">
        <v>3177.48</v>
      </c>
      <c r="J600" s="47">
        <v>3270.15</v>
      </c>
      <c r="K600" s="47">
        <v>3309.6600000000003</v>
      </c>
      <c r="L600" s="47">
        <v>3310.5000000000005</v>
      </c>
      <c r="M600" s="47">
        <v>3306.1</v>
      </c>
      <c r="N600" s="47">
        <v>3306.64</v>
      </c>
      <c r="O600" s="47">
        <v>3308.03</v>
      </c>
      <c r="P600" s="47">
        <v>3306.89</v>
      </c>
      <c r="Q600" s="47">
        <v>3308.9500000000003</v>
      </c>
      <c r="R600" s="47">
        <v>3318.36</v>
      </c>
      <c r="S600" s="47">
        <v>3341.69</v>
      </c>
      <c r="T600" s="47">
        <v>3320.56</v>
      </c>
      <c r="U600" s="47">
        <v>3298.06</v>
      </c>
      <c r="V600" s="47">
        <v>3257.35</v>
      </c>
      <c r="W600" s="47">
        <v>3166.57</v>
      </c>
      <c r="X600" s="47">
        <v>3074.72</v>
      </c>
      <c r="Y600" s="47">
        <v>3100.27</v>
      </c>
      <c r="Z600" s="67">
        <v>2983.44</v>
      </c>
      <c r="AA600" s="56"/>
    </row>
    <row r="601" spans="1:27" ht="16.5" x14ac:dyDescent="0.25">
      <c r="A601" s="55"/>
      <c r="B601" s="79">
        <v>15</v>
      </c>
      <c r="C601" s="75">
        <v>2814.05</v>
      </c>
      <c r="D601" s="47">
        <v>2773.35</v>
      </c>
      <c r="E601" s="47">
        <v>2767.6</v>
      </c>
      <c r="F601" s="47">
        <v>2780.51</v>
      </c>
      <c r="G601" s="47">
        <v>2829.9</v>
      </c>
      <c r="H601" s="47">
        <v>2982.3</v>
      </c>
      <c r="I601" s="47">
        <v>3114.86</v>
      </c>
      <c r="J601" s="47">
        <v>3246.34</v>
      </c>
      <c r="K601" s="47">
        <v>3359.09</v>
      </c>
      <c r="L601" s="47">
        <v>3358.55</v>
      </c>
      <c r="M601" s="47">
        <v>3349.1200000000003</v>
      </c>
      <c r="N601" s="47">
        <v>3352.73</v>
      </c>
      <c r="O601" s="47">
        <v>3351.01</v>
      </c>
      <c r="P601" s="47">
        <v>3349.7900000000004</v>
      </c>
      <c r="Q601" s="47">
        <v>3352.51</v>
      </c>
      <c r="R601" s="47">
        <v>3364.44</v>
      </c>
      <c r="S601" s="47">
        <v>3415.61</v>
      </c>
      <c r="T601" s="47">
        <v>3401.5400000000004</v>
      </c>
      <c r="U601" s="47">
        <v>3368.3</v>
      </c>
      <c r="V601" s="47">
        <v>3338.4900000000002</v>
      </c>
      <c r="W601" s="47">
        <v>3284.92</v>
      </c>
      <c r="X601" s="47">
        <v>3162.92</v>
      </c>
      <c r="Y601" s="47">
        <v>3031.07</v>
      </c>
      <c r="Z601" s="67">
        <v>2952.7900000000004</v>
      </c>
      <c r="AA601" s="56"/>
    </row>
    <row r="602" spans="1:27" ht="16.5" x14ac:dyDescent="0.25">
      <c r="A602" s="55"/>
      <c r="B602" s="79">
        <v>16</v>
      </c>
      <c r="C602" s="75">
        <v>2809.34</v>
      </c>
      <c r="D602" s="47">
        <v>2798.9500000000003</v>
      </c>
      <c r="E602" s="47">
        <v>2795.57</v>
      </c>
      <c r="F602" s="47">
        <v>2814.93</v>
      </c>
      <c r="G602" s="47">
        <v>2853.93</v>
      </c>
      <c r="H602" s="47">
        <v>3047.51</v>
      </c>
      <c r="I602" s="47">
        <v>3187.31</v>
      </c>
      <c r="J602" s="47">
        <v>3299.34</v>
      </c>
      <c r="K602" s="47">
        <v>3387.09</v>
      </c>
      <c r="L602" s="47">
        <v>3372.77</v>
      </c>
      <c r="M602" s="47">
        <v>3366.9</v>
      </c>
      <c r="N602" s="47">
        <v>3365.14</v>
      </c>
      <c r="O602" s="47">
        <v>3371.86</v>
      </c>
      <c r="P602" s="47">
        <v>3375.0000000000005</v>
      </c>
      <c r="Q602" s="47">
        <v>3401.26</v>
      </c>
      <c r="R602" s="47">
        <v>3410.34</v>
      </c>
      <c r="S602" s="47">
        <v>3443.0000000000005</v>
      </c>
      <c r="T602" s="47">
        <v>3434.14</v>
      </c>
      <c r="U602" s="47">
        <v>3395.5000000000005</v>
      </c>
      <c r="V602" s="47">
        <v>3369.13</v>
      </c>
      <c r="W602" s="47">
        <v>3308.55</v>
      </c>
      <c r="X602" s="47">
        <v>3199.43</v>
      </c>
      <c r="Y602" s="47">
        <v>3080.89</v>
      </c>
      <c r="Z602" s="67">
        <v>2994.7400000000002</v>
      </c>
      <c r="AA602" s="56"/>
    </row>
    <row r="603" spans="1:27" ht="16.5" x14ac:dyDescent="0.25">
      <c r="A603" s="55"/>
      <c r="B603" s="79">
        <v>17</v>
      </c>
      <c r="C603" s="75">
        <v>2806.4500000000003</v>
      </c>
      <c r="D603" s="47">
        <v>2803.09</v>
      </c>
      <c r="E603" s="47">
        <v>2794.2900000000004</v>
      </c>
      <c r="F603" s="47">
        <v>2805.71</v>
      </c>
      <c r="G603" s="47">
        <v>2839.09</v>
      </c>
      <c r="H603" s="47">
        <v>3014.6600000000003</v>
      </c>
      <c r="I603" s="47">
        <v>3089.1600000000003</v>
      </c>
      <c r="J603" s="47">
        <v>3242.72</v>
      </c>
      <c r="K603" s="47">
        <v>3317.78</v>
      </c>
      <c r="L603" s="47">
        <v>3311.77</v>
      </c>
      <c r="M603" s="47">
        <v>3293.3300000000004</v>
      </c>
      <c r="N603" s="47">
        <v>3298.23</v>
      </c>
      <c r="O603" s="47">
        <v>3291.51</v>
      </c>
      <c r="P603" s="47">
        <v>3302.55</v>
      </c>
      <c r="Q603" s="47">
        <v>3309.36</v>
      </c>
      <c r="R603" s="47">
        <v>3309.09</v>
      </c>
      <c r="S603" s="47">
        <v>3348.6200000000003</v>
      </c>
      <c r="T603" s="47">
        <v>3361.8</v>
      </c>
      <c r="U603" s="47">
        <v>3317.64</v>
      </c>
      <c r="V603" s="47">
        <v>3302.32</v>
      </c>
      <c r="W603" s="47">
        <v>3235.11</v>
      </c>
      <c r="X603" s="47">
        <v>3094.71</v>
      </c>
      <c r="Y603" s="47">
        <v>2964.23</v>
      </c>
      <c r="Z603" s="67">
        <v>2863.52</v>
      </c>
      <c r="AA603" s="56"/>
    </row>
    <row r="604" spans="1:27" ht="16.5" x14ac:dyDescent="0.25">
      <c r="A604" s="55"/>
      <c r="B604" s="79">
        <v>18</v>
      </c>
      <c r="C604" s="75">
        <v>2781.7000000000003</v>
      </c>
      <c r="D604" s="47">
        <v>2776.07</v>
      </c>
      <c r="E604" s="47">
        <v>2769.7400000000002</v>
      </c>
      <c r="F604" s="47">
        <v>2778.69</v>
      </c>
      <c r="G604" s="47">
        <v>2812.48</v>
      </c>
      <c r="H604" s="47">
        <v>2986.21</v>
      </c>
      <c r="I604" s="47">
        <v>3068.21</v>
      </c>
      <c r="J604" s="47">
        <v>3200.18</v>
      </c>
      <c r="K604" s="47">
        <v>3283.93</v>
      </c>
      <c r="L604" s="47">
        <v>3271.4100000000003</v>
      </c>
      <c r="M604" s="47">
        <v>3261.06</v>
      </c>
      <c r="N604" s="47">
        <v>3260.63</v>
      </c>
      <c r="O604" s="47">
        <v>3259.89</v>
      </c>
      <c r="P604" s="47">
        <v>3271.15</v>
      </c>
      <c r="Q604" s="47">
        <v>3278.38</v>
      </c>
      <c r="R604" s="47">
        <v>3319.69</v>
      </c>
      <c r="S604" s="47">
        <v>3358.67</v>
      </c>
      <c r="T604" s="47">
        <v>3343.84</v>
      </c>
      <c r="U604" s="47">
        <v>3296.3300000000004</v>
      </c>
      <c r="V604" s="47">
        <v>3265.1600000000003</v>
      </c>
      <c r="W604" s="47">
        <v>3218.9500000000003</v>
      </c>
      <c r="X604" s="47">
        <v>3115.6200000000003</v>
      </c>
      <c r="Y604" s="47">
        <v>3004.6200000000003</v>
      </c>
      <c r="Z604" s="67">
        <v>2975.52</v>
      </c>
      <c r="AA604" s="56"/>
    </row>
    <row r="605" spans="1:27" ht="16.5" x14ac:dyDescent="0.25">
      <c r="A605" s="55"/>
      <c r="B605" s="79">
        <v>19</v>
      </c>
      <c r="C605" s="75">
        <v>3013.2000000000003</v>
      </c>
      <c r="D605" s="47">
        <v>2937.8700000000003</v>
      </c>
      <c r="E605" s="47">
        <v>2867.44</v>
      </c>
      <c r="F605" s="47">
        <v>2864.94</v>
      </c>
      <c r="G605" s="47">
        <v>2907.43</v>
      </c>
      <c r="H605" s="47">
        <v>3026.42</v>
      </c>
      <c r="I605" s="47">
        <v>3106.5800000000004</v>
      </c>
      <c r="J605" s="47">
        <v>3221.51</v>
      </c>
      <c r="K605" s="47">
        <v>3369.2500000000005</v>
      </c>
      <c r="L605" s="47">
        <v>3397.42</v>
      </c>
      <c r="M605" s="47">
        <v>3411.34</v>
      </c>
      <c r="N605" s="47">
        <v>3397.76</v>
      </c>
      <c r="O605" s="47">
        <v>3394.9500000000003</v>
      </c>
      <c r="P605" s="47">
        <v>3400.77</v>
      </c>
      <c r="Q605" s="47">
        <v>3400.23</v>
      </c>
      <c r="R605" s="47">
        <v>3404.34</v>
      </c>
      <c r="S605" s="47">
        <v>3464.53</v>
      </c>
      <c r="T605" s="47">
        <v>3443.7400000000002</v>
      </c>
      <c r="U605" s="47">
        <v>3412.44</v>
      </c>
      <c r="V605" s="47">
        <v>3383.2000000000003</v>
      </c>
      <c r="W605" s="47">
        <v>3332.28</v>
      </c>
      <c r="X605" s="47">
        <v>3103.2900000000004</v>
      </c>
      <c r="Y605" s="47">
        <v>3051.34</v>
      </c>
      <c r="Z605" s="67">
        <v>3002.92</v>
      </c>
      <c r="AA605" s="56"/>
    </row>
    <row r="606" spans="1:27" ht="16.5" x14ac:dyDescent="0.25">
      <c r="A606" s="55"/>
      <c r="B606" s="79">
        <v>20</v>
      </c>
      <c r="C606" s="75">
        <v>2942.15</v>
      </c>
      <c r="D606" s="47">
        <v>2859.51</v>
      </c>
      <c r="E606" s="47">
        <v>2821.2500000000005</v>
      </c>
      <c r="F606" s="47">
        <v>2821.69</v>
      </c>
      <c r="G606" s="47">
        <v>2839.2400000000002</v>
      </c>
      <c r="H606" s="47">
        <v>2962.52</v>
      </c>
      <c r="I606" s="47">
        <v>3021.27</v>
      </c>
      <c r="J606" s="47">
        <v>3070.19</v>
      </c>
      <c r="K606" s="47">
        <v>3174.81</v>
      </c>
      <c r="L606" s="47">
        <v>3236.3300000000004</v>
      </c>
      <c r="M606" s="47">
        <v>3232.5800000000004</v>
      </c>
      <c r="N606" s="47">
        <v>3229.9500000000003</v>
      </c>
      <c r="O606" s="47">
        <v>3218.5000000000005</v>
      </c>
      <c r="P606" s="47">
        <v>3218.4100000000003</v>
      </c>
      <c r="Q606" s="47">
        <v>3237.43</v>
      </c>
      <c r="R606" s="47">
        <v>3260.0000000000005</v>
      </c>
      <c r="S606" s="47">
        <v>3270.0000000000005</v>
      </c>
      <c r="T606" s="47">
        <v>3267.89</v>
      </c>
      <c r="U606" s="47">
        <v>3257.44</v>
      </c>
      <c r="V606" s="47">
        <v>3227.6600000000003</v>
      </c>
      <c r="W606" s="47">
        <v>3085.5400000000004</v>
      </c>
      <c r="X606" s="47">
        <v>3068.55</v>
      </c>
      <c r="Y606" s="47">
        <v>3001.68</v>
      </c>
      <c r="Z606" s="67">
        <v>2889.68</v>
      </c>
      <c r="AA606" s="56"/>
    </row>
    <row r="607" spans="1:27" ht="16.5" x14ac:dyDescent="0.25">
      <c r="A607" s="55"/>
      <c r="B607" s="79">
        <v>21</v>
      </c>
      <c r="C607" s="75">
        <v>2777.77</v>
      </c>
      <c r="D607" s="47">
        <v>2770.39</v>
      </c>
      <c r="E607" s="47">
        <v>2767.7500000000005</v>
      </c>
      <c r="F607" s="47">
        <v>2773.0800000000004</v>
      </c>
      <c r="G607" s="47">
        <v>2804.8</v>
      </c>
      <c r="H607" s="47">
        <v>3019.53</v>
      </c>
      <c r="I607" s="47">
        <v>3087.4100000000003</v>
      </c>
      <c r="J607" s="47">
        <v>3193.01</v>
      </c>
      <c r="K607" s="47">
        <v>3130.2400000000002</v>
      </c>
      <c r="L607" s="47">
        <v>3120.85</v>
      </c>
      <c r="M607" s="47">
        <v>3116.5000000000005</v>
      </c>
      <c r="N607" s="47">
        <v>3117.38</v>
      </c>
      <c r="O607" s="47">
        <v>3119.89</v>
      </c>
      <c r="P607" s="47">
        <v>3121.4900000000002</v>
      </c>
      <c r="Q607" s="47">
        <v>3128.31</v>
      </c>
      <c r="R607" s="47">
        <v>3221.5400000000004</v>
      </c>
      <c r="S607" s="47">
        <v>3259.6200000000003</v>
      </c>
      <c r="T607" s="47">
        <v>3248.28</v>
      </c>
      <c r="U607" s="47">
        <v>3125.97</v>
      </c>
      <c r="V607" s="47">
        <v>3114.8</v>
      </c>
      <c r="W607" s="47">
        <v>3085.38</v>
      </c>
      <c r="X607" s="47">
        <v>3056.98</v>
      </c>
      <c r="Y607" s="47">
        <v>2996.14</v>
      </c>
      <c r="Z607" s="67">
        <v>2849.3</v>
      </c>
      <c r="AA607" s="56"/>
    </row>
    <row r="608" spans="1:27" ht="16.5" x14ac:dyDescent="0.25">
      <c r="A608" s="55"/>
      <c r="B608" s="79">
        <v>22</v>
      </c>
      <c r="C608" s="75">
        <v>2771.59</v>
      </c>
      <c r="D608" s="47">
        <v>2763.6600000000003</v>
      </c>
      <c r="E608" s="47">
        <v>2755.63</v>
      </c>
      <c r="F608" s="47">
        <v>2763.9100000000003</v>
      </c>
      <c r="G608" s="47">
        <v>2809.03</v>
      </c>
      <c r="H608" s="47">
        <v>3006.17</v>
      </c>
      <c r="I608" s="47">
        <v>3076.38</v>
      </c>
      <c r="J608" s="47">
        <v>3168.35</v>
      </c>
      <c r="K608" s="47">
        <v>3149.17</v>
      </c>
      <c r="L608" s="47">
        <v>3138.53</v>
      </c>
      <c r="M608" s="47">
        <v>3131.21</v>
      </c>
      <c r="N608" s="47">
        <v>3129.19</v>
      </c>
      <c r="O608" s="47">
        <v>3125.1200000000003</v>
      </c>
      <c r="P608" s="47">
        <v>3125.96</v>
      </c>
      <c r="Q608" s="47">
        <v>3129.67</v>
      </c>
      <c r="R608" s="47">
        <v>3151.26</v>
      </c>
      <c r="S608" s="47">
        <v>3249.4100000000003</v>
      </c>
      <c r="T608" s="47">
        <v>3217.93</v>
      </c>
      <c r="U608" s="47">
        <v>3142.78</v>
      </c>
      <c r="V608" s="47">
        <v>3128.9500000000003</v>
      </c>
      <c r="W608" s="47">
        <v>3095.31</v>
      </c>
      <c r="X608" s="47">
        <v>3056.52</v>
      </c>
      <c r="Y608" s="47">
        <v>2984.3700000000003</v>
      </c>
      <c r="Z608" s="67">
        <v>2876.15</v>
      </c>
      <c r="AA608" s="56"/>
    </row>
    <row r="609" spans="1:27" ht="16.5" x14ac:dyDescent="0.25">
      <c r="A609" s="55"/>
      <c r="B609" s="79">
        <v>23</v>
      </c>
      <c r="C609" s="75">
        <v>2835.73</v>
      </c>
      <c r="D609" s="47">
        <v>2773.23</v>
      </c>
      <c r="E609" s="47">
        <v>2764.98</v>
      </c>
      <c r="F609" s="47">
        <v>2770.65</v>
      </c>
      <c r="G609" s="47">
        <v>2827.5800000000004</v>
      </c>
      <c r="H609" s="47">
        <v>2975.7000000000003</v>
      </c>
      <c r="I609" s="47">
        <v>3102.9900000000002</v>
      </c>
      <c r="J609" s="47">
        <v>3199.55</v>
      </c>
      <c r="K609" s="47">
        <v>3154.03</v>
      </c>
      <c r="L609" s="47">
        <v>3151.1200000000003</v>
      </c>
      <c r="M609" s="47">
        <v>3146.1600000000003</v>
      </c>
      <c r="N609" s="47">
        <v>3146.7500000000005</v>
      </c>
      <c r="O609" s="47">
        <v>3147.22</v>
      </c>
      <c r="P609" s="47">
        <v>3147.67</v>
      </c>
      <c r="Q609" s="47">
        <v>3154.42</v>
      </c>
      <c r="R609" s="47">
        <v>3197.65</v>
      </c>
      <c r="S609" s="47">
        <v>3254.32</v>
      </c>
      <c r="T609" s="47">
        <v>3217.98</v>
      </c>
      <c r="U609" s="47">
        <v>3210.1600000000003</v>
      </c>
      <c r="V609" s="47">
        <v>3146.2900000000004</v>
      </c>
      <c r="W609" s="47">
        <v>3086.5000000000005</v>
      </c>
      <c r="X609" s="47">
        <v>3058.34</v>
      </c>
      <c r="Y609" s="47">
        <v>2992.26</v>
      </c>
      <c r="Z609" s="67">
        <v>2893.47</v>
      </c>
      <c r="AA609" s="56"/>
    </row>
    <row r="610" spans="1:27" ht="16.5" x14ac:dyDescent="0.25">
      <c r="A610" s="55"/>
      <c r="B610" s="79">
        <v>24</v>
      </c>
      <c r="C610" s="75">
        <v>2799.3300000000004</v>
      </c>
      <c r="D610" s="47">
        <v>2768.71</v>
      </c>
      <c r="E610" s="47">
        <v>2766.38</v>
      </c>
      <c r="F610" s="47">
        <v>2766.59</v>
      </c>
      <c r="G610" s="47">
        <v>2824.86</v>
      </c>
      <c r="H610" s="47">
        <v>2960.34</v>
      </c>
      <c r="I610" s="47">
        <v>3109.7000000000003</v>
      </c>
      <c r="J610" s="47">
        <v>3215.4</v>
      </c>
      <c r="K610" s="47">
        <v>3224.88</v>
      </c>
      <c r="L610" s="47">
        <v>3221.92</v>
      </c>
      <c r="M610" s="47">
        <v>3167.9500000000003</v>
      </c>
      <c r="N610" s="47">
        <v>3169.88</v>
      </c>
      <c r="O610" s="47">
        <v>3174.0000000000005</v>
      </c>
      <c r="P610" s="47">
        <v>3174.89</v>
      </c>
      <c r="Q610" s="47">
        <v>3211.56</v>
      </c>
      <c r="R610" s="47">
        <v>3248.69</v>
      </c>
      <c r="S610" s="47">
        <v>3370.56</v>
      </c>
      <c r="T610" s="47">
        <v>3261.97</v>
      </c>
      <c r="U610" s="47">
        <v>3217.78</v>
      </c>
      <c r="V610" s="47">
        <v>3149.11</v>
      </c>
      <c r="W610" s="47">
        <v>3102.77</v>
      </c>
      <c r="X610" s="47">
        <v>3072.4900000000002</v>
      </c>
      <c r="Y610" s="47">
        <v>2988.86</v>
      </c>
      <c r="Z610" s="67">
        <v>2887.21</v>
      </c>
      <c r="AA610" s="56"/>
    </row>
    <row r="611" spans="1:27" ht="16.5" x14ac:dyDescent="0.25">
      <c r="A611" s="55"/>
      <c r="B611" s="79">
        <v>25</v>
      </c>
      <c r="C611" s="75">
        <v>2808.5800000000004</v>
      </c>
      <c r="D611" s="47">
        <v>2769.73</v>
      </c>
      <c r="E611" s="47">
        <v>2768.32</v>
      </c>
      <c r="F611" s="47">
        <v>2778.39</v>
      </c>
      <c r="G611" s="47">
        <v>2865.4900000000002</v>
      </c>
      <c r="H611" s="47">
        <v>2979.81</v>
      </c>
      <c r="I611" s="47">
        <v>3107.2400000000002</v>
      </c>
      <c r="J611" s="47">
        <v>3201.38</v>
      </c>
      <c r="K611" s="47">
        <v>3161.4</v>
      </c>
      <c r="L611" s="47">
        <v>3157.61</v>
      </c>
      <c r="M611" s="47">
        <v>3138.52</v>
      </c>
      <c r="N611" s="47">
        <v>3138.6200000000003</v>
      </c>
      <c r="O611" s="47">
        <v>3137.6200000000003</v>
      </c>
      <c r="P611" s="47">
        <v>3138.0400000000004</v>
      </c>
      <c r="Q611" s="47">
        <v>3152.7000000000003</v>
      </c>
      <c r="R611" s="47">
        <v>3217.53</v>
      </c>
      <c r="S611" s="47">
        <v>3248.6</v>
      </c>
      <c r="T611" s="47">
        <v>3217.76</v>
      </c>
      <c r="U611" s="47">
        <v>3138.0000000000005</v>
      </c>
      <c r="V611" s="47">
        <v>3121.6600000000003</v>
      </c>
      <c r="W611" s="47">
        <v>3088.11</v>
      </c>
      <c r="X611" s="47">
        <v>3075.01</v>
      </c>
      <c r="Y611" s="47">
        <v>3045.46</v>
      </c>
      <c r="Z611" s="67">
        <v>2957.42</v>
      </c>
      <c r="AA611" s="56"/>
    </row>
    <row r="612" spans="1:27" ht="16.5" x14ac:dyDescent="0.25">
      <c r="A612" s="55"/>
      <c r="B612" s="79">
        <v>26</v>
      </c>
      <c r="C612" s="75">
        <v>2908.88</v>
      </c>
      <c r="D612" s="47">
        <v>2891.47</v>
      </c>
      <c r="E612" s="47">
        <v>2909.46</v>
      </c>
      <c r="F612" s="47">
        <v>2903.5800000000004</v>
      </c>
      <c r="G612" s="47">
        <v>2922.51</v>
      </c>
      <c r="H612" s="47">
        <v>3026.44</v>
      </c>
      <c r="I612" s="47">
        <v>3059.81</v>
      </c>
      <c r="J612" s="47">
        <v>3100.47</v>
      </c>
      <c r="K612" s="47">
        <v>3265.07</v>
      </c>
      <c r="L612" s="47">
        <v>3282.63</v>
      </c>
      <c r="M612" s="47">
        <v>3296.7500000000005</v>
      </c>
      <c r="N612" s="47">
        <v>3292.7900000000004</v>
      </c>
      <c r="O612" s="47">
        <v>3285.18</v>
      </c>
      <c r="P612" s="47">
        <v>3269.48</v>
      </c>
      <c r="Q612" s="47">
        <v>3265.27</v>
      </c>
      <c r="R612" s="47">
        <v>3276.98</v>
      </c>
      <c r="S612" s="47">
        <v>3298.1600000000003</v>
      </c>
      <c r="T612" s="47">
        <v>3276.1</v>
      </c>
      <c r="U612" s="47">
        <v>3255.1200000000003</v>
      </c>
      <c r="V612" s="47">
        <v>3238.46</v>
      </c>
      <c r="W612" s="47">
        <v>3118.61</v>
      </c>
      <c r="X612" s="47">
        <v>3047.52</v>
      </c>
      <c r="Y612" s="47">
        <v>2954.98</v>
      </c>
      <c r="Z612" s="67">
        <v>2896.5800000000004</v>
      </c>
      <c r="AA612" s="56"/>
    </row>
    <row r="613" spans="1:27" ht="16.5" x14ac:dyDescent="0.25">
      <c r="A613" s="55"/>
      <c r="B613" s="79">
        <v>27</v>
      </c>
      <c r="C613" s="75">
        <v>2890.01</v>
      </c>
      <c r="D613" s="47">
        <v>2877.13</v>
      </c>
      <c r="E613" s="47">
        <v>2831.82</v>
      </c>
      <c r="F613" s="47">
        <v>2821.85</v>
      </c>
      <c r="G613" s="47">
        <v>2834.55</v>
      </c>
      <c r="H613" s="47">
        <v>2915.92</v>
      </c>
      <c r="I613" s="47">
        <v>2939.82</v>
      </c>
      <c r="J613" s="47">
        <v>3065.69</v>
      </c>
      <c r="K613" s="47">
        <v>3204.2500000000005</v>
      </c>
      <c r="L613" s="47">
        <v>3252.17</v>
      </c>
      <c r="M613" s="47">
        <v>3250.77</v>
      </c>
      <c r="N613" s="47">
        <v>3254.09</v>
      </c>
      <c r="O613" s="47">
        <v>3252.0800000000004</v>
      </c>
      <c r="P613" s="47">
        <v>3251.21</v>
      </c>
      <c r="Q613" s="47">
        <v>3258.4100000000003</v>
      </c>
      <c r="R613" s="47">
        <v>3270.89</v>
      </c>
      <c r="S613" s="47">
        <v>3287.47</v>
      </c>
      <c r="T613" s="47">
        <v>3286.71</v>
      </c>
      <c r="U613" s="47">
        <v>3271.57</v>
      </c>
      <c r="V613" s="47">
        <v>3244.03</v>
      </c>
      <c r="W613" s="47">
        <v>3172.09</v>
      </c>
      <c r="X613" s="47">
        <v>3054.4</v>
      </c>
      <c r="Y613" s="47">
        <v>3082.43</v>
      </c>
      <c r="Z613" s="67">
        <v>2924.9900000000002</v>
      </c>
      <c r="AA613" s="56"/>
    </row>
    <row r="614" spans="1:27" ht="16.5" x14ac:dyDescent="0.25">
      <c r="A614" s="55"/>
      <c r="B614" s="79">
        <v>28</v>
      </c>
      <c r="C614" s="75">
        <v>2887.0800000000004</v>
      </c>
      <c r="D614" s="47">
        <v>2867.92</v>
      </c>
      <c r="E614" s="47">
        <v>2879.27</v>
      </c>
      <c r="F614" s="47">
        <v>2940.05</v>
      </c>
      <c r="G614" s="47">
        <v>3030.23</v>
      </c>
      <c r="H614" s="47">
        <v>3115.38</v>
      </c>
      <c r="I614" s="47">
        <v>3244.51</v>
      </c>
      <c r="J614" s="47">
        <v>3431.68</v>
      </c>
      <c r="K614" s="47">
        <v>3461.98</v>
      </c>
      <c r="L614" s="47">
        <v>3460.51</v>
      </c>
      <c r="M614" s="47">
        <v>3447.9900000000002</v>
      </c>
      <c r="N614" s="47">
        <v>3451.05</v>
      </c>
      <c r="O614" s="47">
        <v>3450.14</v>
      </c>
      <c r="P614" s="47">
        <v>3450.94</v>
      </c>
      <c r="Q614" s="47">
        <v>3463.69</v>
      </c>
      <c r="R614" s="47">
        <v>3487.43</v>
      </c>
      <c r="S614" s="47">
        <v>3499.26</v>
      </c>
      <c r="T614" s="47">
        <v>3475.9100000000003</v>
      </c>
      <c r="U614" s="47">
        <v>3431.35</v>
      </c>
      <c r="V614" s="47">
        <v>3397.94</v>
      </c>
      <c r="W614" s="47">
        <v>3311.46</v>
      </c>
      <c r="X614" s="47">
        <v>3249.26</v>
      </c>
      <c r="Y614" s="47">
        <v>2918.46</v>
      </c>
      <c r="Z614" s="67">
        <v>2844.8</v>
      </c>
      <c r="AA614" s="56"/>
    </row>
    <row r="615" spans="1:27" ht="16.5" x14ac:dyDescent="0.25">
      <c r="A615" s="55"/>
      <c r="B615" s="79">
        <v>29</v>
      </c>
      <c r="C615" s="75">
        <v>2890.7000000000003</v>
      </c>
      <c r="D615" s="47">
        <v>2820.2500000000005</v>
      </c>
      <c r="E615" s="47">
        <v>2808.6</v>
      </c>
      <c r="F615" s="47">
        <v>2842.4500000000003</v>
      </c>
      <c r="G615" s="47">
        <v>2956.77</v>
      </c>
      <c r="H615" s="47">
        <v>3063.2500000000005</v>
      </c>
      <c r="I615" s="47">
        <v>3216.7900000000004</v>
      </c>
      <c r="J615" s="47">
        <v>3311.2000000000003</v>
      </c>
      <c r="K615" s="47">
        <v>3335.86</v>
      </c>
      <c r="L615" s="47">
        <v>3336.93</v>
      </c>
      <c r="M615" s="47">
        <v>3325.59</v>
      </c>
      <c r="N615" s="47">
        <v>3341.32</v>
      </c>
      <c r="O615" s="47">
        <v>3336.32</v>
      </c>
      <c r="P615" s="47">
        <v>3342.67</v>
      </c>
      <c r="Q615" s="47">
        <v>3385.86</v>
      </c>
      <c r="R615" s="47">
        <v>3448.28</v>
      </c>
      <c r="S615" s="47">
        <v>3473.0000000000005</v>
      </c>
      <c r="T615" s="47">
        <v>3452.64</v>
      </c>
      <c r="U615" s="47">
        <v>3376.59</v>
      </c>
      <c r="V615" s="47">
        <v>3291.3</v>
      </c>
      <c r="W615" s="47">
        <v>3087.9</v>
      </c>
      <c r="X615" s="47">
        <v>3069.4500000000003</v>
      </c>
      <c r="Y615" s="47">
        <v>3023.3</v>
      </c>
      <c r="Z615" s="67">
        <v>2916.03</v>
      </c>
      <c r="AA615" s="56"/>
    </row>
    <row r="616" spans="1:27" ht="16.5" x14ac:dyDescent="0.25">
      <c r="A616" s="55"/>
      <c r="B616" s="79">
        <v>30</v>
      </c>
      <c r="C616" s="75">
        <v>2848.8700000000003</v>
      </c>
      <c r="D616" s="47">
        <v>2820.7900000000004</v>
      </c>
      <c r="E616" s="47">
        <v>2786.01</v>
      </c>
      <c r="F616" s="47">
        <v>2835.71</v>
      </c>
      <c r="G616" s="47">
        <v>2945.1600000000003</v>
      </c>
      <c r="H616" s="47">
        <v>3021.89</v>
      </c>
      <c r="I616" s="47">
        <v>3127.68</v>
      </c>
      <c r="J616" s="47">
        <v>3227.8700000000003</v>
      </c>
      <c r="K616" s="47">
        <v>3158.4100000000003</v>
      </c>
      <c r="L616" s="47">
        <v>3120.98</v>
      </c>
      <c r="M616" s="47">
        <v>3125.18</v>
      </c>
      <c r="N616" s="47">
        <v>3226.13</v>
      </c>
      <c r="O616" s="47">
        <v>3185.2400000000002</v>
      </c>
      <c r="P616" s="47">
        <v>3225.4100000000003</v>
      </c>
      <c r="Q616" s="47">
        <v>3256.15</v>
      </c>
      <c r="R616" s="47">
        <v>3278.82</v>
      </c>
      <c r="S616" s="47">
        <v>3314.76</v>
      </c>
      <c r="T616" s="47">
        <v>3268.86</v>
      </c>
      <c r="U616" s="47">
        <v>3231.8300000000004</v>
      </c>
      <c r="V616" s="47">
        <v>3139.44</v>
      </c>
      <c r="W616" s="47">
        <v>3095.7400000000002</v>
      </c>
      <c r="X616" s="47">
        <v>2964.78</v>
      </c>
      <c r="Y616" s="47">
        <v>2954.0000000000005</v>
      </c>
      <c r="Z616" s="67">
        <v>2944.13</v>
      </c>
      <c r="AA616" s="56"/>
    </row>
    <row r="617" spans="1:27" ht="17.25" thickBot="1" x14ac:dyDescent="0.3">
      <c r="A617" s="55"/>
      <c r="B617" s="80">
        <v>31</v>
      </c>
      <c r="C617" s="76">
        <v>2831.63</v>
      </c>
      <c r="D617" s="68">
        <v>2793.53</v>
      </c>
      <c r="E617" s="68">
        <v>2781.0400000000004</v>
      </c>
      <c r="F617" s="68">
        <v>2810.4900000000002</v>
      </c>
      <c r="G617" s="68">
        <v>2889.0000000000005</v>
      </c>
      <c r="H617" s="68">
        <v>3052.2000000000003</v>
      </c>
      <c r="I617" s="68">
        <v>3163.53</v>
      </c>
      <c r="J617" s="68">
        <v>3306.9900000000002</v>
      </c>
      <c r="K617" s="68">
        <v>3293.3300000000004</v>
      </c>
      <c r="L617" s="68">
        <v>3272.55</v>
      </c>
      <c r="M617" s="68">
        <v>3261.0000000000005</v>
      </c>
      <c r="N617" s="68">
        <v>3280.42</v>
      </c>
      <c r="O617" s="68">
        <v>3272.5400000000004</v>
      </c>
      <c r="P617" s="68">
        <v>3274.98</v>
      </c>
      <c r="Q617" s="68">
        <v>3306.2900000000004</v>
      </c>
      <c r="R617" s="68">
        <v>3352.92</v>
      </c>
      <c r="S617" s="68">
        <v>3442.26</v>
      </c>
      <c r="T617" s="68">
        <v>3339.43</v>
      </c>
      <c r="U617" s="68">
        <v>3286.48</v>
      </c>
      <c r="V617" s="68">
        <v>3219.0400000000004</v>
      </c>
      <c r="W617" s="68">
        <v>3170.19</v>
      </c>
      <c r="X617" s="68">
        <v>3097.84</v>
      </c>
      <c r="Y617" s="68">
        <v>3048.63</v>
      </c>
      <c r="Z617" s="69">
        <v>2984.06</v>
      </c>
      <c r="AA617" s="56"/>
    </row>
    <row r="618" spans="1:27" ht="16.5" thickBot="1" x14ac:dyDescent="0.3">
      <c r="A618" s="55"/>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c r="AA618" s="56"/>
    </row>
    <row r="619" spans="1:27" x14ac:dyDescent="0.25">
      <c r="A619" s="55"/>
      <c r="B619" s="306" t="s">
        <v>121</v>
      </c>
      <c r="C619" s="308" t="s">
        <v>149</v>
      </c>
      <c r="D619" s="308"/>
      <c r="E619" s="308"/>
      <c r="F619" s="308"/>
      <c r="G619" s="308"/>
      <c r="H619" s="308"/>
      <c r="I619" s="308"/>
      <c r="J619" s="308"/>
      <c r="K619" s="308"/>
      <c r="L619" s="308"/>
      <c r="M619" s="308"/>
      <c r="N619" s="308"/>
      <c r="O619" s="308"/>
      <c r="P619" s="308"/>
      <c r="Q619" s="308"/>
      <c r="R619" s="308"/>
      <c r="S619" s="308"/>
      <c r="T619" s="308"/>
      <c r="U619" s="308"/>
      <c r="V619" s="308"/>
      <c r="W619" s="308"/>
      <c r="X619" s="308"/>
      <c r="Y619" s="308"/>
      <c r="Z619" s="309"/>
      <c r="AA619" s="56"/>
    </row>
    <row r="620" spans="1:27" ht="32.25" thickBot="1" x14ac:dyDescent="0.3">
      <c r="A620" s="55"/>
      <c r="B620" s="307"/>
      <c r="C620" s="77" t="s">
        <v>122</v>
      </c>
      <c r="D620" s="72" t="s">
        <v>123</v>
      </c>
      <c r="E620" s="72" t="s">
        <v>124</v>
      </c>
      <c r="F620" s="72" t="s">
        <v>125</v>
      </c>
      <c r="G620" s="72" t="s">
        <v>126</v>
      </c>
      <c r="H620" s="72" t="s">
        <v>127</v>
      </c>
      <c r="I620" s="72" t="s">
        <v>128</v>
      </c>
      <c r="J620" s="72" t="s">
        <v>129</v>
      </c>
      <c r="K620" s="72" t="s">
        <v>130</v>
      </c>
      <c r="L620" s="72" t="s">
        <v>131</v>
      </c>
      <c r="M620" s="72" t="s">
        <v>132</v>
      </c>
      <c r="N620" s="72" t="s">
        <v>133</v>
      </c>
      <c r="O620" s="72" t="s">
        <v>134</v>
      </c>
      <c r="P620" s="72" t="s">
        <v>135</v>
      </c>
      <c r="Q620" s="72" t="s">
        <v>136</v>
      </c>
      <c r="R620" s="72" t="s">
        <v>137</v>
      </c>
      <c r="S620" s="72" t="s">
        <v>138</v>
      </c>
      <c r="T620" s="72" t="s">
        <v>139</v>
      </c>
      <c r="U620" s="72" t="s">
        <v>140</v>
      </c>
      <c r="V620" s="72" t="s">
        <v>141</v>
      </c>
      <c r="W620" s="72" t="s">
        <v>142</v>
      </c>
      <c r="X620" s="72" t="s">
        <v>143</v>
      </c>
      <c r="Y620" s="72" t="s">
        <v>144</v>
      </c>
      <c r="Z620" s="73" t="s">
        <v>145</v>
      </c>
      <c r="AA620" s="56"/>
    </row>
    <row r="621" spans="1:27" ht="16.5" x14ac:dyDescent="0.25">
      <c r="A621" s="55"/>
      <c r="B621" s="84">
        <v>1</v>
      </c>
      <c r="C621" s="74">
        <v>3308.09</v>
      </c>
      <c r="D621" s="70">
        <v>3246.1600000000003</v>
      </c>
      <c r="E621" s="70">
        <v>3241.56</v>
      </c>
      <c r="F621" s="70">
        <v>3269.31</v>
      </c>
      <c r="G621" s="70">
        <v>3346.6600000000003</v>
      </c>
      <c r="H621" s="70">
        <v>3584.48</v>
      </c>
      <c r="I621" s="70">
        <v>3637.07</v>
      </c>
      <c r="J621" s="70">
        <v>3762.6</v>
      </c>
      <c r="K621" s="70">
        <v>3796.8700000000003</v>
      </c>
      <c r="L621" s="70">
        <v>3764.6200000000003</v>
      </c>
      <c r="M621" s="70">
        <v>3715.2900000000004</v>
      </c>
      <c r="N621" s="70">
        <v>3654.48</v>
      </c>
      <c r="O621" s="70">
        <v>3634.9200000000005</v>
      </c>
      <c r="P621" s="70">
        <v>3638.2000000000003</v>
      </c>
      <c r="Q621" s="70">
        <v>3707.8300000000004</v>
      </c>
      <c r="R621" s="70">
        <v>3784.78</v>
      </c>
      <c r="S621" s="70">
        <v>3902.28</v>
      </c>
      <c r="T621" s="70">
        <v>3906.06</v>
      </c>
      <c r="U621" s="70">
        <v>3889.9500000000003</v>
      </c>
      <c r="V621" s="70">
        <v>3730.8300000000004</v>
      </c>
      <c r="W621" s="70">
        <v>3601.48</v>
      </c>
      <c r="X621" s="70">
        <v>3458.7200000000003</v>
      </c>
      <c r="Y621" s="70">
        <v>3387.32</v>
      </c>
      <c r="Z621" s="71">
        <v>3317.3</v>
      </c>
      <c r="AA621" s="56"/>
    </row>
    <row r="622" spans="1:27" ht="16.5" x14ac:dyDescent="0.25">
      <c r="A622" s="55"/>
      <c r="B622" s="79">
        <v>2</v>
      </c>
      <c r="C622" s="75">
        <v>3295.35</v>
      </c>
      <c r="D622" s="47">
        <v>3269.78</v>
      </c>
      <c r="E622" s="47">
        <v>3262.9200000000005</v>
      </c>
      <c r="F622" s="47">
        <v>3287.78</v>
      </c>
      <c r="G622" s="47">
        <v>3365.98</v>
      </c>
      <c r="H622" s="47">
        <v>3487.6800000000003</v>
      </c>
      <c r="I622" s="47">
        <v>3594.6600000000003</v>
      </c>
      <c r="J622" s="47">
        <v>3720.0000000000005</v>
      </c>
      <c r="K622" s="47">
        <v>3720.6700000000005</v>
      </c>
      <c r="L622" s="47">
        <v>3708.52</v>
      </c>
      <c r="M622" s="47">
        <v>3613.9100000000003</v>
      </c>
      <c r="N622" s="47">
        <v>3636.9700000000003</v>
      </c>
      <c r="O622" s="47">
        <v>3628.52</v>
      </c>
      <c r="P622" s="47">
        <v>3595.23</v>
      </c>
      <c r="Q622" s="47">
        <v>3596.4900000000002</v>
      </c>
      <c r="R622" s="47">
        <v>3605.9600000000005</v>
      </c>
      <c r="S622" s="47">
        <v>3705.69</v>
      </c>
      <c r="T622" s="47">
        <v>3723.02</v>
      </c>
      <c r="U622" s="47">
        <v>3608.3700000000003</v>
      </c>
      <c r="V622" s="47">
        <v>3574.65</v>
      </c>
      <c r="W622" s="47">
        <v>3519.36</v>
      </c>
      <c r="X622" s="47">
        <v>3471.85</v>
      </c>
      <c r="Y622" s="47">
        <v>3503.1600000000003</v>
      </c>
      <c r="Z622" s="67">
        <v>3416.2100000000005</v>
      </c>
      <c r="AA622" s="56"/>
    </row>
    <row r="623" spans="1:27" ht="16.5" x14ac:dyDescent="0.25">
      <c r="A623" s="55"/>
      <c r="B623" s="79">
        <v>3</v>
      </c>
      <c r="C623" s="75">
        <v>3410.9600000000005</v>
      </c>
      <c r="D623" s="47">
        <v>3375.9</v>
      </c>
      <c r="E623" s="47">
        <v>3360.3</v>
      </c>
      <c r="F623" s="47">
        <v>3378.4900000000002</v>
      </c>
      <c r="G623" s="47">
        <v>3452.65</v>
      </c>
      <c r="H623" s="47">
        <v>3535.2400000000002</v>
      </c>
      <c r="I623" s="47">
        <v>3643.6700000000005</v>
      </c>
      <c r="J623" s="47">
        <v>3764.09</v>
      </c>
      <c r="K623" s="47">
        <v>3765.65</v>
      </c>
      <c r="L623" s="47">
        <v>3762.51</v>
      </c>
      <c r="M623" s="47">
        <v>3754.4900000000002</v>
      </c>
      <c r="N623" s="47">
        <v>3743.2400000000002</v>
      </c>
      <c r="O623" s="47">
        <v>3740.2400000000002</v>
      </c>
      <c r="P623" s="47">
        <v>3725.3</v>
      </c>
      <c r="Q623" s="47">
        <v>3735.1600000000003</v>
      </c>
      <c r="R623" s="47">
        <v>3750.7200000000003</v>
      </c>
      <c r="S623" s="47">
        <v>3782.94</v>
      </c>
      <c r="T623" s="47">
        <v>3838.35</v>
      </c>
      <c r="U623" s="47">
        <v>3759.1200000000003</v>
      </c>
      <c r="V623" s="47">
        <v>3698.69</v>
      </c>
      <c r="W623" s="47">
        <v>3549.11</v>
      </c>
      <c r="X623" s="47">
        <v>3531.8</v>
      </c>
      <c r="Y623" s="47">
        <v>3539.2500000000005</v>
      </c>
      <c r="Z623" s="67">
        <v>3472.9600000000005</v>
      </c>
      <c r="AA623" s="56"/>
    </row>
    <row r="624" spans="1:27" ht="16.5" x14ac:dyDescent="0.25">
      <c r="A624" s="55"/>
      <c r="B624" s="79">
        <v>4</v>
      </c>
      <c r="C624" s="75">
        <v>3381.07</v>
      </c>
      <c r="D624" s="47">
        <v>3346.6700000000005</v>
      </c>
      <c r="E624" s="47">
        <v>3348.7200000000003</v>
      </c>
      <c r="F624" s="47">
        <v>3358.7200000000003</v>
      </c>
      <c r="G624" s="47">
        <v>3440.1800000000003</v>
      </c>
      <c r="H624" s="47">
        <v>3516.61</v>
      </c>
      <c r="I624" s="47">
        <v>3599.51</v>
      </c>
      <c r="J624" s="47">
        <v>3713.6200000000003</v>
      </c>
      <c r="K624" s="47">
        <v>3715.61</v>
      </c>
      <c r="L624" s="47">
        <v>3697.9300000000003</v>
      </c>
      <c r="M624" s="47">
        <v>3680.6</v>
      </c>
      <c r="N624" s="47">
        <v>3674.88</v>
      </c>
      <c r="O624" s="47">
        <v>3665.78</v>
      </c>
      <c r="P624" s="47">
        <v>3663.6</v>
      </c>
      <c r="Q624" s="47">
        <v>3668.48</v>
      </c>
      <c r="R624" s="47">
        <v>3706.88</v>
      </c>
      <c r="S624" s="47">
        <v>3772.34</v>
      </c>
      <c r="T624" s="47">
        <v>3841.14</v>
      </c>
      <c r="U624" s="47">
        <v>3716.2200000000003</v>
      </c>
      <c r="V624" s="47">
        <v>3707.86</v>
      </c>
      <c r="W624" s="47">
        <v>3606.3700000000003</v>
      </c>
      <c r="X624" s="47">
        <v>3605.88</v>
      </c>
      <c r="Y624" s="47">
        <v>3622.2000000000003</v>
      </c>
      <c r="Z624" s="67">
        <v>3500.81</v>
      </c>
      <c r="AA624" s="56"/>
    </row>
    <row r="625" spans="1:27" ht="16.5" x14ac:dyDescent="0.25">
      <c r="A625" s="55"/>
      <c r="B625" s="79">
        <v>5</v>
      </c>
      <c r="C625" s="75">
        <v>3475.7500000000005</v>
      </c>
      <c r="D625" s="47">
        <v>3440.5800000000004</v>
      </c>
      <c r="E625" s="47">
        <v>3381.28</v>
      </c>
      <c r="F625" s="47">
        <v>3398.78</v>
      </c>
      <c r="G625" s="47">
        <v>3459.1800000000003</v>
      </c>
      <c r="H625" s="47">
        <v>3503.81</v>
      </c>
      <c r="I625" s="47">
        <v>3534.0400000000004</v>
      </c>
      <c r="J625" s="47">
        <v>3708.7500000000005</v>
      </c>
      <c r="K625" s="47">
        <v>3856.28</v>
      </c>
      <c r="L625" s="47">
        <v>3864.26</v>
      </c>
      <c r="M625" s="47">
        <v>3819.2000000000003</v>
      </c>
      <c r="N625" s="47">
        <v>3817.35</v>
      </c>
      <c r="O625" s="47">
        <v>3812.6</v>
      </c>
      <c r="P625" s="47">
        <v>3815.4900000000002</v>
      </c>
      <c r="Q625" s="47">
        <v>3856.36</v>
      </c>
      <c r="R625" s="47">
        <v>3906.0800000000004</v>
      </c>
      <c r="S625" s="47">
        <v>3939.57</v>
      </c>
      <c r="T625" s="47">
        <v>3955.8700000000003</v>
      </c>
      <c r="U625" s="47">
        <v>3894.7900000000004</v>
      </c>
      <c r="V625" s="47">
        <v>3865.9500000000003</v>
      </c>
      <c r="W625" s="47">
        <v>3734.3300000000004</v>
      </c>
      <c r="X625" s="47">
        <v>3638.26</v>
      </c>
      <c r="Y625" s="47">
        <v>3593.77</v>
      </c>
      <c r="Z625" s="67">
        <v>3491.15</v>
      </c>
      <c r="AA625" s="56"/>
    </row>
    <row r="626" spans="1:27" ht="16.5" x14ac:dyDescent="0.25">
      <c r="A626" s="55"/>
      <c r="B626" s="79">
        <v>6</v>
      </c>
      <c r="C626" s="75">
        <v>3461.6700000000005</v>
      </c>
      <c r="D626" s="47">
        <v>3390.0400000000004</v>
      </c>
      <c r="E626" s="47">
        <v>3370.13</v>
      </c>
      <c r="F626" s="47">
        <v>3367.0000000000005</v>
      </c>
      <c r="G626" s="47">
        <v>3382.94</v>
      </c>
      <c r="H626" s="47">
        <v>3410.28</v>
      </c>
      <c r="I626" s="47">
        <v>3466.9300000000003</v>
      </c>
      <c r="J626" s="47">
        <v>3528.63</v>
      </c>
      <c r="K626" s="47">
        <v>3674.69</v>
      </c>
      <c r="L626" s="47">
        <v>3694.35</v>
      </c>
      <c r="M626" s="47">
        <v>3691.07</v>
      </c>
      <c r="N626" s="47">
        <v>3691.98</v>
      </c>
      <c r="O626" s="47">
        <v>3689.78</v>
      </c>
      <c r="P626" s="47">
        <v>3687.07</v>
      </c>
      <c r="Q626" s="47">
        <v>3694.65</v>
      </c>
      <c r="R626" s="47">
        <v>3725.19</v>
      </c>
      <c r="S626" s="47">
        <v>3756.6</v>
      </c>
      <c r="T626" s="47">
        <v>3761.14</v>
      </c>
      <c r="U626" s="47">
        <v>3733.85</v>
      </c>
      <c r="V626" s="47">
        <v>3695.4500000000003</v>
      </c>
      <c r="W626" s="47">
        <v>3648.9900000000002</v>
      </c>
      <c r="X626" s="47">
        <v>3476.09</v>
      </c>
      <c r="Y626" s="47">
        <v>3528.07</v>
      </c>
      <c r="Z626" s="67">
        <v>3432.78</v>
      </c>
      <c r="AA626" s="56"/>
    </row>
    <row r="627" spans="1:27" ht="16.5" x14ac:dyDescent="0.25">
      <c r="A627" s="55"/>
      <c r="B627" s="79">
        <v>7</v>
      </c>
      <c r="C627" s="75">
        <v>3289.32</v>
      </c>
      <c r="D627" s="47">
        <v>3269.76</v>
      </c>
      <c r="E627" s="47">
        <v>3299.5800000000004</v>
      </c>
      <c r="F627" s="47">
        <v>3310.89</v>
      </c>
      <c r="G627" s="47">
        <v>3386.3700000000003</v>
      </c>
      <c r="H627" s="47">
        <v>3519.88</v>
      </c>
      <c r="I627" s="47">
        <v>3571.0400000000004</v>
      </c>
      <c r="J627" s="47">
        <v>3709.0400000000004</v>
      </c>
      <c r="K627" s="47">
        <v>3720.88</v>
      </c>
      <c r="L627" s="47">
        <v>3713.3</v>
      </c>
      <c r="M627" s="47">
        <v>3676.2400000000002</v>
      </c>
      <c r="N627" s="47">
        <v>3693.53</v>
      </c>
      <c r="O627" s="47">
        <v>3696.27</v>
      </c>
      <c r="P627" s="47">
        <v>3692.38</v>
      </c>
      <c r="Q627" s="47">
        <v>3692.01</v>
      </c>
      <c r="R627" s="47">
        <v>3712.7000000000003</v>
      </c>
      <c r="S627" s="47">
        <v>3818.51</v>
      </c>
      <c r="T627" s="47">
        <v>3818.9100000000003</v>
      </c>
      <c r="U627" s="47">
        <v>3735.44</v>
      </c>
      <c r="V627" s="47">
        <v>3700.44</v>
      </c>
      <c r="W627" s="47">
        <v>3500.9900000000002</v>
      </c>
      <c r="X627" s="47">
        <v>3393.7900000000004</v>
      </c>
      <c r="Y627" s="47">
        <v>3320.53</v>
      </c>
      <c r="Z627" s="67">
        <v>3284.59</v>
      </c>
      <c r="AA627" s="56"/>
    </row>
    <row r="628" spans="1:27" ht="16.5" x14ac:dyDescent="0.25">
      <c r="A628" s="55"/>
      <c r="B628" s="79">
        <v>8</v>
      </c>
      <c r="C628" s="75">
        <v>3285.9200000000005</v>
      </c>
      <c r="D628" s="47">
        <v>3275.1700000000005</v>
      </c>
      <c r="E628" s="47">
        <v>3270.01</v>
      </c>
      <c r="F628" s="47">
        <v>3299.1800000000003</v>
      </c>
      <c r="G628" s="47">
        <v>3322.81</v>
      </c>
      <c r="H628" s="47">
        <v>3477.1200000000003</v>
      </c>
      <c r="I628" s="47">
        <v>3522.48</v>
      </c>
      <c r="J628" s="47">
        <v>3648.4700000000003</v>
      </c>
      <c r="K628" s="47">
        <v>3740.03</v>
      </c>
      <c r="L628" s="47">
        <v>3750.3300000000004</v>
      </c>
      <c r="M628" s="47">
        <v>3725.86</v>
      </c>
      <c r="N628" s="47">
        <v>3718.36</v>
      </c>
      <c r="O628" s="47">
        <v>3714.48</v>
      </c>
      <c r="P628" s="47">
        <v>3688.7100000000005</v>
      </c>
      <c r="Q628" s="47">
        <v>3704.85</v>
      </c>
      <c r="R628" s="47">
        <v>3726.3</v>
      </c>
      <c r="S628" s="47">
        <v>3783.61</v>
      </c>
      <c r="T628" s="47">
        <v>3831.2500000000005</v>
      </c>
      <c r="U628" s="47">
        <v>3751.05</v>
      </c>
      <c r="V628" s="47">
        <v>3723.2400000000002</v>
      </c>
      <c r="W628" s="47">
        <v>3562.14</v>
      </c>
      <c r="X628" s="47">
        <v>3514.9200000000005</v>
      </c>
      <c r="Y628" s="47">
        <v>3525.06</v>
      </c>
      <c r="Z628" s="67">
        <v>3396.9700000000003</v>
      </c>
      <c r="AA628" s="56"/>
    </row>
    <row r="629" spans="1:27" ht="16.5" x14ac:dyDescent="0.25">
      <c r="A629" s="55"/>
      <c r="B629" s="79">
        <v>9</v>
      </c>
      <c r="C629" s="75">
        <v>3322.4300000000003</v>
      </c>
      <c r="D629" s="47">
        <v>3271.89</v>
      </c>
      <c r="E629" s="47">
        <v>3268.8300000000004</v>
      </c>
      <c r="F629" s="47">
        <v>3286.9</v>
      </c>
      <c r="G629" s="47">
        <v>3338.7500000000005</v>
      </c>
      <c r="H629" s="47">
        <v>3492.5000000000005</v>
      </c>
      <c r="I629" s="47">
        <v>3577.9100000000003</v>
      </c>
      <c r="J629" s="47">
        <v>3719.09</v>
      </c>
      <c r="K629" s="47">
        <v>3764.6800000000003</v>
      </c>
      <c r="L629" s="47">
        <v>3770.2500000000005</v>
      </c>
      <c r="M629" s="47">
        <v>3762.56</v>
      </c>
      <c r="N629" s="47">
        <v>3762.0800000000004</v>
      </c>
      <c r="O629" s="47">
        <v>3761.06</v>
      </c>
      <c r="P629" s="47">
        <v>3739.01</v>
      </c>
      <c r="Q629" s="47">
        <v>3738.9900000000002</v>
      </c>
      <c r="R629" s="47">
        <v>3760.05</v>
      </c>
      <c r="S629" s="47">
        <v>3802.1200000000003</v>
      </c>
      <c r="T629" s="47">
        <v>3822.0800000000004</v>
      </c>
      <c r="U629" s="47">
        <v>3758.05</v>
      </c>
      <c r="V629" s="47">
        <v>3736.0400000000004</v>
      </c>
      <c r="W629" s="47">
        <v>3592.34</v>
      </c>
      <c r="X629" s="47">
        <v>3504.82</v>
      </c>
      <c r="Y629" s="47">
        <v>3548.9900000000002</v>
      </c>
      <c r="Z629" s="67">
        <v>3460.31</v>
      </c>
      <c r="AA629" s="56"/>
    </row>
    <row r="630" spans="1:27" ht="16.5" x14ac:dyDescent="0.25">
      <c r="A630" s="55"/>
      <c r="B630" s="79">
        <v>10</v>
      </c>
      <c r="C630" s="75">
        <v>3337.6800000000003</v>
      </c>
      <c r="D630" s="47">
        <v>3283.02</v>
      </c>
      <c r="E630" s="47">
        <v>3268.3</v>
      </c>
      <c r="F630" s="47">
        <v>3284.4100000000003</v>
      </c>
      <c r="G630" s="47">
        <v>3340.38</v>
      </c>
      <c r="H630" s="47">
        <v>3487.73</v>
      </c>
      <c r="I630" s="47">
        <v>3588.6800000000003</v>
      </c>
      <c r="J630" s="47">
        <v>3697.9100000000003</v>
      </c>
      <c r="K630" s="47">
        <v>3729.9500000000003</v>
      </c>
      <c r="L630" s="47">
        <v>3733.4100000000003</v>
      </c>
      <c r="M630" s="47">
        <v>3712.85</v>
      </c>
      <c r="N630" s="47">
        <v>3727.19</v>
      </c>
      <c r="O630" s="47">
        <v>3713.5400000000004</v>
      </c>
      <c r="P630" s="47">
        <v>3703.76</v>
      </c>
      <c r="Q630" s="47">
        <v>3738.4300000000003</v>
      </c>
      <c r="R630" s="47">
        <v>3750.2100000000005</v>
      </c>
      <c r="S630" s="47">
        <v>3787.1700000000005</v>
      </c>
      <c r="T630" s="47">
        <v>3783.2900000000004</v>
      </c>
      <c r="U630" s="47">
        <v>3754.4100000000003</v>
      </c>
      <c r="V630" s="47">
        <v>3713.3700000000003</v>
      </c>
      <c r="W630" s="47">
        <v>3610.88</v>
      </c>
      <c r="X630" s="47">
        <v>3578.31</v>
      </c>
      <c r="Y630" s="47">
        <v>3522.2000000000003</v>
      </c>
      <c r="Z630" s="67">
        <v>3406.9100000000003</v>
      </c>
      <c r="AA630" s="56"/>
    </row>
    <row r="631" spans="1:27" ht="16.5" x14ac:dyDescent="0.25">
      <c r="A631" s="55"/>
      <c r="B631" s="79">
        <v>11</v>
      </c>
      <c r="C631" s="75">
        <v>3356.65</v>
      </c>
      <c r="D631" s="47">
        <v>3300.6600000000003</v>
      </c>
      <c r="E631" s="47">
        <v>3277.85</v>
      </c>
      <c r="F631" s="47">
        <v>3307.63</v>
      </c>
      <c r="G631" s="47">
        <v>3353.0800000000004</v>
      </c>
      <c r="H631" s="47">
        <v>3499.2000000000003</v>
      </c>
      <c r="I631" s="47">
        <v>3591.56</v>
      </c>
      <c r="J631" s="47">
        <v>3736.51</v>
      </c>
      <c r="K631" s="47">
        <v>3766.4600000000005</v>
      </c>
      <c r="L631" s="47">
        <v>3772.78</v>
      </c>
      <c r="M631" s="47">
        <v>3765.77</v>
      </c>
      <c r="N631" s="47">
        <v>3763.57</v>
      </c>
      <c r="O631" s="47">
        <v>3760.6</v>
      </c>
      <c r="P631" s="47">
        <v>3758.02</v>
      </c>
      <c r="Q631" s="47">
        <v>3757.4500000000003</v>
      </c>
      <c r="R631" s="47">
        <v>3764.02</v>
      </c>
      <c r="S631" s="47">
        <v>3785.9300000000003</v>
      </c>
      <c r="T631" s="47">
        <v>3773.6200000000003</v>
      </c>
      <c r="U631" s="47">
        <v>3750.4700000000003</v>
      </c>
      <c r="V631" s="47">
        <v>3735.61</v>
      </c>
      <c r="W631" s="47">
        <v>3711.2500000000005</v>
      </c>
      <c r="X631" s="47">
        <v>3675.5400000000004</v>
      </c>
      <c r="Y631" s="47">
        <v>3564.1</v>
      </c>
      <c r="Z631" s="67">
        <v>3501.9200000000005</v>
      </c>
      <c r="AA631" s="56"/>
    </row>
    <row r="632" spans="1:27" ht="16.5" x14ac:dyDescent="0.25">
      <c r="A632" s="55"/>
      <c r="B632" s="79">
        <v>12</v>
      </c>
      <c r="C632" s="75">
        <v>3516.4200000000005</v>
      </c>
      <c r="D632" s="47">
        <v>3503.2400000000002</v>
      </c>
      <c r="E632" s="47">
        <v>3470.77</v>
      </c>
      <c r="F632" s="47">
        <v>3470.4600000000005</v>
      </c>
      <c r="G632" s="47">
        <v>3456.78</v>
      </c>
      <c r="H632" s="47">
        <v>3518.56</v>
      </c>
      <c r="I632" s="47">
        <v>3584.0000000000005</v>
      </c>
      <c r="J632" s="47">
        <v>3749.0400000000004</v>
      </c>
      <c r="K632" s="47">
        <v>3950.4500000000003</v>
      </c>
      <c r="L632" s="47">
        <v>4011.7100000000005</v>
      </c>
      <c r="M632" s="47">
        <v>4001.38</v>
      </c>
      <c r="N632" s="47">
        <v>3988.6600000000003</v>
      </c>
      <c r="O632" s="47">
        <v>3997.2400000000002</v>
      </c>
      <c r="P632" s="47">
        <v>4013.0400000000004</v>
      </c>
      <c r="Q632" s="47">
        <v>4039.06</v>
      </c>
      <c r="R632" s="47">
        <v>4054.05</v>
      </c>
      <c r="S632" s="47">
        <v>4072.7500000000005</v>
      </c>
      <c r="T632" s="47">
        <v>4056.7500000000005</v>
      </c>
      <c r="U632" s="47">
        <v>4021.34</v>
      </c>
      <c r="V632" s="47">
        <v>3983.14</v>
      </c>
      <c r="W632" s="47">
        <v>3942.59</v>
      </c>
      <c r="X632" s="47">
        <v>3813.03</v>
      </c>
      <c r="Y632" s="47">
        <v>3686.31</v>
      </c>
      <c r="Z632" s="67">
        <v>3511.73</v>
      </c>
      <c r="AA632" s="56"/>
    </row>
    <row r="633" spans="1:27" ht="16.5" x14ac:dyDescent="0.25">
      <c r="A633" s="55"/>
      <c r="B633" s="79">
        <v>13</v>
      </c>
      <c r="C633" s="75">
        <v>3366.06</v>
      </c>
      <c r="D633" s="47">
        <v>3291.88</v>
      </c>
      <c r="E633" s="47">
        <v>3265.14</v>
      </c>
      <c r="F633" s="47">
        <v>3260.89</v>
      </c>
      <c r="G633" s="47">
        <v>3270.52</v>
      </c>
      <c r="H633" s="47">
        <v>3341.03</v>
      </c>
      <c r="I633" s="47">
        <v>3401.84</v>
      </c>
      <c r="J633" s="47">
        <v>3529.84</v>
      </c>
      <c r="K633" s="47">
        <v>3649.5000000000005</v>
      </c>
      <c r="L633" s="47">
        <v>3786.55</v>
      </c>
      <c r="M633" s="47">
        <v>3809.52</v>
      </c>
      <c r="N633" s="47">
        <v>3810.28</v>
      </c>
      <c r="O633" s="47">
        <v>3813.53</v>
      </c>
      <c r="P633" s="47">
        <v>3815.6200000000003</v>
      </c>
      <c r="Q633" s="47">
        <v>3845.14</v>
      </c>
      <c r="R633" s="47">
        <v>3852.44</v>
      </c>
      <c r="S633" s="47">
        <v>3879.4900000000002</v>
      </c>
      <c r="T633" s="47">
        <v>3889.8700000000003</v>
      </c>
      <c r="U633" s="47">
        <v>3870.4300000000003</v>
      </c>
      <c r="V633" s="47">
        <v>3843.1600000000003</v>
      </c>
      <c r="W633" s="47">
        <v>3774.9700000000003</v>
      </c>
      <c r="X633" s="47">
        <v>3698.8700000000003</v>
      </c>
      <c r="Y633" s="47">
        <v>3557.4600000000005</v>
      </c>
      <c r="Z633" s="67">
        <v>3452.6700000000005</v>
      </c>
      <c r="AA633" s="56"/>
    </row>
    <row r="634" spans="1:27" ht="16.5" x14ac:dyDescent="0.25">
      <c r="A634" s="55"/>
      <c r="B634" s="79">
        <v>14</v>
      </c>
      <c r="C634" s="75">
        <v>3377.65</v>
      </c>
      <c r="D634" s="47">
        <v>3356.39</v>
      </c>
      <c r="E634" s="47">
        <v>3327.48</v>
      </c>
      <c r="F634" s="47">
        <v>3340.15</v>
      </c>
      <c r="G634" s="47">
        <v>3403.61</v>
      </c>
      <c r="H634" s="47">
        <v>3566.9500000000003</v>
      </c>
      <c r="I634" s="47">
        <v>3645.4100000000003</v>
      </c>
      <c r="J634" s="47">
        <v>3738.0800000000004</v>
      </c>
      <c r="K634" s="47">
        <v>3777.59</v>
      </c>
      <c r="L634" s="47">
        <v>3778.4300000000003</v>
      </c>
      <c r="M634" s="47">
        <v>3774.03</v>
      </c>
      <c r="N634" s="47">
        <v>3774.57</v>
      </c>
      <c r="O634" s="47">
        <v>3775.9600000000005</v>
      </c>
      <c r="P634" s="47">
        <v>3774.82</v>
      </c>
      <c r="Q634" s="47">
        <v>3776.88</v>
      </c>
      <c r="R634" s="47">
        <v>3786.2900000000004</v>
      </c>
      <c r="S634" s="47">
        <v>3809.6200000000003</v>
      </c>
      <c r="T634" s="47">
        <v>3788.4900000000002</v>
      </c>
      <c r="U634" s="47">
        <v>3765.9900000000002</v>
      </c>
      <c r="V634" s="47">
        <v>3725.28</v>
      </c>
      <c r="W634" s="47">
        <v>3634.5000000000005</v>
      </c>
      <c r="X634" s="47">
        <v>3542.65</v>
      </c>
      <c r="Y634" s="47">
        <v>3568.2000000000003</v>
      </c>
      <c r="Z634" s="67">
        <v>3451.3700000000003</v>
      </c>
      <c r="AA634" s="56"/>
    </row>
    <row r="635" spans="1:27" ht="16.5" x14ac:dyDescent="0.25">
      <c r="A635" s="55"/>
      <c r="B635" s="79">
        <v>15</v>
      </c>
      <c r="C635" s="75">
        <v>3281.98</v>
      </c>
      <c r="D635" s="47">
        <v>3241.28</v>
      </c>
      <c r="E635" s="47">
        <v>3235.53</v>
      </c>
      <c r="F635" s="47">
        <v>3248.44</v>
      </c>
      <c r="G635" s="47">
        <v>3297.8300000000004</v>
      </c>
      <c r="H635" s="47">
        <v>3450.23</v>
      </c>
      <c r="I635" s="47">
        <v>3582.7900000000004</v>
      </c>
      <c r="J635" s="47">
        <v>3714.27</v>
      </c>
      <c r="K635" s="47">
        <v>3827.02</v>
      </c>
      <c r="L635" s="47">
        <v>3826.48</v>
      </c>
      <c r="M635" s="47">
        <v>3817.05</v>
      </c>
      <c r="N635" s="47">
        <v>3820.6600000000003</v>
      </c>
      <c r="O635" s="47">
        <v>3818.94</v>
      </c>
      <c r="P635" s="47">
        <v>3817.7200000000003</v>
      </c>
      <c r="Q635" s="47">
        <v>3820.44</v>
      </c>
      <c r="R635" s="47">
        <v>3832.3700000000003</v>
      </c>
      <c r="S635" s="47">
        <v>3883.5400000000004</v>
      </c>
      <c r="T635" s="47">
        <v>3869.4700000000003</v>
      </c>
      <c r="U635" s="47">
        <v>3836.23</v>
      </c>
      <c r="V635" s="47">
        <v>3806.4200000000005</v>
      </c>
      <c r="W635" s="47">
        <v>3752.85</v>
      </c>
      <c r="X635" s="47">
        <v>3630.85</v>
      </c>
      <c r="Y635" s="47">
        <v>3499.0000000000005</v>
      </c>
      <c r="Z635" s="67">
        <v>3420.7200000000003</v>
      </c>
      <c r="AA635" s="56"/>
    </row>
    <row r="636" spans="1:27" ht="16.5" x14ac:dyDescent="0.25">
      <c r="A636" s="55"/>
      <c r="B636" s="79">
        <v>16</v>
      </c>
      <c r="C636" s="75">
        <v>3277.27</v>
      </c>
      <c r="D636" s="47">
        <v>3266.88</v>
      </c>
      <c r="E636" s="47">
        <v>3263.5000000000005</v>
      </c>
      <c r="F636" s="47">
        <v>3282.86</v>
      </c>
      <c r="G636" s="47">
        <v>3321.86</v>
      </c>
      <c r="H636" s="47">
        <v>3515.44</v>
      </c>
      <c r="I636" s="47">
        <v>3655.2400000000002</v>
      </c>
      <c r="J636" s="47">
        <v>3767.27</v>
      </c>
      <c r="K636" s="47">
        <v>3855.02</v>
      </c>
      <c r="L636" s="47">
        <v>3840.7000000000003</v>
      </c>
      <c r="M636" s="47">
        <v>3834.8300000000004</v>
      </c>
      <c r="N636" s="47">
        <v>3833.07</v>
      </c>
      <c r="O636" s="47">
        <v>3839.7900000000004</v>
      </c>
      <c r="P636" s="47">
        <v>3842.9300000000003</v>
      </c>
      <c r="Q636" s="47">
        <v>3869.19</v>
      </c>
      <c r="R636" s="47">
        <v>3878.27</v>
      </c>
      <c r="S636" s="47">
        <v>3910.9300000000003</v>
      </c>
      <c r="T636" s="47">
        <v>3902.07</v>
      </c>
      <c r="U636" s="47">
        <v>3863.4300000000003</v>
      </c>
      <c r="V636" s="47">
        <v>3837.06</v>
      </c>
      <c r="W636" s="47">
        <v>3776.48</v>
      </c>
      <c r="X636" s="47">
        <v>3667.36</v>
      </c>
      <c r="Y636" s="47">
        <v>3548.82</v>
      </c>
      <c r="Z636" s="67">
        <v>3462.6700000000005</v>
      </c>
      <c r="AA636" s="56"/>
    </row>
    <row r="637" spans="1:27" ht="16.5" x14ac:dyDescent="0.25">
      <c r="A637" s="55"/>
      <c r="B637" s="79">
        <v>17</v>
      </c>
      <c r="C637" s="75">
        <v>3274.38</v>
      </c>
      <c r="D637" s="47">
        <v>3271.02</v>
      </c>
      <c r="E637" s="47">
        <v>3262.2200000000003</v>
      </c>
      <c r="F637" s="47">
        <v>3273.64</v>
      </c>
      <c r="G637" s="47">
        <v>3307.02</v>
      </c>
      <c r="H637" s="47">
        <v>3482.59</v>
      </c>
      <c r="I637" s="47">
        <v>3557.09</v>
      </c>
      <c r="J637" s="47">
        <v>3710.65</v>
      </c>
      <c r="K637" s="47">
        <v>3785.7100000000005</v>
      </c>
      <c r="L637" s="47">
        <v>3779.7000000000003</v>
      </c>
      <c r="M637" s="47">
        <v>3761.26</v>
      </c>
      <c r="N637" s="47">
        <v>3766.1600000000003</v>
      </c>
      <c r="O637" s="47">
        <v>3759.44</v>
      </c>
      <c r="P637" s="47">
        <v>3770.48</v>
      </c>
      <c r="Q637" s="47">
        <v>3777.2900000000004</v>
      </c>
      <c r="R637" s="47">
        <v>3777.02</v>
      </c>
      <c r="S637" s="47">
        <v>3816.55</v>
      </c>
      <c r="T637" s="47">
        <v>3829.73</v>
      </c>
      <c r="U637" s="47">
        <v>3785.57</v>
      </c>
      <c r="V637" s="47">
        <v>3770.2500000000005</v>
      </c>
      <c r="W637" s="47">
        <v>3703.0400000000004</v>
      </c>
      <c r="X637" s="47">
        <v>3562.64</v>
      </c>
      <c r="Y637" s="47">
        <v>3432.1600000000003</v>
      </c>
      <c r="Z637" s="67">
        <v>3331.4500000000003</v>
      </c>
      <c r="AA637" s="56"/>
    </row>
    <row r="638" spans="1:27" ht="16.5" x14ac:dyDescent="0.25">
      <c r="A638" s="55"/>
      <c r="B638" s="79">
        <v>18</v>
      </c>
      <c r="C638" s="75">
        <v>3249.63</v>
      </c>
      <c r="D638" s="47">
        <v>3244.0000000000005</v>
      </c>
      <c r="E638" s="47">
        <v>3237.6700000000005</v>
      </c>
      <c r="F638" s="47">
        <v>3246.6200000000003</v>
      </c>
      <c r="G638" s="47">
        <v>3280.4100000000003</v>
      </c>
      <c r="H638" s="47">
        <v>3454.14</v>
      </c>
      <c r="I638" s="47">
        <v>3536.14</v>
      </c>
      <c r="J638" s="47">
        <v>3668.11</v>
      </c>
      <c r="K638" s="47">
        <v>3751.86</v>
      </c>
      <c r="L638" s="47">
        <v>3739.34</v>
      </c>
      <c r="M638" s="47">
        <v>3728.9900000000002</v>
      </c>
      <c r="N638" s="47">
        <v>3728.56</v>
      </c>
      <c r="O638" s="47">
        <v>3727.82</v>
      </c>
      <c r="P638" s="47">
        <v>3739.0800000000004</v>
      </c>
      <c r="Q638" s="47">
        <v>3746.31</v>
      </c>
      <c r="R638" s="47">
        <v>3787.6200000000003</v>
      </c>
      <c r="S638" s="47">
        <v>3826.6</v>
      </c>
      <c r="T638" s="47">
        <v>3811.77</v>
      </c>
      <c r="U638" s="47">
        <v>3764.26</v>
      </c>
      <c r="V638" s="47">
        <v>3733.09</v>
      </c>
      <c r="W638" s="47">
        <v>3686.88</v>
      </c>
      <c r="X638" s="47">
        <v>3583.55</v>
      </c>
      <c r="Y638" s="47">
        <v>3472.55</v>
      </c>
      <c r="Z638" s="67">
        <v>3443.4500000000003</v>
      </c>
      <c r="AA638" s="56"/>
    </row>
    <row r="639" spans="1:27" ht="16.5" x14ac:dyDescent="0.25">
      <c r="A639" s="55"/>
      <c r="B639" s="79">
        <v>19</v>
      </c>
      <c r="C639" s="75">
        <v>3481.13</v>
      </c>
      <c r="D639" s="47">
        <v>3405.8</v>
      </c>
      <c r="E639" s="47">
        <v>3335.3700000000003</v>
      </c>
      <c r="F639" s="47">
        <v>3332.8700000000003</v>
      </c>
      <c r="G639" s="47">
        <v>3375.36</v>
      </c>
      <c r="H639" s="47">
        <v>3494.35</v>
      </c>
      <c r="I639" s="47">
        <v>3574.51</v>
      </c>
      <c r="J639" s="47">
        <v>3689.44</v>
      </c>
      <c r="K639" s="47">
        <v>3837.1800000000003</v>
      </c>
      <c r="L639" s="47">
        <v>3865.35</v>
      </c>
      <c r="M639" s="47">
        <v>3879.27</v>
      </c>
      <c r="N639" s="47">
        <v>3865.69</v>
      </c>
      <c r="O639" s="47">
        <v>3862.88</v>
      </c>
      <c r="P639" s="47">
        <v>3868.7000000000003</v>
      </c>
      <c r="Q639" s="47">
        <v>3868.1600000000003</v>
      </c>
      <c r="R639" s="47">
        <v>3872.27</v>
      </c>
      <c r="S639" s="47">
        <v>3932.4600000000005</v>
      </c>
      <c r="T639" s="47">
        <v>3911.6700000000005</v>
      </c>
      <c r="U639" s="47">
        <v>3880.3700000000003</v>
      </c>
      <c r="V639" s="47">
        <v>3851.13</v>
      </c>
      <c r="W639" s="47">
        <v>3800.2100000000005</v>
      </c>
      <c r="X639" s="47">
        <v>3571.2200000000003</v>
      </c>
      <c r="Y639" s="47">
        <v>3519.27</v>
      </c>
      <c r="Z639" s="67">
        <v>3470.85</v>
      </c>
      <c r="AA639" s="56"/>
    </row>
    <row r="640" spans="1:27" ht="16.5" x14ac:dyDescent="0.25">
      <c r="A640" s="55"/>
      <c r="B640" s="79">
        <v>20</v>
      </c>
      <c r="C640" s="75">
        <v>3410.0800000000004</v>
      </c>
      <c r="D640" s="47">
        <v>3327.44</v>
      </c>
      <c r="E640" s="47">
        <v>3289.1800000000003</v>
      </c>
      <c r="F640" s="47">
        <v>3289.6200000000003</v>
      </c>
      <c r="G640" s="47">
        <v>3307.1700000000005</v>
      </c>
      <c r="H640" s="47">
        <v>3430.4500000000003</v>
      </c>
      <c r="I640" s="47">
        <v>3489.2000000000003</v>
      </c>
      <c r="J640" s="47">
        <v>3538.1200000000003</v>
      </c>
      <c r="K640" s="47">
        <v>3642.7400000000002</v>
      </c>
      <c r="L640" s="47">
        <v>3704.26</v>
      </c>
      <c r="M640" s="47">
        <v>3700.51</v>
      </c>
      <c r="N640" s="47">
        <v>3697.88</v>
      </c>
      <c r="O640" s="47">
        <v>3686.4300000000003</v>
      </c>
      <c r="P640" s="47">
        <v>3686.34</v>
      </c>
      <c r="Q640" s="47">
        <v>3705.36</v>
      </c>
      <c r="R640" s="47">
        <v>3727.9300000000003</v>
      </c>
      <c r="S640" s="47">
        <v>3737.9300000000003</v>
      </c>
      <c r="T640" s="47">
        <v>3735.82</v>
      </c>
      <c r="U640" s="47">
        <v>3725.3700000000003</v>
      </c>
      <c r="V640" s="47">
        <v>3695.59</v>
      </c>
      <c r="W640" s="47">
        <v>3553.4700000000003</v>
      </c>
      <c r="X640" s="47">
        <v>3536.48</v>
      </c>
      <c r="Y640" s="47">
        <v>3469.61</v>
      </c>
      <c r="Z640" s="67">
        <v>3357.61</v>
      </c>
      <c r="AA640" s="56"/>
    </row>
    <row r="641" spans="1:27" ht="16.5" x14ac:dyDescent="0.25">
      <c r="A641" s="55"/>
      <c r="B641" s="79">
        <v>21</v>
      </c>
      <c r="C641" s="75">
        <v>3245.7000000000003</v>
      </c>
      <c r="D641" s="47">
        <v>3238.32</v>
      </c>
      <c r="E641" s="47">
        <v>3235.6800000000003</v>
      </c>
      <c r="F641" s="47">
        <v>3241.01</v>
      </c>
      <c r="G641" s="47">
        <v>3272.73</v>
      </c>
      <c r="H641" s="47">
        <v>3487.4600000000005</v>
      </c>
      <c r="I641" s="47">
        <v>3555.34</v>
      </c>
      <c r="J641" s="47">
        <v>3660.94</v>
      </c>
      <c r="K641" s="47">
        <v>3598.1700000000005</v>
      </c>
      <c r="L641" s="47">
        <v>3588.78</v>
      </c>
      <c r="M641" s="47">
        <v>3584.4300000000003</v>
      </c>
      <c r="N641" s="47">
        <v>3585.31</v>
      </c>
      <c r="O641" s="47">
        <v>3587.82</v>
      </c>
      <c r="P641" s="47">
        <v>3589.4200000000005</v>
      </c>
      <c r="Q641" s="47">
        <v>3596.2400000000002</v>
      </c>
      <c r="R641" s="47">
        <v>3689.4700000000003</v>
      </c>
      <c r="S641" s="47">
        <v>3727.55</v>
      </c>
      <c r="T641" s="47">
        <v>3716.2100000000005</v>
      </c>
      <c r="U641" s="47">
        <v>3593.9</v>
      </c>
      <c r="V641" s="47">
        <v>3582.73</v>
      </c>
      <c r="W641" s="47">
        <v>3553.31</v>
      </c>
      <c r="X641" s="47">
        <v>3524.9100000000003</v>
      </c>
      <c r="Y641" s="47">
        <v>3464.07</v>
      </c>
      <c r="Z641" s="67">
        <v>3317.23</v>
      </c>
      <c r="AA641" s="56"/>
    </row>
    <row r="642" spans="1:27" ht="16.5" x14ac:dyDescent="0.25">
      <c r="A642" s="55"/>
      <c r="B642" s="79">
        <v>22</v>
      </c>
      <c r="C642" s="75">
        <v>3239.52</v>
      </c>
      <c r="D642" s="47">
        <v>3231.59</v>
      </c>
      <c r="E642" s="47">
        <v>3223.56</v>
      </c>
      <c r="F642" s="47">
        <v>3231.84</v>
      </c>
      <c r="G642" s="47">
        <v>3276.9600000000005</v>
      </c>
      <c r="H642" s="47">
        <v>3474.1</v>
      </c>
      <c r="I642" s="47">
        <v>3544.31</v>
      </c>
      <c r="J642" s="47">
        <v>3636.28</v>
      </c>
      <c r="K642" s="47">
        <v>3617.1</v>
      </c>
      <c r="L642" s="47">
        <v>3606.4600000000005</v>
      </c>
      <c r="M642" s="47">
        <v>3599.14</v>
      </c>
      <c r="N642" s="47">
        <v>3597.1200000000003</v>
      </c>
      <c r="O642" s="47">
        <v>3593.05</v>
      </c>
      <c r="P642" s="47">
        <v>3593.89</v>
      </c>
      <c r="Q642" s="47">
        <v>3597.6</v>
      </c>
      <c r="R642" s="47">
        <v>3619.19</v>
      </c>
      <c r="S642" s="47">
        <v>3717.34</v>
      </c>
      <c r="T642" s="47">
        <v>3685.86</v>
      </c>
      <c r="U642" s="47">
        <v>3610.7100000000005</v>
      </c>
      <c r="V642" s="47">
        <v>3596.88</v>
      </c>
      <c r="W642" s="47">
        <v>3563.2400000000002</v>
      </c>
      <c r="X642" s="47">
        <v>3524.4500000000003</v>
      </c>
      <c r="Y642" s="47">
        <v>3452.3</v>
      </c>
      <c r="Z642" s="67">
        <v>3344.0800000000004</v>
      </c>
      <c r="AA642" s="56"/>
    </row>
    <row r="643" spans="1:27" ht="16.5" x14ac:dyDescent="0.25">
      <c r="A643" s="55"/>
      <c r="B643" s="79">
        <v>23</v>
      </c>
      <c r="C643" s="75">
        <v>3303.6600000000003</v>
      </c>
      <c r="D643" s="47">
        <v>3241.1600000000003</v>
      </c>
      <c r="E643" s="47">
        <v>3232.9100000000003</v>
      </c>
      <c r="F643" s="47">
        <v>3238.5800000000004</v>
      </c>
      <c r="G643" s="47">
        <v>3295.51</v>
      </c>
      <c r="H643" s="47">
        <v>3443.63</v>
      </c>
      <c r="I643" s="47">
        <v>3570.9200000000005</v>
      </c>
      <c r="J643" s="47">
        <v>3667.48</v>
      </c>
      <c r="K643" s="47">
        <v>3621.9600000000005</v>
      </c>
      <c r="L643" s="47">
        <v>3619.05</v>
      </c>
      <c r="M643" s="47">
        <v>3614.09</v>
      </c>
      <c r="N643" s="47">
        <v>3614.6800000000003</v>
      </c>
      <c r="O643" s="47">
        <v>3615.15</v>
      </c>
      <c r="P643" s="47">
        <v>3615.6</v>
      </c>
      <c r="Q643" s="47">
        <v>3622.35</v>
      </c>
      <c r="R643" s="47">
        <v>3665.5800000000004</v>
      </c>
      <c r="S643" s="47">
        <v>3722.2500000000005</v>
      </c>
      <c r="T643" s="47">
        <v>3685.9100000000003</v>
      </c>
      <c r="U643" s="47">
        <v>3678.09</v>
      </c>
      <c r="V643" s="47">
        <v>3614.2200000000003</v>
      </c>
      <c r="W643" s="47">
        <v>3554.4300000000003</v>
      </c>
      <c r="X643" s="47">
        <v>3526.27</v>
      </c>
      <c r="Y643" s="47">
        <v>3460.19</v>
      </c>
      <c r="Z643" s="67">
        <v>3361.4</v>
      </c>
      <c r="AA643" s="56"/>
    </row>
    <row r="644" spans="1:27" ht="16.5" x14ac:dyDescent="0.25">
      <c r="A644" s="55"/>
      <c r="B644" s="79">
        <v>24</v>
      </c>
      <c r="C644" s="75">
        <v>3267.26</v>
      </c>
      <c r="D644" s="47">
        <v>3236.64</v>
      </c>
      <c r="E644" s="47">
        <v>3234.31</v>
      </c>
      <c r="F644" s="47">
        <v>3234.52</v>
      </c>
      <c r="G644" s="47">
        <v>3292.7900000000004</v>
      </c>
      <c r="H644" s="47">
        <v>3428.27</v>
      </c>
      <c r="I644" s="47">
        <v>3577.63</v>
      </c>
      <c r="J644" s="47">
        <v>3683.3300000000004</v>
      </c>
      <c r="K644" s="47">
        <v>3692.81</v>
      </c>
      <c r="L644" s="47">
        <v>3689.85</v>
      </c>
      <c r="M644" s="47">
        <v>3635.88</v>
      </c>
      <c r="N644" s="47">
        <v>3637.81</v>
      </c>
      <c r="O644" s="47">
        <v>3641.9300000000003</v>
      </c>
      <c r="P644" s="47">
        <v>3642.82</v>
      </c>
      <c r="Q644" s="47">
        <v>3679.4900000000002</v>
      </c>
      <c r="R644" s="47">
        <v>3716.6200000000003</v>
      </c>
      <c r="S644" s="47">
        <v>3838.4900000000002</v>
      </c>
      <c r="T644" s="47">
        <v>3729.9</v>
      </c>
      <c r="U644" s="47">
        <v>3685.7100000000005</v>
      </c>
      <c r="V644" s="47">
        <v>3617.0400000000004</v>
      </c>
      <c r="W644" s="47">
        <v>3570.7000000000003</v>
      </c>
      <c r="X644" s="47">
        <v>3540.4200000000005</v>
      </c>
      <c r="Y644" s="47">
        <v>3456.7900000000004</v>
      </c>
      <c r="Z644" s="67">
        <v>3355.14</v>
      </c>
      <c r="AA644" s="56"/>
    </row>
    <row r="645" spans="1:27" ht="16.5" x14ac:dyDescent="0.25">
      <c r="A645" s="55"/>
      <c r="B645" s="79">
        <v>25</v>
      </c>
      <c r="C645" s="75">
        <v>3276.51</v>
      </c>
      <c r="D645" s="47">
        <v>3237.6600000000003</v>
      </c>
      <c r="E645" s="47">
        <v>3236.2500000000005</v>
      </c>
      <c r="F645" s="47">
        <v>3246.32</v>
      </c>
      <c r="G645" s="47">
        <v>3333.4200000000005</v>
      </c>
      <c r="H645" s="47">
        <v>3447.7400000000002</v>
      </c>
      <c r="I645" s="47">
        <v>3575.1700000000005</v>
      </c>
      <c r="J645" s="47">
        <v>3669.31</v>
      </c>
      <c r="K645" s="47">
        <v>3629.3300000000004</v>
      </c>
      <c r="L645" s="47">
        <v>3625.5400000000004</v>
      </c>
      <c r="M645" s="47">
        <v>3606.4500000000003</v>
      </c>
      <c r="N645" s="47">
        <v>3606.55</v>
      </c>
      <c r="O645" s="47">
        <v>3605.55</v>
      </c>
      <c r="P645" s="47">
        <v>3605.9700000000003</v>
      </c>
      <c r="Q645" s="47">
        <v>3620.63</v>
      </c>
      <c r="R645" s="47">
        <v>3685.4600000000005</v>
      </c>
      <c r="S645" s="47">
        <v>3716.53</v>
      </c>
      <c r="T645" s="47">
        <v>3685.69</v>
      </c>
      <c r="U645" s="47">
        <v>3605.9300000000003</v>
      </c>
      <c r="V645" s="47">
        <v>3589.59</v>
      </c>
      <c r="W645" s="47">
        <v>3556.0400000000004</v>
      </c>
      <c r="X645" s="47">
        <v>3542.94</v>
      </c>
      <c r="Y645" s="47">
        <v>3513.39</v>
      </c>
      <c r="Z645" s="67">
        <v>3425.35</v>
      </c>
      <c r="AA645" s="56"/>
    </row>
    <row r="646" spans="1:27" ht="16.5" x14ac:dyDescent="0.25">
      <c r="A646" s="55"/>
      <c r="B646" s="79">
        <v>26</v>
      </c>
      <c r="C646" s="75">
        <v>3376.81</v>
      </c>
      <c r="D646" s="47">
        <v>3359.4</v>
      </c>
      <c r="E646" s="47">
        <v>3377.39</v>
      </c>
      <c r="F646" s="47">
        <v>3371.51</v>
      </c>
      <c r="G646" s="47">
        <v>3390.44</v>
      </c>
      <c r="H646" s="47">
        <v>3494.3700000000003</v>
      </c>
      <c r="I646" s="47">
        <v>3527.7400000000002</v>
      </c>
      <c r="J646" s="47">
        <v>3568.4</v>
      </c>
      <c r="K646" s="47">
        <v>3733.0000000000005</v>
      </c>
      <c r="L646" s="47">
        <v>3750.56</v>
      </c>
      <c r="M646" s="47">
        <v>3764.6800000000003</v>
      </c>
      <c r="N646" s="47">
        <v>3760.7200000000003</v>
      </c>
      <c r="O646" s="47">
        <v>3753.11</v>
      </c>
      <c r="P646" s="47">
        <v>3737.4100000000003</v>
      </c>
      <c r="Q646" s="47">
        <v>3733.2000000000003</v>
      </c>
      <c r="R646" s="47">
        <v>3744.9100000000003</v>
      </c>
      <c r="S646" s="47">
        <v>3766.09</v>
      </c>
      <c r="T646" s="47">
        <v>3744.03</v>
      </c>
      <c r="U646" s="47">
        <v>3723.05</v>
      </c>
      <c r="V646" s="47">
        <v>3706.39</v>
      </c>
      <c r="W646" s="47">
        <v>3586.5400000000004</v>
      </c>
      <c r="X646" s="47">
        <v>3515.4500000000003</v>
      </c>
      <c r="Y646" s="47">
        <v>3422.9100000000003</v>
      </c>
      <c r="Z646" s="67">
        <v>3364.51</v>
      </c>
      <c r="AA646" s="56"/>
    </row>
    <row r="647" spans="1:27" ht="16.5" x14ac:dyDescent="0.25">
      <c r="A647" s="55"/>
      <c r="B647" s="79">
        <v>27</v>
      </c>
      <c r="C647" s="75">
        <v>3357.94</v>
      </c>
      <c r="D647" s="47">
        <v>3345.06</v>
      </c>
      <c r="E647" s="47">
        <v>3299.7500000000005</v>
      </c>
      <c r="F647" s="47">
        <v>3289.78</v>
      </c>
      <c r="G647" s="47">
        <v>3302.48</v>
      </c>
      <c r="H647" s="47">
        <v>3383.85</v>
      </c>
      <c r="I647" s="47">
        <v>3407.7500000000005</v>
      </c>
      <c r="J647" s="47">
        <v>3533.6200000000003</v>
      </c>
      <c r="K647" s="47">
        <v>3672.1800000000003</v>
      </c>
      <c r="L647" s="47">
        <v>3720.1</v>
      </c>
      <c r="M647" s="47">
        <v>3718.7000000000003</v>
      </c>
      <c r="N647" s="47">
        <v>3722.02</v>
      </c>
      <c r="O647" s="47">
        <v>3720.01</v>
      </c>
      <c r="P647" s="47">
        <v>3719.14</v>
      </c>
      <c r="Q647" s="47">
        <v>3726.34</v>
      </c>
      <c r="R647" s="47">
        <v>3738.82</v>
      </c>
      <c r="S647" s="47">
        <v>3755.4</v>
      </c>
      <c r="T647" s="47">
        <v>3754.64</v>
      </c>
      <c r="U647" s="47">
        <v>3739.5000000000005</v>
      </c>
      <c r="V647" s="47">
        <v>3711.9600000000005</v>
      </c>
      <c r="W647" s="47">
        <v>3640.02</v>
      </c>
      <c r="X647" s="47">
        <v>3522.3300000000004</v>
      </c>
      <c r="Y647" s="47">
        <v>3550.36</v>
      </c>
      <c r="Z647" s="67">
        <v>3392.9200000000005</v>
      </c>
      <c r="AA647" s="56"/>
    </row>
    <row r="648" spans="1:27" ht="16.5" x14ac:dyDescent="0.25">
      <c r="A648" s="55"/>
      <c r="B648" s="79">
        <v>28</v>
      </c>
      <c r="C648" s="75">
        <v>3355.01</v>
      </c>
      <c r="D648" s="47">
        <v>3335.85</v>
      </c>
      <c r="E648" s="47">
        <v>3347.2000000000003</v>
      </c>
      <c r="F648" s="47">
        <v>3407.98</v>
      </c>
      <c r="G648" s="47">
        <v>3498.1600000000003</v>
      </c>
      <c r="H648" s="47">
        <v>3583.31</v>
      </c>
      <c r="I648" s="47">
        <v>3712.44</v>
      </c>
      <c r="J648" s="47">
        <v>3899.61</v>
      </c>
      <c r="K648" s="47">
        <v>3929.9100000000003</v>
      </c>
      <c r="L648" s="47">
        <v>3928.44</v>
      </c>
      <c r="M648" s="47">
        <v>3915.9200000000005</v>
      </c>
      <c r="N648" s="47">
        <v>3918.98</v>
      </c>
      <c r="O648" s="47">
        <v>3918.07</v>
      </c>
      <c r="P648" s="47">
        <v>3918.8700000000003</v>
      </c>
      <c r="Q648" s="47">
        <v>3931.6200000000003</v>
      </c>
      <c r="R648" s="47">
        <v>3955.36</v>
      </c>
      <c r="S648" s="47">
        <v>3967.19</v>
      </c>
      <c r="T648" s="47">
        <v>3943.84</v>
      </c>
      <c r="U648" s="47">
        <v>3899.28</v>
      </c>
      <c r="V648" s="47">
        <v>3865.8700000000003</v>
      </c>
      <c r="W648" s="47">
        <v>3779.39</v>
      </c>
      <c r="X648" s="47">
        <v>3717.19</v>
      </c>
      <c r="Y648" s="47">
        <v>3386.39</v>
      </c>
      <c r="Z648" s="67">
        <v>3312.73</v>
      </c>
      <c r="AA648" s="56"/>
    </row>
    <row r="649" spans="1:27" ht="16.5" x14ac:dyDescent="0.25">
      <c r="A649" s="55"/>
      <c r="B649" s="79">
        <v>29</v>
      </c>
      <c r="C649" s="75">
        <v>3358.63</v>
      </c>
      <c r="D649" s="47">
        <v>3288.1800000000003</v>
      </c>
      <c r="E649" s="47">
        <v>3276.53</v>
      </c>
      <c r="F649" s="47">
        <v>3310.38</v>
      </c>
      <c r="G649" s="47">
        <v>3424.7000000000003</v>
      </c>
      <c r="H649" s="47">
        <v>3531.1800000000003</v>
      </c>
      <c r="I649" s="47">
        <v>3684.7200000000003</v>
      </c>
      <c r="J649" s="47">
        <v>3779.13</v>
      </c>
      <c r="K649" s="47">
        <v>3803.7900000000004</v>
      </c>
      <c r="L649" s="47">
        <v>3804.86</v>
      </c>
      <c r="M649" s="47">
        <v>3793.52</v>
      </c>
      <c r="N649" s="47">
        <v>3809.2500000000005</v>
      </c>
      <c r="O649" s="47">
        <v>3804.2500000000005</v>
      </c>
      <c r="P649" s="47">
        <v>3810.6</v>
      </c>
      <c r="Q649" s="47">
        <v>3853.7900000000004</v>
      </c>
      <c r="R649" s="47">
        <v>3916.2100000000005</v>
      </c>
      <c r="S649" s="47">
        <v>3940.9300000000003</v>
      </c>
      <c r="T649" s="47">
        <v>3920.57</v>
      </c>
      <c r="U649" s="47">
        <v>3844.52</v>
      </c>
      <c r="V649" s="47">
        <v>3759.23</v>
      </c>
      <c r="W649" s="47">
        <v>3555.8300000000004</v>
      </c>
      <c r="X649" s="47">
        <v>3537.38</v>
      </c>
      <c r="Y649" s="47">
        <v>3491.23</v>
      </c>
      <c r="Z649" s="67">
        <v>3383.9600000000005</v>
      </c>
      <c r="AA649" s="56"/>
    </row>
    <row r="650" spans="1:27" ht="16.5" x14ac:dyDescent="0.25">
      <c r="A650" s="55"/>
      <c r="B650" s="79">
        <v>30</v>
      </c>
      <c r="C650" s="75">
        <v>3316.8</v>
      </c>
      <c r="D650" s="47">
        <v>3288.7200000000003</v>
      </c>
      <c r="E650" s="47">
        <v>3253.94</v>
      </c>
      <c r="F650" s="47">
        <v>3303.64</v>
      </c>
      <c r="G650" s="47">
        <v>3413.09</v>
      </c>
      <c r="H650" s="47">
        <v>3489.82</v>
      </c>
      <c r="I650" s="47">
        <v>3595.61</v>
      </c>
      <c r="J650" s="47">
        <v>3695.8</v>
      </c>
      <c r="K650" s="47">
        <v>3626.34</v>
      </c>
      <c r="L650" s="47">
        <v>3588.9100000000003</v>
      </c>
      <c r="M650" s="47">
        <v>3593.11</v>
      </c>
      <c r="N650" s="47">
        <v>3694.06</v>
      </c>
      <c r="O650" s="47">
        <v>3653.1700000000005</v>
      </c>
      <c r="P650" s="47">
        <v>3693.34</v>
      </c>
      <c r="Q650" s="47">
        <v>3724.0800000000004</v>
      </c>
      <c r="R650" s="47">
        <v>3746.7500000000005</v>
      </c>
      <c r="S650" s="47">
        <v>3782.69</v>
      </c>
      <c r="T650" s="47">
        <v>3736.7900000000004</v>
      </c>
      <c r="U650" s="47">
        <v>3699.76</v>
      </c>
      <c r="V650" s="47">
        <v>3607.3700000000003</v>
      </c>
      <c r="W650" s="47">
        <v>3563.6700000000005</v>
      </c>
      <c r="X650" s="47">
        <v>3432.7100000000005</v>
      </c>
      <c r="Y650" s="47">
        <v>3421.9300000000003</v>
      </c>
      <c r="Z650" s="67">
        <v>3412.06</v>
      </c>
      <c r="AA650" s="56"/>
    </row>
    <row r="651" spans="1:27" ht="17.25" thickBot="1" x14ac:dyDescent="0.3">
      <c r="A651" s="55"/>
      <c r="B651" s="80">
        <v>31</v>
      </c>
      <c r="C651" s="76">
        <v>3299.56</v>
      </c>
      <c r="D651" s="68">
        <v>3261.4600000000005</v>
      </c>
      <c r="E651" s="68">
        <v>3248.9700000000003</v>
      </c>
      <c r="F651" s="68">
        <v>3278.4200000000005</v>
      </c>
      <c r="G651" s="68">
        <v>3356.9300000000003</v>
      </c>
      <c r="H651" s="68">
        <v>3520.13</v>
      </c>
      <c r="I651" s="68">
        <v>3631.4600000000005</v>
      </c>
      <c r="J651" s="68">
        <v>3774.9200000000005</v>
      </c>
      <c r="K651" s="68">
        <v>3761.26</v>
      </c>
      <c r="L651" s="68">
        <v>3740.48</v>
      </c>
      <c r="M651" s="68">
        <v>3728.9300000000003</v>
      </c>
      <c r="N651" s="68">
        <v>3748.35</v>
      </c>
      <c r="O651" s="68">
        <v>3740.4700000000003</v>
      </c>
      <c r="P651" s="68">
        <v>3742.9100000000003</v>
      </c>
      <c r="Q651" s="68">
        <v>3774.2200000000003</v>
      </c>
      <c r="R651" s="68">
        <v>3820.85</v>
      </c>
      <c r="S651" s="68">
        <v>3910.19</v>
      </c>
      <c r="T651" s="68">
        <v>3807.36</v>
      </c>
      <c r="U651" s="68">
        <v>3754.4100000000003</v>
      </c>
      <c r="V651" s="68">
        <v>3686.9700000000003</v>
      </c>
      <c r="W651" s="68">
        <v>3638.1200000000003</v>
      </c>
      <c r="X651" s="68">
        <v>3565.77</v>
      </c>
      <c r="Y651" s="68">
        <v>3516.56</v>
      </c>
      <c r="Z651" s="69">
        <v>3451.9900000000002</v>
      </c>
      <c r="AA651" s="56"/>
    </row>
    <row r="652" spans="1:27" ht="16.5" thickBot="1" x14ac:dyDescent="0.3">
      <c r="A652" s="55"/>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c r="AA652" s="56"/>
    </row>
    <row r="653" spans="1:27" x14ac:dyDescent="0.25">
      <c r="A653" s="55"/>
      <c r="B653" s="284" t="s">
        <v>121</v>
      </c>
      <c r="C653" s="308" t="s">
        <v>153</v>
      </c>
      <c r="D653" s="308"/>
      <c r="E653" s="308"/>
      <c r="F653" s="308"/>
      <c r="G653" s="308"/>
      <c r="H653" s="308"/>
      <c r="I653" s="308"/>
      <c r="J653" s="308"/>
      <c r="K653" s="308"/>
      <c r="L653" s="308"/>
      <c r="M653" s="308"/>
      <c r="N653" s="308"/>
      <c r="O653" s="308"/>
      <c r="P653" s="308"/>
      <c r="Q653" s="308"/>
      <c r="R653" s="308"/>
      <c r="S653" s="308"/>
      <c r="T653" s="308"/>
      <c r="U653" s="308"/>
      <c r="V653" s="308"/>
      <c r="W653" s="308"/>
      <c r="X653" s="308"/>
      <c r="Y653" s="308"/>
      <c r="Z653" s="309"/>
      <c r="AA653" s="56"/>
    </row>
    <row r="654" spans="1:27" ht="32.25" thickBot="1" x14ac:dyDescent="0.3">
      <c r="A654" s="55"/>
      <c r="B654" s="267"/>
      <c r="C654" s="77" t="s">
        <v>122</v>
      </c>
      <c r="D654" s="72" t="s">
        <v>123</v>
      </c>
      <c r="E654" s="72" t="s">
        <v>124</v>
      </c>
      <c r="F654" s="72" t="s">
        <v>125</v>
      </c>
      <c r="G654" s="72" t="s">
        <v>126</v>
      </c>
      <c r="H654" s="72" t="s">
        <v>127</v>
      </c>
      <c r="I654" s="72" t="s">
        <v>128</v>
      </c>
      <c r="J654" s="72" t="s">
        <v>129</v>
      </c>
      <c r="K654" s="72" t="s">
        <v>130</v>
      </c>
      <c r="L654" s="72" t="s">
        <v>131</v>
      </c>
      <c r="M654" s="72" t="s">
        <v>132</v>
      </c>
      <c r="N654" s="72" t="s">
        <v>133</v>
      </c>
      <c r="O654" s="72" t="s">
        <v>134</v>
      </c>
      <c r="P654" s="72" t="s">
        <v>135</v>
      </c>
      <c r="Q654" s="72" t="s">
        <v>136</v>
      </c>
      <c r="R654" s="72" t="s">
        <v>137</v>
      </c>
      <c r="S654" s="72" t="s">
        <v>138</v>
      </c>
      <c r="T654" s="72" t="s">
        <v>139</v>
      </c>
      <c r="U654" s="72" t="s">
        <v>140</v>
      </c>
      <c r="V654" s="72" t="s">
        <v>141</v>
      </c>
      <c r="W654" s="72" t="s">
        <v>142</v>
      </c>
      <c r="X654" s="72" t="s">
        <v>143</v>
      </c>
      <c r="Y654" s="72" t="s">
        <v>144</v>
      </c>
      <c r="Z654" s="73" t="s">
        <v>145</v>
      </c>
      <c r="AA654" s="56"/>
    </row>
    <row r="655" spans="1:27" ht="16.5" x14ac:dyDescent="0.25">
      <c r="A655" s="55"/>
      <c r="B655" s="78">
        <v>1</v>
      </c>
      <c r="C655" s="74">
        <v>0</v>
      </c>
      <c r="D655" s="70">
        <v>0.01</v>
      </c>
      <c r="E655" s="70">
        <v>23.32</v>
      </c>
      <c r="F655" s="70">
        <v>66.67</v>
      </c>
      <c r="G655" s="70">
        <v>73.94</v>
      </c>
      <c r="H655" s="70">
        <v>22.55</v>
      </c>
      <c r="I655" s="70">
        <v>142.57</v>
      </c>
      <c r="J655" s="70">
        <v>205.89</v>
      </c>
      <c r="K655" s="70">
        <v>233.88</v>
      </c>
      <c r="L655" s="70">
        <v>54.18</v>
      </c>
      <c r="M655" s="70">
        <v>6.89</v>
      </c>
      <c r="N655" s="70">
        <v>63.73</v>
      </c>
      <c r="O655" s="70">
        <v>61.93</v>
      </c>
      <c r="P655" s="70">
        <v>173.79</v>
      </c>
      <c r="Q655" s="70">
        <v>248.69</v>
      </c>
      <c r="R655" s="70">
        <v>308.38</v>
      </c>
      <c r="S655" s="70">
        <v>157.56</v>
      </c>
      <c r="T655" s="70">
        <v>111.33</v>
      </c>
      <c r="U655" s="70">
        <v>109.18</v>
      </c>
      <c r="V655" s="70">
        <v>164.99</v>
      </c>
      <c r="W655" s="70">
        <v>0</v>
      </c>
      <c r="X655" s="70">
        <v>0</v>
      </c>
      <c r="Y655" s="70">
        <v>0</v>
      </c>
      <c r="Z655" s="71">
        <v>0</v>
      </c>
      <c r="AA655" s="56"/>
    </row>
    <row r="656" spans="1:27" ht="16.5" x14ac:dyDescent="0.25">
      <c r="A656" s="55"/>
      <c r="B656" s="79">
        <v>2</v>
      </c>
      <c r="C656" s="75">
        <v>0</v>
      </c>
      <c r="D656" s="47">
        <v>0</v>
      </c>
      <c r="E656" s="47">
        <v>13.51</v>
      </c>
      <c r="F656" s="47">
        <v>65.66</v>
      </c>
      <c r="G656" s="47">
        <v>160.38</v>
      </c>
      <c r="H656" s="47">
        <v>150.62</v>
      </c>
      <c r="I656" s="47">
        <v>177.17</v>
      </c>
      <c r="J656" s="47">
        <v>167.93</v>
      </c>
      <c r="K656" s="47">
        <v>101.04</v>
      </c>
      <c r="L656" s="47">
        <v>95.47</v>
      </c>
      <c r="M656" s="47">
        <v>103.81</v>
      </c>
      <c r="N656" s="47">
        <v>85.67</v>
      </c>
      <c r="O656" s="47">
        <v>68.39</v>
      </c>
      <c r="P656" s="47">
        <v>115.92</v>
      </c>
      <c r="Q656" s="47">
        <v>121.95</v>
      </c>
      <c r="R656" s="47">
        <v>274.24</v>
      </c>
      <c r="S656" s="47">
        <v>302.75</v>
      </c>
      <c r="T656" s="47">
        <v>285.85000000000002</v>
      </c>
      <c r="U656" s="47">
        <v>297.22000000000003</v>
      </c>
      <c r="V656" s="47">
        <v>132.66</v>
      </c>
      <c r="W656" s="47">
        <v>17.47</v>
      </c>
      <c r="X656" s="47">
        <v>11.62</v>
      </c>
      <c r="Y656" s="47">
        <v>0</v>
      </c>
      <c r="Z656" s="67">
        <v>0</v>
      </c>
      <c r="AA656" s="56"/>
    </row>
    <row r="657" spans="1:27" ht="16.5" x14ac:dyDescent="0.25">
      <c r="A657" s="55"/>
      <c r="B657" s="79">
        <v>3</v>
      </c>
      <c r="C657" s="75">
        <v>57.88</v>
      </c>
      <c r="D657" s="47">
        <v>108.56</v>
      </c>
      <c r="E657" s="47">
        <v>129.13999999999999</v>
      </c>
      <c r="F657" s="47">
        <v>130.11000000000001</v>
      </c>
      <c r="G657" s="47">
        <v>104.93</v>
      </c>
      <c r="H657" s="47">
        <v>190.2</v>
      </c>
      <c r="I657" s="47">
        <v>142.47999999999999</v>
      </c>
      <c r="J657" s="47">
        <v>138.31</v>
      </c>
      <c r="K657" s="47">
        <v>13.54</v>
      </c>
      <c r="L657" s="47">
        <v>0</v>
      </c>
      <c r="M657" s="47">
        <v>0</v>
      </c>
      <c r="N657" s="47">
        <v>0</v>
      </c>
      <c r="O657" s="47">
        <v>0</v>
      </c>
      <c r="P657" s="47">
        <v>1.41</v>
      </c>
      <c r="Q657" s="47">
        <v>17.260000000000002</v>
      </c>
      <c r="R657" s="47">
        <v>29.55</v>
      </c>
      <c r="S657" s="47">
        <v>172.74</v>
      </c>
      <c r="T657" s="47">
        <v>125.23</v>
      </c>
      <c r="U657" s="47">
        <v>73.7</v>
      </c>
      <c r="V657" s="47">
        <v>13.72</v>
      </c>
      <c r="W657" s="47">
        <v>0</v>
      </c>
      <c r="X657" s="47">
        <v>0</v>
      </c>
      <c r="Y657" s="47">
        <v>0</v>
      </c>
      <c r="Z657" s="67">
        <v>0</v>
      </c>
      <c r="AA657" s="56"/>
    </row>
    <row r="658" spans="1:27" ht="16.5" x14ac:dyDescent="0.25">
      <c r="A658" s="55"/>
      <c r="B658" s="79">
        <v>4</v>
      </c>
      <c r="C658" s="75">
        <v>0</v>
      </c>
      <c r="D658" s="47">
        <v>13.96</v>
      </c>
      <c r="E658" s="47">
        <v>12.32</v>
      </c>
      <c r="F658" s="47">
        <v>66.19</v>
      </c>
      <c r="G658" s="47">
        <v>68.39</v>
      </c>
      <c r="H658" s="47">
        <v>78.55</v>
      </c>
      <c r="I658" s="47">
        <v>179.25</v>
      </c>
      <c r="J658" s="47">
        <v>144.36000000000001</v>
      </c>
      <c r="K658" s="47">
        <v>4.3099999999999996</v>
      </c>
      <c r="L658" s="47">
        <v>22.08</v>
      </c>
      <c r="M658" s="47">
        <v>32.520000000000003</v>
      </c>
      <c r="N658" s="47">
        <v>41.43</v>
      </c>
      <c r="O658" s="47">
        <v>24.73</v>
      </c>
      <c r="P658" s="47">
        <v>21.66</v>
      </c>
      <c r="Q658" s="47">
        <v>20.77</v>
      </c>
      <c r="R658" s="47">
        <v>0.16</v>
      </c>
      <c r="S658" s="47">
        <v>155.94</v>
      </c>
      <c r="T658" s="47">
        <v>0</v>
      </c>
      <c r="U658" s="47">
        <v>81.290000000000006</v>
      </c>
      <c r="V658" s="47">
        <v>16.54</v>
      </c>
      <c r="W658" s="47">
        <v>0</v>
      </c>
      <c r="X658" s="47">
        <v>0</v>
      </c>
      <c r="Y658" s="47">
        <v>0</v>
      </c>
      <c r="Z658" s="67">
        <v>0</v>
      </c>
      <c r="AA658" s="56"/>
    </row>
    <row r="659" spans="1:27" ht="16.5" x14ac:dyDescent="0.25">
      <c r="A659" s="55"/>
      <c r="B659" s="79">
        <v>5</v>
      </c>
      <c r="C659" s="75">
        <v>0</v>
      </c>
      <c r="D659" s="47">
        <v>0</v>
      </c>
      <c r="E659" s="47">
        <v>66.83</v>
      </c>
      <c r="F659" s="47">
        <v>79.81</v>
      </c>
      <c r="G659" s="47">
        <v>48.76</v>
      </c>
      <c r="H659" s="47">
        <v>28.89</v>
      </c>
      <c r="I659" s="47">
        <v>167.67</v>
      </c>
      <c r="J659" s="47">
        <v>82.69</v>
      </c>
      <c r="K659" s="47">
        <v>4.0999999999999996</v>
      </c>
      <c r="L659" s="47">
        <v>0</v>
      </c>
      <c r="M659" s="47">
        <v>24.01</v>
      </c>
      <c r="N659" s="47">
        <v>0</v>
      </c>
      <c r="O659" s="47">
        <v>35.450000000000003</v>
      </c>
      <c r="P659" s="47">
        <v>105.17</v>
      </c>
      <c r="Q659" s="47">
        <v>149.09</v>
      </c>
      <c r="R659" s="47">
        <v>225.78</v>
      </c>
      <c r="S659" s="47">
        <v>352.53</v>
      </c>
      <c r="T659" s="47">
        <v>555.82000000000005</v>
      </c>
      <c r="U659" s="47">
        <v>849.44</v>
      </c>
      <c r="V659" s="47">
        <v>178.53</v>
      </c>
      <c r="W659" s="47">
        <v>207.81</v>
      </c>
      <c r="X659" s="47">
        <v>68.989999999999995</v>
      </c>
      <c r="Y659" s="47">
        <v>56.43</v>
      </c>
      <c r="Z659" s="67">
        <v>33.229999999999997</v>
      </c>
      <c r="AA659" s="56"/>
    </row>
    <row r="660" spans="1:27" ht="16.5" x14ac:dyDescent="0.25">
      <c r="A660" s="55"/>
      <c r="B660" s="79">
        <v>6</v>
      </c>
      <c r="C660" s="75">
        <v>22.66</v>
      </c>
      <c r="D660" s="47">
        <v>91.03</v>
      </c>
      <c r="E660" s="47">
        <v>108.94</v>
      </c>
      <c r="F660" s="47">
        <v>121.78</v>
      </c>
      <c r="G660" s="47">
        <v>119.74</v>
      </c>
      <c r="H660" s="47">
        <v>121.2</v>
      </c>
      <c r="I660" s="47">
        <v>54.82</v>
      </c>
      <c r="J660" s="47">
        <v>98.07</v>
      </c>
      <c r="K660" s="47">
        <v>48.33</v>
      </c>
      <c r="L660" s="47">
        <v>30.77</v>
      </c>
      <c r="M660" s="47">
        <v>48.87</v>
      </c>
      <c r="N660" s="47">
        <v>48</v>
      </c>
      <c r="O660" s="47">
        <v>64.66</v>
      </c>
      <c r="P660" s="47">
        <v>56.86</v>
      </c>
      <c r="Q660" s="47">
        <v>60.64</v>
      </c>
      <c r="R660" s="47">
        <v>140.75</v>
      </c>
      <c r="S660" s="47">
        <v>217.34</v>
      </c>
      <c r="T660" s="47">
        <v>144.79</v>
      </c>
      <c r="U660" s="47">
        <v>131.46</v>
      </c>
      <c r="V660" s="47">
        <v>54.91</v>
      </c>
      <c r="W660" s="47">
        <v>51.07</v>
      </c>
      <c r="X660" s="47">
        <v>145.01</v>
      </c>
      <c r="Y660" s="47">
        <v>8.84</v>
      </c>
      <c r="Z660" s="67">
        <v>0</v>
      </c>
      <c r="AA660" s="56"/>
    </row>
    <row r="661" spans="1:27" ht="16.5" x14ac:dyDescent="0.25">
      <c r="A661" s="55"/>
      <c r="B661" s="79">
        <v>7</v>
      </c>
      <c r="C661" s="75">
        <v>6.14</v>
      </c>
      <c r="D661" s="47">
        <v>24.5</v>
      </c>
      <c r="E661" s="47">
        <v>0.2</v>
      </c>
      <c r="F661" s="47">
        <v>51.44</v>
      </c>
      <c r="G661" s="47">
        <v>98.11</v>
      </c>
      <c r="H661" s="47">
        <v>163.37</v>
      </c>
      <c r="I661" s="47">
        <v>163.69</v>
      </c>
      <c r="J661" s="47">
        <v>131.37</v>
      </c>
      <c r="K661" s="47">
        <v>66.02</v>
      </c>
      <c r="L661" s="47">
        <v>94.09</v>
      </c>
      <c r="M661" s="47">
        <v>109.46</v>
      </c>
      <c r="N661" s="47">
        <v>96.46</v>
      </c>
      <c r="O661" s="47">
        <v>134.29</v>
      </c>
      <c r="P661" s="47">
        <v>236.33</v>
      </c>
      <c r="Q661" s="47">
        <v>320.94</v>
      </c>
      <c r="R661" s="47">
        <v>356.59</v>
      </c>
      <c r="S661" s="47">
        <v>281.68</v>
      </c>
      <c r="T661" s="47">
        <v>268.88</v>
      </c>
      <c r="U661" s="47">
        <v>300.58999999999997</v>
      </c>
      <c r="V661" s="47">
        <v>181.7</v>
      </c>
      <c r="W661" s="47">
        <v>180.77</v>
      </c>
      <c r="X661" s="47">
        <v>236.52</v>
      </c>
      <c r="Y661" s="47">
        <v>73.11</v>
      </c>
      <c r="Z661" s="67">
        <v>61.72</v>
      </c>
      <c r="AA661" s="56"/>
    </row>
    <row r="662" spans="1:27" ht="16.5" x14ac:dyDescent="0.25">
      <c r="A662" s="55"/>
      <c r="B662" s="79">
        <v>8</v>
      </c>
      <c r="C662" s="75">
        <v>43.24</v>
      </c>
      <c r="D662" s="47">
        <v>30.05</v>
      </c>
      <c r="E662" s="47">
        <v>50.81</v>
      </c>
      <c r="F662" s="47">
        <v>91.74</v>
      </c>
      <c r="G662" s="47">
        <v>170.58</v>
      </c>
      <c r="H662" s="47">
        <v>140.36000000000001</v>
      </c>
      <c r="I662" s="47">
        <v>238.81</v>
      </c>
      <c r="J662" s="47">
        <v>273.29000000000002</v>
      </c>
      <c r="K662" s="47">
        <v>207.94</v>
      </c>
      <c r="L662" s="47">
        <v>168.79</v>
      </c>
      <c r="M662" s="47">
        <v>164.65</v>
      </c>
      <c r="N662" s="47">
        <v>238</v>
      </c>
      <c r="O662" s="47">
        <v>274.27</v>
      </c>
      <c r="P662" s="47">
        <v>252.96</v>
      </c>
      <c r="Q662" s="47">
        <v>274.79000000000002</v>
      </c>
      <c r="R662" s="47">
        <v>302.64999999999998</v>
      </c>
      <c r="S662" s="47">
        <v>379.95</v>
      </c>
      <c r="T662" s="47">
        <v>208.17</v>
      </c>
      <c r="U662" s="47">
        <v>249.34</v>
      </c>
      <c r="V662" s="47">
        <v>173.31</v>
      </c>
      <c r="W662" s="47">
        <v>152.54</v>
      </c>
      <c r="X662" s="47">
        <v>39.21</v>
      </c>
      <c r="Y662" s="47">
        <v>0</v>
      </c>
      <c r="Z662" s="67">
        <v>0.27</v>
      </c>
      <c r="AA662" s="56"/>
    </row>
    <row r="663" spans="1:27" ht="16.5" x14ac:dyDescent="0.25">
      <c r="A663" s="55"/>
      <c r="B663" s="79">
        <v>9</v>
      </c>
      <c r="C663" s="75">
        <v>24.35</v>
      </c>
      <c r="D663" s="47">
        <v>32.25</v>
      </c>
      <c r="E663" s="47">
        <v>32.96</v>
      </c>
      <c r="F663" s="47">
        <v>89.68</v>
      </c>
      <c r="G663" s="47">
        <v>215.2</v>
      </c>
      <c r="H663" s="47">
        <v>51.05</v>
      </c>
      <c r="I663" s="47">
        <v>189.58</v>
      </c>
      <c r="J663" s="47">
        <v>209.78</v>
      </c>
      <c r="K663" s="47">
        <v>208.06</v>
      </c>
      <c r="L663" s="47">
        <v>159.38999999999999</v>
      </c>
      <c r="M663" s="47">
        <v>178.67</v>
      </c>
      <c r="N663" s="47">
        <v>212.21</v>
      </c>
      <c r="O663" s="47">
        <v>244.41</v>
      </c>
      <c r="P663" s="47">
        <v>269.86</v>
      </c>
      <c r="Q663" s="47">
        <v>301.27999999999997</v>
      </c>
      <c r="R663" s="47">
        <v>349.94</v>
      </c>
      <c r="S663" s="47">
        <v>336.78</v>
      </c>
      <c r="T663" s="47">
        <v>317.06</v>
      </c>
      <c r="U663" s="47">
        <v>349.28</v>
      </c>
      <c r="V663" s="47">
        <v>264.29000000000002</v>
      </c>
      <c r="W663" s="47">
        <v>199.92</v>
      </c>
      <c r="X663" s="47">
        <v>112.17</v>
      </c>
      <c r="Y663" s="47">
        <v>0</v>
      </c>
      <c r="Z663" s="67">
        <v>17.940000000000001</v>
      </c>
      <c r="AA663" s="56"/>
    </row>
    <row r="664" spans="1:27" ht="16.5" x14ac:dyDescent="0.25">
      <c r="A664" s="55"/>
      <c r="B664" s="79">
        <v>10</v>
      </c>
      <c r="C664" s="75">
        <v>0</v>
      </c>
      <c r="D664" s="47">
        <v>62.25</v>
      </c>
      <c r="E664" s="47">
        <v>96.83</v>
      </c>
      <c r="F664" s="47">
        <v>200.62</v>
      </c>
      <c r="G664" s="47">
        <v>172.7</v>
      </c>
      <c r="H664" s="47">
        <v>122.39</v>
      </c>
      <c r="I664" s="47">
        <v>251.27</v>
      </c>
      <c r="J664" s="47">
        <v>233.3</v>
      </c>
      <c r="K664" s="47">
        <v>187.43</v>
      </c>
      <c r="L664" s="47">
        <v>167.73</v>
      </c>
      <c r="M664" s="47">
        <v>197.78</v>
      </c>
      <c r="N664" s="47">
        <v>210.49</v>
      </c>
      <c r="O664" s="47">
        <v>236.72</v>
      </c>
      <c r="P664" s="47">
        <v>289.27</v>
      </c>
      <c r="Q664" s="47">
        <v>299.81</v>
      </c>
      <c r="R664" s="47">
        <v>353.89</v>
      </c>
      <c r="S664" s="47">
        <v>381.95</v>
      </c>
      <c r="T664" s="47">
        <v>332.58</v>
      </c>
      <c r="U664" s="47">
        <v>162.59</v>
      </c>
      <c r="V664" s="47">
        <v>55.32</v>
      </c>
      <c r="W664" s="47">
        <v>84.11</v>
      </c>
      <c r="X664" s="47">
        <v>26.28</v>
      </c>
      <c r="Y664" s="47">
        <v>10.4</v>
      </c>
      <c r="Z664" s="67">
        <v>65.77</v>
      </c>
      <c r="AA664" s="56"/>
    </row>
    <row r="665" spans="1:27" ht="16.5" x14ac:dyDescent="0.25">
      <c r="A665" s="55"/>
      <c r="B665" s="79">
        <v>11</v>
      </c>
      <c r="C665" s="75">
        <v>0</v>
      </c>
      <c r="D665" s="47">
        <v>83.61</v>
      </c>
      <c r="E665" s="47">
        <v>83.85</v>
      </c>
      <c r="F665" s="47">
        <v>114.3</v>
      </c>
      <c r="G665" s="47">
        <v>149.82</v>
      </c>
      <c r="H665" s="47">
        <v>95.04</v>
      </c>
      <c r="I665" s="47">
        <v>202.76</v>
      </c>
      <c r="J665" s="47">
        <v>116.45</v>
      </c>
      <c r="K665" s="47">
        <v>136.24</v>
      </c>
      <c r="L665" s="47">
        <v>145.55000000000001</v>
      </c>
      <c r="M665" s="47">
        <v>114.64</v>
      </c>
      <c r="N665" s="47">
        <v>170.04</v>
      </c>
      <c r="O665" s="47">
        <v>206.71</v>
      </c>
      <c r="P665" s="47">
        <v>279.27999999999997</v>
      </c>
      <c r="Q665" s="47">
        <v>272.94</v>
      </c>
      <c r="R665" s="47">
        <v>281.61</v>
      </c>
      <c r="S665" s="47">
        <v>258.20999999999998</v>
      </c>
      <c r="T665" s="47">
        <v>309.85000000000002</v>
      </c>
      <c r="U665" s="47">
        <v>216.11</v>
      </c>
      <c r="V665" s="47">
        <v>64.64</v>
      </c>
      <c r="W665" s="47">
        <v>151.6</v>
      </c>
      <c r="X665" s="47">
        <v>0</v>
      </c>
      <c r="Y665" s="47">
        <v>0</v>
      </c>
      <c r="Z665" s="67">
        <v>32.99</v>
      </c>
      <c r="AA665" s="56"/>
    </row>
    <row r="666" spans="1:27" ht="16.5" x14ac:dyDescent="0.25">
      <c r="A666" s="55"/>
      <c r="B666" s="79">
        <v>12</v>
      </c>
      <c r="C666" s="75">
        <v>67.78</v>
      </c>
      <c r="D666" s="47">
        <v>65.650000000000006</v>
      </c>
      <c r="E666" s="47">
        <v>47.66</v>
      </c>
      <c r="F666" s="47">
        <v>43.5</v>
      </c>
      <c r="G666" s="47">
        <v>105.26</v>
      </c>
      <c r="H666" s="47">
        <v>96.32</v>
      </c>
      <c r="I666" s="47">
        <v>171.25</v>
      </c>
      <c r="J666" s="47">
        <v>361.76</v>
      </c>
      <c r="K666" s="47">
        <v>338.02</v>
      </c>
      <c r="L666" s="47">
        <v>250.39</v>
      </c>
      <c r="M666" s="47">
        <v>267.92</v>
      </c>
      <c r="N666" s="47">
        <v>276.04000000000002</v>
      </c>
      <c r="O666" s="47">
        <v>265.89</v>
      </c>
      <c r="P666" s="47">
        <v>237.45</v>
      </c>
      <c r="Q666" s="47">
        <v>174.71</v>
      </c>
      <c r="R666" s="47">
        <v>212.82</v>
      </c>
      <c r="S666" s="47">
        <v>113.83</v>
      </c>
      <c r="T666" s="47">
        <v>770.1</v>
      </c>
      <c r="U666" s="47">
        <v>3699.02</v>
      </c>
      <c r="V666" s="47">
        <v>267.27</v>
      </c>
      <c r="W666" s="47">
        <v>215.77</v>
      </c>
      <c r="X666" s="47">
        <v>72.8</v>
      </c>
      <c r="Y666" s="47">
        <v>0</v>
      </c>
      <c r="Z666" s="67">
        <v>0</v>
      </c>
      <c r="AA666" s="56"/>
    </row>
    <row r="667" spans="1:27" ht="16.5" x14ac:dyDescent="0.25">
      <c r="A667" s="55"/>
      <c r="B667" s="79">
        <v>13</v>
      </c>
      <c r="C667" s="75">
        <v>38.46</v>
      </c>
      <c r="D667" s="47">
        <v>55.65</v>
      </c>
      <c r="E667" s="47">
        <v>76.13</v>
      </c>
      <c r="F667" s="47">
        <v>97.17</v>
      </c>
      <c r="G667" s="47">
        <v>221.31</v>
      </c>
      <c r="H667" s="47">
        <v>256.89999999999998</v>
      </c>
      <c r="I667" s="47">
        <v>330.42</v>
      </c>
      <c r="J667" s="47">
        <v>231.45</v>
      </c>
      <c r="K667" s="47">
        <v>460.53</v>
      </c>
      <c r="L667" s="47">
        <v>393.32</v>
      </c>
      <c r="M667" s="47">
        <v>384.99</v>
      </c>
      <c r="N667" s="47">
        <v>365.95</v>
      </c>
      <c r="O667" s="47">
        <v>340.71</v>
      </c>
      <c r="P667" s="47">
        <v>283.77</v>
      </c>
      <c r="Q667" s="47">
        <v>178.77</v>
      </c>
      <c r="R667" s="47">
        <v>719.54</v>
      </c>
      <c r="S667" s="47">
        <v>395.87</v>
      </c>
      <c r="T667" s="47">
        <v>812.78</v>
      </c>
      <c r="U667" s="47">
        <v>626.34</v>
      </c>
      <c r="V667" s="47">
        <v>445.4</v>
      </c>
      <c r="W667" s="47">
        <v>285.33</v>
      </c>
      <c r="X667" s="47">
        <v>129.36000000000001</v>
      </c>
      <c r="Y667" s="47">
        <v>150.11000000000001</v>
      </c>
      <c r="Z667" s="67">
        <v>38.4</v>
      </c>
      <c r="AA667" s="56"/>
    </row>
    <row r="668" spans="1:27" ht="16.5" x14ac:dyDescent="0.25">
      <c r="A668" s="55"/>
      <c r="B668" s="79">
        <v>14</v>
      </c>
      <c r="C668" s="75">
        <v>0</v>
      </c>
      <c r="D668" s="47">
        <v>0</v>
      </c>
      <c r="E668" s="47">
        <v>0</v>
      </c>
      <c r="F668" s="47">
        <v>50.58</v>
      </c>
      <c r="G668" s="47">
        <v>122.62</v>
      </c>
      <c r="H668" s="47">
        <v>119.92</v>
      </c>
      <c r="I668" s="47">
        <v>281.7</v>
      </c>
      <c r="J668" s="47">
        <v>318.51</v>
      </c>
      <c r="K668" s="47">
        <v>246.04</v>
      </c>
      <c r="L668" s="47">
        <v>227.61</v>
      </c>
      <c r="M668" s="47">
        <v>378.25</v>
      </c>
      <c r="N668" s="47">
        <v>376.76</v>
      </c>
      <c r="O668" s="47">
        <v>476.6</v>
      </c>
      <c r="P668" s="47">
        <v>578.41</v>
      </c>
      <c r="Q668" s="47">
        <v>563.35</v>
      </c>
      <c r="R668" s="47">
        <v>732.95</v>
      </c>
      <c r="S668" s="47">
        <v>838.63</v>
      </c>
      <c r="T668" s="47">
        <v>3709.07</v>
      </c>
      <c r="U668" s="47">
        <v>1046.3499999999999</v>
      </c>
      <c r="V668" s="47">
        <v>294.85000000000002</v>
      </c>
      <c r="W668" s="47">
        <v>125.94</v>
      </c>
      <c r="X668" s="47">
        <v>0</v>
      </c>
      <c r="Y668" s="47">
        <v>0</v>
      </c>
      <c r="Z668" s="67">
        <v>0</v>
      </c>
      <c r="AA668" s="56"/>
    </row>
    <row r="669" spans="1:27" ht="16.5" x14ac:dyDescent="0.25">
      <c r="A669" s="55"/>
      <c r="B669" s="79">
        <v>15</v>
      </c>
      <c r="C669" s="75">
        <v>5.82</v>
      </c>
      <c r="D669" s="47">
        <v>16.559999999999999</v>
      </c>
      <c r="E669" s="47">
        <v>46.1</v>
      </c>
      <c r="F669" s="47">
        <v>82.15</v>
      </c>
      <c r="G669" s="47">
        <v>159.26</v>
      </c>
      <c r="H669" s="47">
        <v>89.94</v>
      </c>
      <c r="I669" s="47">
        <v>202.21</v>
      </c>
      <c r="J669" s="47">
        <v>217.25</v>
      </c>
      <c r="K669" s="47">
        <v>257.87</v>
      </c>
      <c r="L669" s="47">
        <v>189.91</v>
      </c>
      <c r="M669" s="47">
        <v>172.25</v>
      </c>
      <c r="N669" s="47">
        <v>177.81</v>
      </c>
      <c r="O669" s="47">
        <v>183.32</v>
      </c>
      <c r="P669" s="47">
        <v>173.43</v>
      </c>
      <c r="Q669" s="47">
        <v>152.69</v>
      </c>
      <c r="R669" s="47">
        <v>154.33000000000001</v>
      </c>
      <c r="S669" s="47">
        <v>310.91000000000003</v>
      </c>
      <c r="T669" s="47">
        <v>417.93</v>
      </c>
      <c r="U669" s="47">
        <v>353.55</v>
      </c>
      <c r="V669" s="47">
        <v>179.37</v>
      </c>
      <c r="W669" s="47">
        <v>12.49</v>
      </c>
      <c r="X669" s="47">
        <v>44.23</v>
      </c>
      <c r="Y669" s="47">
        <v>0</v>
      </c>
      <c r="Z669" s="67">
        <v>0</v>
      </c>
      <c r="AA669" s="56"/>
    </row>
    <row r="670" spans="1:27" ht="16.5" x14ac:dyDescent="0.25">
      <c r="A670" s="55"/>
      <c r="B670" s="79">
        <v>16</v>
      </c>
      <c r="C670" s="75">
        <v>4.54</v>
      </c>
      <c r="D670" s="47">
        <v>6.63</v>
      </c>
      <c r="E670" s="47">
        <v>7.81</v>
      </c>
      <c r="F670" s="47">
        <v>37.97</v>
      </c>
      <c r="G670" s="47">
        <v>127.32</v>
      </c>
      <c r="H670" s="47">
        <v>67.400000000000006</v>
      </c>
      <c r="I670" s="47">
        <v>201.99</v>
      </c>
      <c r="J670" s="47">
        <v>212.7</v>
      </c>
      <c r="K670" s="47">
        <v>121.51</v>
      </c>
      <c r="L670" s="47">
        <v>106.65</v>
      </c>
      <c r="M670" s="47">
        <v>99.44</v>
      </c>
      <c r="N670" s="47">
        <v>99.64</v>
      </c>
      <c r="O670" s="47">
        <v>71.930000000000007</v>
      </c>
      <c r="P670" s="47">
        <v>32.340000000000003</v>
      </c>
      <c r="Q670" s="47">
        <v>0</v>
      </c>
      <c r="R670" s="47">
        <v>0.55000000000000004</v>
      </c>
      <c r="S670" s="47">
        <v>0</v>
      </c>
      <c r="T670" s="47">
        <v>0</v>
      </c>
      <c r="U670" s="47">
        <v>66.14</v>
      </c>
      <c r="V670" s="47">
        <v>0</v>
      </c>
      <c r="W670" s="47">
        <v>0</v>
      </c>
      <c r="X670" s="47">
        <v>0</v>
      </c>
      <c r="Y670" s="47">
        <v>0</v>
      </c>
      <c r="Z670" s="67">
        <v>0</v>
      </c>
      <c r="AA670" s="56"/>
    </row>
    <row r="671" spans="1:27" ht="16.5" x14ac:dyDescent="0.25">
      <c r="A671" s="55"/>
      <c r="B671" s="79">
        <v>17</v>
      </c>
      <c r="C671" s="75">
        <v>0</v>
      </c>
      <c r="D671" s="47">
        <v>0</v>
      </c>
      <c r="E671" s="47">
        <v>0</v>
      </c>
      <c r="F671" s="47">
        <v>37.659999999999997</v>
      </c>
      <c r="G671" s="47">
        <v>134.96</v>
      </c>
      <c r="H671" s="47">
        <v>91.46</v>
      </c>
      <c r="I671" s="47">
        <v>181.97</v>
      </c>
      <c r="J671" s="47">
        <v>97.04</v>
      </c>
      <c r="K671" s="47">
        <v>96.99</v>
      </c>
      <c r="L671" s="47">
        <v>105.7</v>
      </c>
      <c r="M671" s="47">
        <v>107.2</v>
      </c>
      <c r="N671" s="47">
        <v>98.4</v>
      </c>
      <c r="O671" s="47">
        <v>121.05</v>
      </c>
      <c r="P671" s="47">
        <v>96.92</v>
      </c>
      <c r="Q671" s="47">
        <v>97.36</v>
      </c>
      <c r="R671" s="47">
        <v>17.059999999999999</v>
      </c>
      <c r="S671" s="47">
        <v>247.56</v>
      </c>
      <c r="T671" s="47">
        <v>222.91</v>
      </c>
      <c r="U671" s="47">
        <v>284.22000000000003</v>
      </c>
      <c r="V671" s="47">
        <v>12.46</v>
      </c>
      <c r="W671" s="47">
        <v>0</v>
      </c>
      <c r="X671" s="47">
        <v>0</v>
      </c>
      <c r="Y671" s="47">
        <v>0</v>
      </c>
      <c r="Z671" s="67">
        <v>0</v>
      </c>
      <c r="AA671" s="56"/>
    </row>
    <row r="672" spans="1:27" ht="16.5" x14ac:dyDescent="0.25">
      <c r="A672" s="55"/>
      <c r="B672" s="79">
        <v>18</v>
      </c>
      <c r="C672" s="75">
        <v>0</v>
      </c>
      <c r="D672" s="47">
        <v>14.49</v>
      </c>
      <c r="E672" s="47">
        <v>42.38</v>
      </c>
      <c r="F672" s="47">
        <v>53.31</v>
      </c>
      <c r="G672" s="47">
        <v>162.07</v>
      </c>
      <c r="H672" s="47">
        <v>150.66</v>
      </c>
      <c r="I672" s="47">
        <v>200.76</v>
      </c>
      <c r="J672" s="47">
        <v>218.68</v>
      </c>
      <c r="K672" s="47">
        <v>157.32</v>
      </c>
      <c r="L672" s="47">
        <v>153.31</v>
      </c>
      <c r="M672" s="47">
        <v>172.17</v>
      </c>
      <c r="N672" s="47">
        <v>185.96</v>
      </c>
      <c r="O672" s="47">
        <v>193.78</v>
      </c>
      <c r="P672" s="47">
        <v>167.83</v>
      </c>
      <c r="Q672" s="47">
        <v>167.38</v>
      </c>
      <c r="R672" s="47">
        <v>139.16</v>
      </c>
      <c r="S672" s="47">
        <v>123.87</v>
      </c>
      <c r="T672" s="47">
        <v>153.72</v>
      </c>
      <c r="U672" s="47">
        <v>292.12</v>
      </c>
      <c r="V672" s="47">
        <v>116.43</v>
      </c>
      <c r="W672" s="47">
        <v>0</v>
      </c>
      <c r="X672" s="47">
        <v>19.34</v>
      </c>
      <c r="Y672" s="47">
        <v>10</v>
      </c>
      <c r="Z672" s="67">
        <v>84.45</v>
      </c>
      <c r="AA672" s="56"/>
    </row>
    <row r="673" spans="1:27" ht="16.5" x14ac:dyDescent="0.25">
      <c r="A673" s="55"/>
      <c r="B673" s="79">
        <v>19</v>
      </c>
      <c r="C673" s="75">
        <v>42.71</v>
      </c>
      <c r="D673" s="47">
        <v>130.27000000000001</v>
      </c>
      <c r="E673" s="47">
        <v>199.59</v>
      </c>
      <c r="F673" s="47">
        <v>194.83</v>
      </c>
      <c r="G673" s="47">
        <v>193.15</v>
      </c>
      <c r="H673" s="47">
        <v>187.64</v>
      </c>
      <c r="I673" s="47">
        <v>220.56</v>
      </c>
      <c r="J673" s="47">
        <v>208.63</v>
      </c>
      <c r="K673" s="47">
        <v>222.08</v>
      </c>
      <c r="L673" s="47">
        <v>258.29000000000002</v>
      </c>
      <c r="M673" s="47">
        <v>254.49</v>
      </c>
      <c r="N673" s="47">
        <v>279.22000000000003</v>
      </c>
      <c r="O673" s="47">
        <v>312.98</v>
      </c>
      <c r="P673" s="47">
        <v>245.7</v>
      </c>
      <c r="Q673" s="47">
        <v>152.22999999999999</v>
      </c>
      <c r="R673" s="47">
        <v>379.01</v>
      </c>
      <c r="S673" s="47">
        <v>330.97</v>
      </c>
      <c r="T673" s="47">
        <v>555.67999999999995</v>
      </c>
      <c r="U673" s="47">
        <v>611.32000000000005</v>
      </c>
      <c r="V673" s="47">
        <v>180.54</v>
      </c>
      <c r="W673" s="47">
        <v>163.22999999999999</v>
      </c>
      <c r="X673" s="47">
        <v>162.13</v>
      </c>
      <c r="Y673" s="47">
        <v>68.31</v>
      </c>
      <c r="Z673" s="67">
        <v>55.75</v>
      </c>
      <c r="AA673" s="56"/>
    </row>
    <row r="674" spans="1:27" ht="16.5" x14ac:dyDescent="0.25">
      <c r="A674" s="55"/>
      <c r="B674" s="79">
        <v>20</v>
      </c>
      <c r="C674" s="75">
        <v>69.75</v>
      </c>
      <c r="D674" s="47">
        <v>159.79</v>
      </c>
      <c r="E674" s="47">
        <v>194.57</v>
      </c>
      <c r="F674" s="47">
        <v>205.54</v>
      </c>
      <c r="G674" s="47">
        <v>217.07</v>
      </c>
      <c r="H674" s="47">
        <v>147.94999999999999</v>
      </c>
      <c r="I674" s="47">
        <v>126.45</v>
      </c>
      <c r="J674" s="47">
        <v>204.24</v>
      </c>
      <c r="K674" s="47">
        <v>197.22</v>
      </c>
      <c r="L674" s="47">
        <v>280.39999999999998</v>
      </c>
      <c r="M674" s="47">
        <v>315.14</v>
      </c>
      <c r="N674" s="47">
        <v>313.39999999999998</v>
      </c>
      <c r="O674" s="47">
        <v>272.07</v>
      </c>
      <c r="P674" s="47">
        <v>262.33999999999997</v>
      </c>
      <c r="Q674" s="47">
        <v>317.81</v>
      </c>
      <c r="R674" s="47">
        <v>369.75</v>
      </c>
      <c r="S674" s="47">
        <v>537.24</v>
      </c>
      <c r="T674" s="47">
        <v>754.46</v>
      </c>
      <c r="U674" s="47">
        <v>830.19</v>
      </c>
      <c r="V674" s="47">
        <v>291.33999999999997</v>
      </c>
      <c r="W674" s="47">
        <v>320.58999999999997</v>
      </c>
      <c r="X674" s="47">
        <v>113.29</v>
      </c>
      <c r="Y674" s="47">
        <v>53.07</v>
      </c>
      <c r="Z674" s="67">
        <v>72.819999999999993</v>
      </c>
      <c r="AA674" s="56"/>
    </row>
    <row r="675" spans="1:27" ht="16.5" x14ac:dyDescent="0.25">
      <c r="A675" s="55"/>
      <c r="B675" s="79">
        <v>21</v>
      </c>
      <c r="C675" s="75">
        <v>52.96</v>
      </c>
      <c r="D675" s="47">
        <v>25.92</v>
      </c>
      <c r="E675" s="47">
        <v>44.48</v>
      </c>
      <c r="F675" s="47">
        <v>79.53</v>
      </c>
      <c r="G675" s="47">
        <v>231.34</v>
      </c>
      <c r="H675" s="47">
        <v>163.88</v>
      </c>
      <c r="I675" s="47">
        <v>188.92</v>
      </c>
      <c r="J675" s="47">
        <v>192.6</v>
      </c>
      <c r="K675" s="47">
        <v>294.04000000000002</v>
      </c>
      <c r="L675" s="47">
        <v>111.61</v>
      </c>
      <c r="M675" s="47">
        <v>143.27000000000001</v>
      </c>
      <c r="N675" s="47">
        <v>89.26</v>
      </c>
      <c r="O675" s="47">
        <v>318.93</v>
      </c>
      <c r="P675" s="47">
        <v>703.87</v>
      </c>
      <c r="Q675" s="47">
        <v>924.85</v>
      </c>
      <c r="R675" s="47">
        <v>833.19</v>
      </c>
      <c r="S675" s="47">
        <v>785.16</v>
      </c>
      <c r="T675" s="47">
        <v>353.36</v>
      </c>
      <c r="U675" s="47">
        <v>436.18</v>
      </c>
      <c r="V675" s="47">
        <v>143.88999999999999</v>
      </c>
      <c r="W675" s="47">
        <v>0</v>
      </c>
      <c r="X675" s="47">
        <v>0</v>
      </c>
      <c r="Y675" s="47">
        <v>0</v>
      </c>
      <c r="Z675" s="67">
        <v>0</v>
      </c>
      <c r="AA675" s="56"/>
    </row>
    <row r="676" spans="1:27" ht="16.5" x14ac:dyDescent="0.25">
      <c r="A676" s="55"/>
      <c r="B676" s="79">
        <v>22</v>
      </c>
      <c r="C676" s="75">
        <v>22.05</v>
      </c>
      <c r="D676" s="47">
        <v>23.57</v>
      </c>
      <c r="E676" s="47">
        <v>47.33</v>
      </c>
      <c r="F676" s="47">
        <v>86.29</v>
      </c>
      <c r="G676" s="47">
        <v>227.24</v>
      </c>
      <c r="H676" s="47">
        <v>249.35</v>
      </c>
      <c r="I676" s="47">
        <v>261.72000000000003</v>
      </c>
      <c r="J676" s="47">
        <v>278.14</v>
      </c>
      <c r="K676" s="47">
        <v>661.2</v>
      </c>
      <c r="L676" s="47">
        <v>399.88</v>
      </c>
      <c r="M676" s="47">
        <v>344.65</v>
      </c>
      <c r="N676" s="47">
        <v>357.78</v>
      </c>
      <c r="O676" s="47">
        <v>356.11</v>
      </c>
      <c r="P676" s="47">
        <v>364.5</v>
      </c>
      <c r="Q676" s="47">
        <v>378.69</v>
      </c>
      <c r="R676" s="47">
        <v>431.84</v>
      </c>
      <c r="S676" s="47">
        <v>423.67</v>
      </c>
      <c r="T676" s="47">
        <v>415.23</v>
      </c>
      <c r="U676" s="47">
        <v>363.15</v>
      </c>
      <c r="V676" s="47">
        <v>248.35</v>
      </c>
      <c r="W676" s="47">
        <v>207.83</v>
      </c>
      <c r="X676" s="47">
        <v>118.2</v>
      </c>
      <c r="Y676" s="47">
        <v>168.17</v>
      </c>
      <c r="Z676" s="67">
        <v>98.79</v>
      </c>
      <c r="AA676" s="56"/>
    </row>
    <row r="677" spans="1:27" ht="16.5" x14ac:dyDescent="0.25">
      <c r="A677" s="55"/>
      <c r="B677" s="79">
        <v>23</v>
      </c>
      <c r="C677" s="75">
        <v>112.52</v>
      </c>
      <c r="D677" s="47">
        <v>84.1</v>
      </c>
      <c r="E677" s="47">
        <v>93.58</v>
      </c>
      <c r="F677" s="47">
        <v>171.91</v>
      </c>
      <c r="G677" s="47">
        <v>237.55</v>
      </c>
      <c r="H677" s="47">
        <v>430.08</v>
      </c>
      <c r="I677" s="47">
        <v>325.74</v>
      </c>
      <c r="J677" s="47">
        <v>290.8</v>
      </c>
      <c r="K677" s="47">
        <v>331.33</v>
      </c>
      <c r="L677" s="47">
        <v>326.98</v>
      </c>
      <c r="M677" s="47">
        <v>344.59</v>
      </c>
      <c r="N677" s="47">
        <v>349.78</v>
      </c>
      <c r="O677" s="47">
        <v>346.36</v>
      </c>
      <c r="P677" s="47">
        <v>357.91</v>
      </c>
      <c r="Q677" s="47">
        <v>352.1</v>
      </c>
      <c r="R677" s="47">
        <v>464.53</v>
      </c>
      <c r="S677" s="47">
        <v>388.93</v>
      </c>
      <c r="T677" s="47">
        <v>423.63</v>
      </c>
      <c r="U677" s="47">
        <v>348.92</v>
      </c>
      <c r="V677" s="47">
        <v>157.66</v>
      </c>
      <c r="W677" s="47">
        <v>69.260000000000005</v>
      </c>
      <c r="X677" s="47">
        <v>0</v>
      </c>
      <c r="Y677" s="47">
        <v>0</v>
      </c>
      <c r="Z677" s="67">
        <v>0</v>
      </c>
      <c r="AA677" s="56"/>
    </row>
    <row r="678" spans="1:27" ht="16.5" x14ac:dyDescent="0.25">
      <c r="A678" s="55"/>
      <c r="B678" s="79">
        <v>24</v>
      </c>
      <c r="C678" s="75">
        <v>0</v>
      </c>
      <c r="D678" s="47">
        <v>0</v>
      </c>
      <c r="E678" s="47">
        <v>1.05</v>
      </c>
      <c r="F678" s="47">
        <v>76.58</v>
      </c>
      <c r="G678" s="47">
        <v>168.98</v>
      </c>
      <c r="H678" s="47">
        <v>365.2</v>
      </c>
      <c r="I678" s="47">
        <v>455.72</v>
      </c>
      <c r="J678" s="47">
        <v>279.52999999999997</v>
      </c>
      <c r="K678" s="47">
        <v>256.33999999999997</v>
      </c>
      <c r="L678" s="47">
        <v>248.31</v>
      </c>
      <c r="M678" s="47">
        <v>293.31</v>
      </c>
      <c r="N678" s="47">
        <v>312.02</v>
      </c>
      <c r="O678" s="47">
        <v>305.75</v>
      </c>
      <c r="P678" s="47">
        <v>369.62</v>
      </c>
      <c r="Q678" s="47">
        <v>367.29</v>
      </c>
      <c r="R678" s="47">
        <v>425.96</v>
      </c>
      <c r="S678" s="47">
        <v>312.5</v>
      </c>
      <c r="T678" s="47">
        <v>409.28</v>
      </c>
      <c r="U678" s="47">
        <v>368.35</v>
      </c>
      <c r="V678" s="47">
        <v>259.58999999999997</v>
      </c>
      <c r="W678" s="47">
        <v>64.67</v>
      </c>
      <c r="X678" s="47">
        <v>15.48</v>
      </c>
      <c r="Y678" s="47">
        <v>0</v>
      </c>
      <c r="Z678" s="67">
        <v>0</v>
      </c>
      <c r="AA678" s="56"/>
    </row>
    <row r="679" spans="1:27" ht="16.5" x14ac:dyDescent="0.25">
      <c r="A679" s="55"/>
      <c r="B679" s="79">
        <v>25</v>
      </c>
      <c r="C679" s="75">
        <v>0</v>
      </c>
      <c r="D679" s="47">
        <v>0</v>
      </c>
      <c r="E679" s="47">
        <v>12.58</v>
      </c>
      <c r="F679" s="47">
        <v>88.11</v>
      </c>
      <c r="G679" s="47">
        <v>101.88</v>
      </c>
      <c r="H679" s="47">
        <v>273.93</v>
      </c>
      <c r="I679" s="47">
        <v>245.11</v>
      </c>
      <c r="J679" s="47">
        <v>214.4</v>
      </c>
      <c r="K679" s="47">
        <v>281.99</v>
      </c>
      <c r="L679" s="47">
        <v>282.97000000000003</v>
      </c>
      <c r="M679" s="47">
        <v>250.67</v>
      </c>
      <c r="N679" s="47">
        <v>273.05</v>
      </c>
      <c r="O679" s="47">
        <v>291.27</v>
      </c>
      <c r="P679" s="47">
        <v>327.77</v>
      </c>
      <c r="Q679" s="47">
        <v>374.5</v>
      </c>
      <c r="R679" s="47">
        <v>375.33</v>
      </c>
      <c r="S679" s="47">
        <v>386.74</v>
      </c>
      <c r="T679" s="47">
        <v>332.93</v>
      </c>
      <c r="U679" s="47">
        <v>257.13</v>
      </c>
      <c r="V679" s="47">
        <v>155.37</v>
      </c>
      <c r="W679" s="47">
        <v>148.47</v>
      </c>
      <c r="X679" s="47">
        <v>103.92</v>
      </c>
      <c r="Y679" s="47">
        <v>0</v>
      </c>
      <c r="Z679" s="67">
        <v>49.59</v>
      </c>
      <c r="AA679" s="56"/>
    </row>
    <row r="680" spans="1:27" ht="16.5" x14ac:dyDescent="0.25">
      <c r="A680" s="55"/>
      <c r="B680" s="79">
        <v>26</v>
      </c>
      <c r="C680" s="75">
        <v>0</v>
      </c>
      <c r="D680" s="47">
        <v>6.34</v>
      </c>
      <c r="E680" s="47">
        <v>0</v>
      </c>
      <c r="F680" s="47">
        <v>22.42</v>
      </c>
      <c r="G680" s="47">
        <v>187.53</v>
      </c>
      <c r="H680" s="47">
        <v>143.1</v>
      </c>
      <c r="I680" s="47">
        <v>333.04</v>
      </c>
      <c r="J680" s="47">
        <v>307.14999999999998</v>
      </c>
      <c r="K680" s="47">
        <v>244.17</v>
      </c>
      <c r="L680" s="47">
        <v>282.06</v>
      </c>
      <c r="M680" s="47">
        <v>253.9</v>
      </c>
      <c r="N680" s="47">
        <v>194.64</v>
      </c>
      <c r="O680" s="47">
        <v>221.72</v>
      </c>
      <c r="P680" s="47">
        <v>329.06</v>
      </c>
      <c r="Q680" s="47">
        <v>346.51</v>
      </c>
      <c r="R680" s="47">
        <v>375.32</v>
      </c>
      <c r="S680" s="47">
        <v>341.07</v>
      </c>
      <c r="T680" s="47">
        <v>509.29</v>
      </c>
      <c r="U680" s="47">
        <v>241.65</v>
      </c>
      <c r="V680" s="47">
        <v>1.74</v>
      </c>
      <c r="W680" s="47">
        <v>28.7</v>
      </c>
      <c r="X680" s="47">
        <v>0</v>
      </c>
      <c r="Y680" s="47">
        <v>0</v>
      </c>
      <c r="Z680" s="67">
        <v>0</v>
      </c>
      <c r="AA680" s="56"/>
    </row>
    <row r="681" spans="1:27" ht="16.5" x14ac:dyDescent="0.25">
      <c r="A681" s="55"/>
      <c r="B681" s="79">
        <v>27</v>
      </c>
      <c r="C681" s="75">
        <v>0</v>
      </c>
      <c r="D681" s="47">
        <v>0</v>
      </c>
      <c r="E681" s="47">
        <v>0</v>
      </c>
      <c r="F681" s="47">
        <v>1.38</v>
      </c>
      <c r="G681" s="47">
        <v>7.4</v>
      </c>
      <c r="H681" s="47">
        <v>0</v>
      </c>
      <c r="I681" s="47">
        <v>42.83</v>
      </c>
      <c r="J681" s="47">
        <v>267.72000000000003</v>
      </c>
      <c r="K681" s="47">
        <v>148.05000000000001</v>
      </c>
      <c r="L681" s="47">
        <v>68.67</v>
      </c>
      <c r="M681" s="47">
        <v>94.91</v>
      </c>
      <c r="N681" s="47">
        <v>113.92</v>
      </c>
      <c r="O681" s="47">
        <v>95.43</v>
      </c>
      <c r="P681" s="47">
        <v>118.55</v>
      </c>
      <c r="Q681" s="47">
        <v>136.05000000000001</v>
      </c>
      <c r="R681" s="47">
        <v>193.27</v>
      </c>
      <c r="S681" s="47">
        <v>361.29</v>
      </c>
      <c r="T681" s="47">
        <v>341.64</v>
      </c>
      <c r="U681" s="47">
        <v>62.84</v>
      </c>
      <c r="V681" s="47">
        <v>0</v>
      </c>
      <c r="W681" s="47">
        <v>0</v>
      </c>
      <c r="X681" s="47">
        <v>0</v>
      </c>
      <c r="Y681" s="47">
        <v>0</v>
      </c>
      <c r="Z681" s="67">
        <v>0</v>
      </c>
      <c r="AA681" s="56"/>
    </row>
    <row r="682" spans="1:27" ht="16.5" x14ac:dyDescent="0.25">
      <c r="A682" s="55"/>
      <c r="B682" s="79">
        <v>28</v>
      </c>
      <c r="C682" s="75">
        <v>0</v>
      </c>
      <c r="D682" s="47">
        <v>0</v>
      </c>
      <c r="E682" s="47">
        <v>0</v>
      </c>
      <c r="F682" s="47">
        <v>0</v>
      </c>
      <c r="G682" s="47">
        <v>85.38</v>
      </c>
      <c r="H682" s="47">
        <v>267.91000000000003</v>
      </c>
      <c r="I682" s="47">
        <v>201.28</v>
      </c>
      <c r="J682" s="47">
        <v>45.06</v>
      </c>
      <c r="K682" s="47">
        <v>98.66</v>
      </c>
      <c r="L682" s="47">
        <v>102.44</v>
      </c>
      <c r="M682" s="47">
        <v>46.64</v>
      </c>
      <c r="N682" s="47">
        <v>105.6</v>
      </c>
      <c r="O682" s="47">
        <v>126.22</v>
      </c>
      <c r="P682" s="47">
        <v>157.12</v>
      </c>
      <c r="Q682" s="47">
        <v>173.73</v>
      </c>
      <c r="R682" s="47">
        <v>195.96</v>
      </c>
      <c r="S682" s="47">
        <v>222.19</v>
      </c>
      <c r="T682" s="47">
        <v>362.99</v>
      </c>
      <c r="U682" s="47">
        <v>138.31</v>
      </c>
      <c r="V682" s="47">
        <v>0</v>
      </c>
      <c r="W682" s="47">
        <v>0</v>
      </c>
      <c r="X682" s="47">
        <v>0</v>
      </c>
      <c r="Y682" s="47">
        <v>0</v>
      </c>
      <c r="Z682" s="67">
        <v>0</v>
      </c>
      <c r="AA682" s="56"/>
    </row>
    <row r="683" spans="1:27" ht="16.5" x14ac:dyDescent="0.25">
      <c r="A683" s="55"/>
      <c r="B683" s="79">
        <v>29</v>
      </c>
      <c r="C683" s="75">
        <v>0</v>
      </c>
      <c r="D683" s="47">
        <v>15.33</v>
      </c>
      <c r="E683" s="47">
        <v>23.24</v>
      </c>
      <c r="F683" s="47">
        <v>118.25</v>
      </c>
      <c r="G683" s="47">
        <v>321.58999999999997</v>
      </c>
      <c r="H683" s="47">
        <v>411.7</v>
      </c>
      <c r="I683" s="47">
        <v>338.34</v>
      </c>
      <c r="J683" s="47">
        <v>269.81</v>
      </c>
      <c r="K683" s="47">
        <v>281.68</v>
      </c>
      <c r="L683" s="47">
        <v>271.08</v>
      </c>
      <c r="M683" s="47">
        <v>276.39999999999998</v>
      </c>
      <c r="N683" s="47">
        <v>297.86</v>
      </c>
      <c r="O683" s="47">
        <v>318.37</v>
      </c>
      <c r="P683" s="47">
        <v>312.98</v>
      </c>
      <c r="Q683" s="47">
        <v>348.44</v>
      </c>
      <c r="R683" s="47">
        <v>374.24</v>
      </c>
      <c r="S683" s="47">
        <v>587.61</v>
      </c>
      <c r="T683" s="47">
        <v>310.17</v>
      </c>
      <c r="U683" s="47">
        <v>238.68</v>
      </c>
      <c r="V683" s="47">
        <v>293.73</v>
      </c>
      <c r="W683" s="47">
        <v>0</v>
      </c>
      <c r="X683" s="47">
        <v>0</v>
      </c>
      <c r="Y683" s="47">
        <v>0</v>
      </c>
      <c r="Z683" s="67">
        <v>0</v>
      </c>
      <c r="AA683" s="56"/>
    </row>
    <row r="684" spans="1:27" ht="16.5" x14ac:dyDescent="0.25">
      <c r="A684" s="55"/>
      <c r="B684" s="79">
        <v>30</v>
      </c>
      <c r="C684" s="75">
        <v>0</v>
      </c>
      <c r="D684" s="47">
        <v>0</v>
      </c>
      <c r="E684" s="47">
        <v>38.799999999999997</v>
      </c>
      <c r="F684" s="47">
        <v>154.05000000000001</v>
      </c>
      <c r="G684" s="47">
        <v>214.46</v>
      </c>
      <c r="H684" s="47">
        <v>460.48</v>
      </c>
      <c r="I684" s="47">
        <v>530.26</v>
      </c>
      <c r="J684" s="47">
        <v>390.64</v>
      </c>
      <c r="K684" s="47">
        <v>513.28</v>
      </c>
      <c r="L684" s="47">
        <v>510.35</v>
      </c>
      <c r="M684" s="47">
        <v>505.93</v>
      </c>
      <c r="N684" s="47">
        <v>417.78</v>
      </c>
      <c r="O684" s="47">
        <v>462.99</v>
      </c>
      <c r="P684" s="47">
        <v>501.54</v>
      </c>
      <c r="Q684" s="47">
        <v>566.79999999999995</v>
      </c>
      <c r="R684" s="47">
        <v>594.85</v>
      </c>
      <c r="S684" s="47">
        <v>607.79</v>
      </c>
      <c r="T684" s="47">
        <v>510.5</v>
      </c>
      <c r="U684" s="47">
        <v>391.57</v>
      </c>
      <c r="V684" s="47">
        <v>388.46</v>
      </c>
      <c r="W684" s="47">
        <v>223.02</v>
      </c>
      <c r="X684" s="47">
        <v>4.75</v>
      </c>
      <c r="Y684" s="47">
        <v>0</v>
      </c>
      <c r="Z684" s="67">
        <v>0</v>
      </c>
      <c r="AA684" s="56"/>
    </row>
    <row r="685" spans="1:27" ht="17.25" thickBot="1" x14ac:dyDescent="0.3">
      <c r="A685" s="55"/>
      <c r="B685" s="80">
        <v>31</v>
      </c>
      <c r="C685" s="76">
        <v>0</v>
      </c>
      <c r="D685" s="68">
        <v>0</v>
      </c>
      <c r="E685" s="68">
        <v>0</v>
      </c>
      <c r="F685" s="68">
        <v>11.34</v>
      </c>
      <c r="G685" s="68">
        <v>80.2</v>
      </c>
      <c r="H685" s="68">
        <v>232.08</v>
      </c>
      <c r="I685" s="68">
        <v>279.81</v>
      </c>
      <c r="J685" s="68">
        <v>67.97</v>
      </c>
      <c r="K685" s="68">
        <v>85.09</v>
      </c>
      <c r="L685" s="68">
        <v>143.41999999999999</v>
      </c>
      <c r="M685" s="68">
        <v>132.62</v>
      </c>
      <c r="N685" s="68">
        <v>78.16</v>
      </c>
      <c r="O685" s="68">
        <v>114.82</v>
      </c>
      <c r="P685" s="68">
        <v>288.16000000000003</v>
      </c>
      <c r="Q685" s="68">
        <v>314.23</v>
      </c>
      <c r="R685" s="68">
        <v>417.78</v>
      </c>
      <c r="S685" s="68">
        <v>270.18</v>
      </c>
      <c r="T685" s="68">
        <v>298.17</v>
      </c>
      <c r="U685" s="68">
        <v>222.02</v>
      </c>
      <c r="V685" s="68">
        <v>35.869999999999997</v>
      </c>
      <c r="W685" s="68">
        <v>0</v>
      </c>
      <c r="X685" s="68">
        <v>0</v>
      </c>
      <c r="Y685" s="68">
        <v>0</v>
      </c>
      <c r="Z685" s="69">
        <v>0</v>
      </c>
      <c r="AA685" s="56"/>
    </row>
    <row r="686" spans="1:27" ht="16.5" thickBot="1" x14ac:dyDescent="0.3">
      <c r="A686" s="55"/>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c r="AA686" s="56"/>
    </row>
    <row r="687" spans="1:27" x14ac:dyDescent="0.25">
      <c r="A687" s="55"/>
      <c r="B687" s="306" t="s">
        <v>121</v>
      </c>
      <c r="C687" s="308" t="s">
        <v>154</v>
      </c>
      <c r="D687" s="308"/>
      <c r="E687" s="308"/>
      <c r="F687" s="308"/>
      <c r="G687" s="308"/>
      <c r="H687" s="308"/>
      <c r="I687" s="308"/>
      <c r="J687" s="308"/>
      <c r="K687" s="308"/>
      <c r="L687" s="308"/>
      <c r="M687" s="308"/>
      <c r="N687" s="308"/>
      <c r="O687" s="308"/>
      <c r="P687" s="308"/>
      <c r="Q687" s="308"/>
      <c r="R687" s="308"/>
      <c r="S687" s="308"/>
      <c r="T687" s="308"/>
      <c r="U687" s="308"/>
      <c r="V687" s="308"/>
      <c r="W687" s="308"/>
      <c r="X687" s="308"/>
      <c r="Y687" s="308"/>
      <c r="Z687" s="309"/>
      <c r="AA687" s="56"/>
    </row>
    <row r="688" spans="1:27" ht="32.25" thickBot="1" x14ac:dyDescent="0.3">
      <c r="A688" s="55"/>
      <c r="B688" s="307"/>
      <c r="C688" s="77" t="s">
        <v>122</v>
      </c>
      <c r="D688" s="72" t="s">
        <v>123</v>
      </c>
      <c r="E688" s="72" t="s">
        <v>124</v>
      </c>
      <c r="F688" s="72" t="s">
        <v>125</v>
      </c>
      <c r="G688" s="72" t="s">
        <v>126</v>
      </c>
      <c r="H688" s="72" t="s">
        <v>127</v>
      </c>
      <c r="I688" s="72" t="s">
        <v>128</v>
      </c>
      <c r="J688" s="72" t="s">
        <v>129</v>
      </c>
      <c r="K688" s="72" t="s">
        <v>130</v>
      </c>
      <c r="L688" s="72" t="s">
        <v>131</v>
      </c>
      <c r="M688" s="72" t="s">
        <v>132</v>
      </c>
      <c r="N688" s="72" t="s">
        <v>133</v>
      </c>
      <c r="O688" s="72" t="s">
        <v>134</v>
      </c>
      <c r="P688" s="72" t="s">
        <v>135</v>
      </c>
      <c r="Q688" s="72" t="s">
        <v>136</v>
      </c>
      <c r="R688" s="72" t="s">
        <v>137</v>
      </c>
      <c r="S688" s="72" t="s">
        <v>138</v>
      </c>
      <c r="T688" s="72" t="s">
        <v>139</v>
      </c>
      <c r="U688" s="72" t="s">
        <v>140</v>
      </c>
      <c r="V688" s="72" t="s">
        <v>141</v>
      </c>
      <c r="W688" s="72" t="s">
        <v>142</v>
      </c>
      <c r="X688" s="72" t="s">
        <v>143</v>
      </c>
      <c r="Y688" s="72" t="s">
        <v>144</v>
      </c>
      <c r="Z688" s="73" t="s">
        <v>145</v>
      </c>
      <c r="AA688" s="56"/>
    </row>
    <row r="689" spans="1:27" ht="16.5" x14ac:dyDescent="0.25">
      <c r="A689" s="55"/>
      <c r="B689" s="84">
        <v>1</v>
      </c>
      <c r="C689" s="74">
        <v>70.09</v>
      </c>
      <c r="D689" s="70">
        <v>2.94</v>
      </c>
      <c r="E689" s="70">
        <v>0</v>
      </c>
      <c r="F689" s="70">
        <v>0</v>
      </c>
      <c r="G689" s="70">
        <v>0</v>
      </c>
      <c r="H689" s="70">
        <v>0</v>
      </c>
      <c r="I689" s="70">
        <v>0</v>
      </c>
      <c r="J689" s="70">
        <v>0</v>
      </c>
      <c r="K689" s="70">
        <v>0</v>
      </c>
      <c r="L689" s="70">
        <v>0</v>
      </c>
      <c r="M689" s="70">
        <v>0</v>
      </c>
      <c r="N689" s="70">
        <v>0</v>
      </c>
      <c r="O689" s="70">
        <v>0</v>
      </c>
      <c r="P689" s="70">
        <v>0</v>
      </c>
      <c r="Q689" s="70">
        <v>0</v>
      </c>
      <c r="R689" s="70">
        <v>0</v>
      </c>
      <c r="S689" s="70">
        <v>0</v>
      </c>
      <c r="T689" s="70">
        <v>0</v>
      </c>
      <c r="U689" s="70">
        <v>0</v>
      </c>
      <c r="V689" s="70">
        <v>0</v>
      </c>
      <c r="W689" s="70">
        <v>3.99</v>
      </c>
      <c r="X689" s="70">
        <v>123.29</v>
      </c>
      <c r="Y689" s="70">
        <v>117.64</v>
      </c>
      <c r="Z689" s="71">
        <v>89.01</v>
      </c>
      <c r="AA689" s="56"/>
    </row>
    <row r="690" spans="1:27" ht="16.5" x14ac:dyDescent="0.25">
      <c r="A690" s="55"/>
      <c r="B690" s="79">
        <v>2</v>
      </c>
      <c r="C690" s="75">
        <v>50.02</v>
      </c>
      <c r="D690" s="47">
        <v>15.39</v>
      </c>
      <c r="E690" s="47">
        <v>0</v>
      </c>
      <c r="F690" s="47">
        <v>0</v>
      </c>
      <c r="G690" s="47">
        <v>0</v>
      </c>
      <c r="H690" s="47">
        <v>0</v>
      </c>
      <c r="I690" s="47">
        <v>0</v>
      </c>
      <c r="J690" s="47">
        <v>0</v>
      </c>
      <c r="K690" s="47">
        <v>0</v>
      </c>
      <c r="L690" s="47">
        <v>0</v>
      </c>
      <c r="M690" s="47">
        <v>0</v>
      </c>
      <c r="N690" s="47">
        <v>0</v>
      </c>
      <c r="O690" s="47">
        <v>0</v>
      </c>
      <c r="P690" s="47">
        <v>0</v>
      </c>
      <c r="Q690" s="47">
        <v>0</v>
      </c>
      <c r="R690" s="47">
        <v>0</v>
      </c>
      <c r="S690" s="47">
        <v>0</v>
      </c>
      <c r="T690" s="47">
        <v>0</v>
      </c>
      <c r="U690" s="47">
        <v>0</v>
      </c>
      <c r="V690" s="47">
        <v>0</v>
      </c>
      <c r="W690" s="47">
        <v>0</v>
      </c>
      <c r="X690" s="47">
        <v>0</v>
      </c>
      <c r="Y690" s="47">
        <v>48.91</v>
      </c>
      <c r="Z690" s="67">
        <v>42.22</v>
      </c>
      <c r="AA690" s="56"/>
    </row>
    <row r="691" spans="1:27" ht="16.5" x14ac:dyDescent="0.25">
      <c r="A691" s="55"/>
      <c r="B691" s="79">
        <v>3</v>
      </c>
      <c r="C691" s="75">
        <v>0</v>
      </c>
      <c r="D691" s="47">
        <v>0</v>
      </c>
      <c r="E691" s="47">
        <v>0</v>
      </c>
      <c r="F691" s="47">
        <v>0</v>
      </c>
      <c r="G691" s="47">
        <v>0</v>
      </c>
      <c r="H691" s="47">
        <v>0</v>
      </c>
      <c r="I691" s="47">
        <v>0</v>
      </c>
      <c r="J691" s="47">
        <v>0</v>
      </c>
      <c r="K691" s="47">
        <v>0</v>
      </c>
      <c r="L691" s="47">
        <v>31.08</v>
      </c>
      <c r="M691" s="47">
        <v>15.47</v>
      </c>
      <c r="N691" s="47">
        <v>5.31</v>
      </c>
      <c r="O691" s="47">
        <v>17.940000000000001</v>
      </c>
      <c r="P691" s="47">
        <v>0.06</v>
      </c>
      <c r="Q691" s="47">
        <v>0</v>
      </c>
      <c r="R691" s="47">
        <v>0</v>
      </c>
      <c r="S691" s="47">
        <v>0</v>
      </c>
      <c r="T691" s="47">
        <v>0</v>
      </c>
      <c r="U691" s="47">
        <v>0</v>
      </c>
      <c r="V691" s="47">
        <v>0</v>
      </c>
      <c r="W691" s="47">
        <v>165.36</v>
      </c>
      <c r="X691" s="47">
        <v>250.99</v>
      </c>
      <c r="Y691" s="47">
        <v>208.4</v>
      </c>
      <c r="Z691" s="67">
        <v>153.31</v>
      </c>
      <c r="AA691" s="56"/>
    </row>
    <row r="692" spans="1:27" ht="16.5" x14ac:dyDescent="0.25">
      <c r="A692" s="55"/>
      <c r="B692" s="79">
        <v>4</v>
      </c>
      <c r="C692" s="75">
        <v>30.36</v>
      </c>
      <c r="D692" s="47">
        <v>0</v>
      </c>
      <c r="E692" s="47">
        <v>0</v>
      </c>
      <c r="F692" s="47">
        <v>0</v>
      </c>
      <c r="G692" s="47">
        <v>0</v>
      </c>
      <c r="H692" s="47">
        <v>0</v>
      </c>
      <c r="I692" s="47">
        <v>0</v>
      </c>
      <c r="J692" s="47">
        <v>0</v>
      </c>
      <c r="K692" s="47">
        <v>0</v>
      </c>
      <c r="L692" s="47">
        <v>0</v>
      </c>
      <c r="M692" s="47">
        <v>0</v>
      </c>
      <c r="N692" s="47">
        <v>0</v>
      </c>
      <c r="O692" s="47">
        <v>0</v>
      </c>
      <c r="P692" s="47">
        <v>0</v>
      </c>
      <c r="Q692" s="47">
        <v>0</v>
      </c>
      <c r="R692" s="47">
        <v>2.12</v>
      </c>
      <c r="S692" s="47">
        <v>0</v>
      </c>
      <c r="T692" s="47">
        <v>24.17</v>
      </c>
      <c r="U692" s="47">
        <v>0</v>
      </c>
      <c r="V692" s="47">
        <v>0</v>
      </c>
      <c r="W692" s="47">
        <v>144.07</v>
      </c>
      <c r="X692" s="47">
        <v>233.36</v>
      </c>
      <c r="Y692" s="47">
        <v>267.14999999999998</v>
      </c>
      <c r="Z692" s="67">
        <v>143.75</v>
      </c>
      <c r="AA692" s="56"/>
    </row>
    <row r="693" spans="1:27" ht="16.5" x14ac:dyDescent="0.25">
      <c r="A693" s="55"/>
      <c r="B693" s="79">
        <v>5</v>
      </c>
      <c r="C693" s="75">
        <v>5.61</v>
      </c>
      <c r="D693" s="47">
        <v>76.349999999999994</v>
      </c>
      <c r="E693" s="47">
        <v>0</v>
      </c>
      <c r="F693" s="47">
        <v>0</v>
      </c>
      <c r="G693" s="47">
        <v>0</v>
      </c>
      <c r="H693" s="47">
        <v>0</v>
      </c>
      <c r="I693" s="47">
        <v>0</v>
      </c>
      <c r="J693" s="47">
        <v>0</v>
      </c>
      <c r="K693" s="47">
        <v>0</v>
      </c>
      <c r="L693" s="47">
        <v>35.26</v>
      </c>
      <c r="M693" s="47">
        <v>0</v>
      </c>
      <c r="N693" s="47">
        <v>58.67</v>
      </c>
      <c r="O693" s="47">
        <v>0</v>
      </c>
      <c r="P693" s="47">
        <v>0</v>
      </c>
      <c r="Q693" s="47">
        <v>0</v>
      </c>
      <c r="R693" s="47">
        <v>0</v>
      </c>
      <c r="S693" s="47">
        <v>0</v>
      </c>
      <c r="T693" s="47">
        <v>0</v>
      </c>
      <c r="U693" s="47">
        <v>0</v>
      </c>
      <c r="V693" s="47">
        <v>0</v>
      </c>
      <c r="W693" s="47">
        <v>0</v>
      </c>
      <c r="X693" s="47">
        <v>0</v>
      </c>
      <c r="Y693" s="47">
        <v>0</v>
      </c>
      <c r="Z693" s="67">
        <v>0</v>
      </c>
      <c r="AA693" s="56"/>
    </row>
    <row r="694" spans="1:27" ht="16.5" x14ac:dyDescent="0.25">
      <c r="A694" s="55"/>
      <c r="B694" s="79">
        <v>6</v>
      </c>
      <c r="C694" s="75">
        <v>0</v>
      </c>
      <c r="D694" s="47">
        <v>0</v>
      </c>
      <c r="E694" s="47">
        <v>0</v>
      </c>
      <c r="F694" s="47">
        <v>0</v>
      </c>
      <c r="G694" s="47">
        <v>0</v>
      </c>
      <c r="H694" s="47">
        <v>0</v>
      </c>
      <c r="I694" s="47">
        <v>0</v>
      </c>
      <c r="J694" s="47">
        <v>0</v>
      </c>
      <c r="K694" s="47">
        <v>0.02</v>
      </c>
      <c r="L694" s="47">
        <v>0.73</v>
      </c>
      <c r="M694" s="47">
        <v>0.71</v>
      </c>
      <c r="N694" s="47">
        <v>0.73</v>
      </c>
      <c r="O694" s="47">
        <v>0.63</v>
      </c>
      <c r="P694" s="47">
        <v>0.67</v>
      </c>
      <c r="Q694" s="47">
        <v>0.63</v>
      </c>
      <c r="R694" s="47">
        <v>0</v>
      </c>
      <c r="S694" s="47">
        <v>0</v>
      </c>
      <c r="T694" s="47">
        <v>0</v>
      </c>
      <c r="U694" s="47">
        <v>0</v>
      </c>
      <c r="V694" s="47">
        <v>0.66</v>
      </c>
      <c r="W694" s="47">
        <v>0.62</v>
      </c>
      <c r="X694" s="47">
        <v>0</v>
      </c>
      <c r="Y694" s="47">
        <v>0.51</v>
      </c>
      <c r="Z694" s="67">
        <v>91.52</v>
      </c>
      <c r="AA694" s="56"/>
    </row>
    <row r="695" spans="1:27" ht="16.5" x14ac:dyDescent="0.25">
      <c r="A695" s="55"/>
      <c r="B695" s="79">
        <v>7</v>
      </c>
      <c r="C695" s="75">
        <v>0.74</v>
      </c>
      <c r="D695" s="47">
        <v>0</v>
      </c>
      <c r="E695" s="47">
        <v>1.39</v>
      </c>
      <c r="F695" s="47">
        <v>0</v>
      </c>
      <c r="G695" s="47">
        <v>0</v>
      </c>
      <c r="H695" s="47">
        <v>0</v>
      </c>
      <c r="I695" s="47">
        <v>0</v>
      </c>
      <c r="J695" s="47">
        <v>0</v>
      </c>
      <c r="K695" s="47">
        <v>0</v>
      </c>
      <c r="L695" s="47">
        <v>0</v>
      </c>
      <c r="M695" s="47">
        <v>0</v>
      </c>
      <c r="N695" s="47">
        <v>0</v>
      </c>
      <c r="O695" s="47">
        <v>0</v>
      </c>
      <c r="P695" s="47">
        <v>0</v>
      </c>
      <c r="Q695" s="47">
        <v>0</v>
      </c>
      <c r="R695" s="47">
        <v>0</v>
      </c>
      <c r="S695" s="47">
        <v>0</v>
      </c>
      <c r="T695" s="47">
        <v>0</v>
      </c>
      <c r="U695" s="47">
        <v>0</v>
      </c>
      <c r="V695" s="47">
        <v>0</v>
      </c>
      <c r="W695" s="47">
        <v>0</v>
      </c>
      <c r="X695" s="47">
        <v>0</v>
      </c>
      <c r="Y695" s="47">
        <v>0</v>
      </c>
      <c r="Z695" s="67">
        <v>0</v>
      </c>
      <c r="AA695" s="56"/>
    </row>
    <row r="696" spans="1:27" ht="16.5" x14ac:dyDescent="0.25">
      <c r="A696" s="55"/>
      <c r="B696" s="79">
        <v>8</v>
      </c>
      <c r="C696" s="75">
        <v>0</v>
      </c>
      <c r="D696" s="47">
        <v>0</v>
      </c>
      <c r="E696" s="47">
        <v>0</v>
      </c>
      <c r="F696" s="47">
        <v>0</v>
      </c>
      <c r="G696" s="47">
        <v>0</v>
      </c>
      <c r="H696" s="47">
        <v>0</v>
      </c>
      <c r="I696" s="47">
        <v>0</v>
      </c>
      <c r="J696" s="47">
        <v>0</v>
      </c>
      <c r="K696" s="47">
        <v>0</v>
      </c>
      <c r="L696" s="47">
        <v>0</v>
      </c>
      <c r="M696" s="47">
        <v>0</v>
      </c>
      <c r="N696" s="47">
        <v>0</v>
      </c>
      <c r="O696" s="47">
        <v>0</v>
      </c>
      <c r="P696" s="47">
        <v>0</v>
      </c>
      <c r="Q696" s="47">
        <v>0</v>
      </c>
      <c r="R696" s="47">
        <v>0</v>
      </c>
      <c r="S696" s="47">
        <v>0</v>
      </c>
      <c r="T696" s="47">
        <v>0</v>
      </c>
      <c r="U696" s="47">
        <v>0</v>
      </c>
      <c r="V696" s="47">
        <v>0</v>
      </c>
      <c r="W696" s="47">
        <v>0</v>
      </c>
      <c r="X696" s="47">
        <v>0</v>
      </c>
      <c r="Y696" s="47">
        <v>55.59</v>
      </c>
      <c r="Z696" s="67">
        <v>0.16</v>
      </c>
      <c r="AA696" s="56"/>
    </row>
    <row r="697" spans="1:27" ht="16.5" x14ac:dyDescent="0.25">
      <c r="A697" s="55"/>
      <c r="B697" s="79">
        <v>9</v>
      </c>
      <c r="C697" s="75">
        <v>0</v>
      </c>
      <c r="D697" s="47">
        <v>0</v>
      </c>
      <c r="E697" s="47">
        <v>0</v>
      </c>
      <c r="F697" s="47">
        <v>0</v>
      </c>
      <c r="G697" s="47">
        <v>0</v>
      </c>
      <c r="H697" s="47">
        <v>0</v>
      </c>
      <c r="I697" s="47">
        <v>0</v>
      </c>
      <c r="J697" s="47">
        <v>0</v>
      </c>
      <c r="K697" s="47">
        <v>0</v>
      </c>
      <c r="L697" s="47">
        <v>0</v>
      </c>
      <c r="M697" s="47">
        <v>0</v>
      </c>
      <c r="N697" s="47">
        <v>0</v>
      </c>
      <c r="O697" s="47">
        <v>0</v>
      </c>
      <c r="P697" s="47">
        <v>0</v>
      </c>
      <c r="Q697" s="47">
        <v>0</v>
      </c>
      <c r="R697" s="47">
        <v>0</v>
      </c>
      <c r="S697" s="47">
        <v>0</v>
      </c>
      <c r="T697" s="47">
        <v>0</v>
      </c>
      <c r="U697" s="47">
        <v>0</v>
      </c>
      <c r="V697" s="47">
        <v>0</v>
      </c>
      <c r="W697" s="47">
        <v>0</v>
      </c>
      <c r="X697" s="47">
        <v>0</v>
      </c>
      <c r="Y697" s="47">
        <v>41.09</v>
      </c>
      <c r="Z697" s="67">
        <v>0</v>
      </c>
      <c r="AA697" s="56"/>
    </row>
    <row r="698" spans="1:27" ht="16.5" x14ac:dyDescent="0.25">
      <c r="A698" s="55"/>
      <c r="B698" s="79">
        <v>10</v>
      </c>
      <c r="C698" s="75">
        <v>0.57999999999999996</v>
      </c>
      <c r="D698" s="47">
        <v>0</v>
      </c>
      <c r="E698" s="47">
        <v>0</v>
      </c>
      <c r="F698" s="47">
        <v>0</v>
      </c>
      <c r="G698" s="47">
        <v>0</v>
      </c>
      <c r="H698" s="47">
        <v>0</v>
      </c>
      <c r="I698" s="47">
        <v>0</v>
      </c>
      <c r="J698" s="47">
        <v>0</v>
      </c>
      <c r="K698" s="47">
        <v>0</v>
      </c>
      <c r="L698" s="47">
        <v>0</v>
      </c>
      <c r="M698" s="47">
        <v>0</v>
      </c>
      <c r="N698" s="47">
        <v>0</v>
      </c>
      <c r="O698" s="47">
        <v>0</v>
      </c>
      <c r="P698" s="47">
        <v>0</v>
      </c>
      <c r="Q698" s="47">
        <v>0</v>
      </c>
      <c r="R698" s="47">
        <v>0</v>
      </c>
      <c r="S698" s="47">
        <v>0</v>
      </c>
      <c r="T698" s="47">
        <v>0</v>
      </c>
      <c r="U698" s="47">
        <v>0</v>
      </c>
      <c r="V698" s="47">
        <v>0</v>
      </c>
      <c r="W698" s="47">
        <v>0</v>
      </c>
      <c r="X698" s="47">
        <v>0</v>
      </c>
      <c r="Y698" s="47">
        <v>0</v>
      </c>
      <c r="Z698" s="67">
        <v>0</v>
      </c>
      <c r="AA698" s="56"/>
    </row>
    <row r="699" spans="1:27" ht="16.5" x14ac:dyDescent="0.25">
      <c r="A699" s="55"/>
      <c r="B699" s="79">
        <v>11</v>
      </c>
      <c r="C699" s="75">
        <v>6</v>
      </c>
      <c r="D699" s="47">
        <v>0</v>
      </c>
      <c r="E699" s="47">
        <v>0</v>
      </c>
      <c r="F699" s="47">
        <v>0</v>
      </c>
      <c r="G699" s="47">
        <v>0</v>
      </c>
      <c r="H699" s="47">
        <v>0</v>
      </c>
      <c r="I699" s="47">
        <v>0</v>
      </c>
      <c r="J699" s="47">
        <v>0</v>
      </c>
      <c r="K699" s="47">
        <v>0</v>
      </c>
      <c r="L699" s="47">
        <v>0</v>
      </c>
      <c r="M699" s="47">
        <v>0</v>
      </c>
      <c r="N699" s="47">
        <v>0</v>
      </c>
      <c r="O699" s="47">
        <v>0</v>
      </c>
      <c r="P699" s="47">
        <v>0</v>
      </c>
      <c r="Q699" s="47">
        <v>0</v>
      </c>
      <c r="R699" s="47">
        <v>0</v>
      </c>
      <c r="S699" s="47">
        <v>0</v>
      </c>
      <c r="T699" s="47">
        <v>0</v>
      </c>
      <c r="U699" s="47">
        <v>0</v>
      </c>
      <c r="V699" s="47">
        <v>0</v>
      </c>
      <c r="W699" s="47">
        <v>0</v>
      </c>
      <c r="X699" s="47">
        <v>51.23</v>
      </c>
      <c r="Y699" s="47">
        <v>104.01</v>
      </c>
      <c r="Z699" s="67">
        <v>0</v>
      </c>
      <c r="AA699" s="56"/>
    </row>
    <row r="700" spans="1:27" ht="16.5" x14ac:dyDescent="0.25">
      <c r="A700" s="55"/>
      <c r="B700" s="79">
        <v>12</v>
      </c>
      <c r="C700" s="75">
        <v>0</v>
      </c>
      <c r="D700" s="47">
        <v>0</v>
      </c>
      <c r="E700" s="47">
        <v>0</v>
      </c>
      <c r="F700" s="47">
        <v>0</v>
      </c>
      <c r="G700" s="47">
        <v>0</v>
      </c>
      <c r="H700" s="47">
        <v>0</v>
      </c>
      <c r="I700" s="47">
        <v>0</v>
      </c>
      <c r="J700" s="47">
        <v>0</v>
      </c>
      <c r="K700" s="47">
        <v>0</v>
      </c>
      <c r="L700" s="47">
        <v>0</v>
      </c>
      <c r="M700" s="47">
        <v>0</v>
      </c>
      <c r="N700" s="47">
        <v>0</v>
      </c>
      <c r="O700" s="47">
        <v>0</v>
      </c>
      <c r="P700" s="47">
        <v>0</v>
      </c>
      <c r="Q700" s="47">
        <v>0</v>
      </c>
      <c r="R700" s="47">
        <v>0</v>
      </c>
      <c r="S700" s="47">
        <v>0</v>
      </c>
      <c r="T700" s="47">
        <v>0</v>
      </c>
      <c r="U700" s="47">
        <v>0</v>
      </c>
      <c r="V700" s="47">
        <v>0</v>
      </c>
      <c r="W700" s="47">
        <v>0</v>
      </c>
      <c r="X700" s="47">
        <v>0</v>
      </c>
      <c r="Y700" s="47">
        <v>203.99</v>
      </c>
      <c r="Z700" s="67">
        <v>176.26</v>
      </c>
      <c r="AA700" s="56"/>
    </row>
    <row r="701" spans="1:27" ht="16.5" x14ac:dyDescent="0.25">
      <c r="A701" s="55"/>
      <c r="B701" s="79">
        <v>13</v>
      </c>
      <c r="C701" s="75">
        <v>0</v>
      </c>
      <c r="D701" s="47">
        <v>0</v>
      </c>
      <c r="E701" s="47">
        <v>0</v>
      </c>
      <c r="F701" s="47">
        <v>0</v>
      </c>
      <c r="G701" s="47">
        <v>0</v>
      </c>
      <c r="H701" s="47">
        <v>0</v>
      </c>
      <c r="I701" s="47">
        <v>0</v>
      </c>
      <c r="J701" s="47">
        <v>0</v>
      </c>
      <c r="K701" s="47">
        <v>0</v>
      </c>
      <c r="L701" s="47">
        <v>0</v>
      </c>
      <c r="M701" s="47">
        <v>0</v>
      </c>
      <c r="N701" s="47">
        <v>0</v>
      </c>
      <c r="O701" s="47">
        <v>0</v>
      </c>
      <c r="P701" s="47">
        <v>0</v>
      </c>
      <c r="Q701" s="47">
        <v>0</v>
      </c>
      <c r="R701" s="47">
        <v>0</v>
      </c>
      <c r="S701" s="47">
        <v>0</v>
      </c>
      <c r="T701" s="47">
        <v>0</v>
      </c>
      <c r="U701" s="47">
        <v>0</v>
      </c>
      <c r="V701" s="47">
        <v>0</v>
      </c>
      <c r="W701" s="47">
        <v>0</v>
      </c>
      <c r="X701" s="47">
        <v>0</v>
      </c>
      <c r="Y701" s="47">
        <v>0</v>
      </c>
      <c r="Z701" s="67">
        <v>0</v>
      </c>
      <c r="AA701" s="56"/>
    </row>
    <row r="702" spans="1:27" ht="16.5" x14ac:dyDescent="0.25">
      <c r="A702" s="55"/>
      <c r="B702" s="79">
        <v>14</v>
      </c>
      <c r="C702" s="75">
        <v>32.68</v>
      </c>
      <c r="D702" s="47">
        <v>29.78</v>
      </c>
      <c r="E702" s="47">
        <v>11.82</v>
      </c>
      <c r="F702" s="47">
        <v>0</v>
      </c>
      <c r="G702" s="47">
        <v>0</v>
      </c>
      <c r="H702" s="47">
        <v>0</v>
      </c>
      <c r="I702" s="47">
        <v>0</v>
      </c>
      <c r="J702" s="47">
        <v>0</v>
      </c>
      <c r="K702" s="47">
        <v>0</v>
      </c>
      <c r="L702" s="47">
        <v>0</v>
      </c>
      <c r="M702" s="47">
        <v>0</v>
      </c>
      <c r="N702" s="47">
        <v>0</v>
      </c>
      <c r="O702" s="47">
        <v>0</v>
      </c>
      <c r="P702" s="47">
        <v>0</v>
      </c>
      <c r="Q702" s="47">
        <v>0</v>
      </c>
      <c r="R702" s="47">
        <v>0</v>
      </c>
      <c r="S702" s="47">
        <v>0</v>
      </c>
      <c r="T702" s="47">
        <v>0</v>
      </c>
      <c r="U702" s="47">
        <v>0</v>
      </c>
      <c r="V702" s="47">
        <v>0</v>
      </c>
      <c r="W702" s="47">
        <v>0</v>
      </c>
      <c r="X702" s="47">
        <v>27.25</v>
      </c>
      <c r="Y702" s="47">
        <v>40.119999999999997</v>
      </c>
      <c r="Z702" s="67">
        <v>53.07</v>
      </c>
      <c r="AA702" s="56"/>
    </row>
    <row r="703" spans="1:27" ht="16.5" x14ac:dyDescent="0.25">
      <c r="A703" s="55"/>
      <c r="B703" s="79">
        <v>15</v>
      </c>
      <c r="C703" s="75">
        <v>0</v>
      </c>
      <c r="D703" s="47">
        <v>0</v>
      </c>
      <c r="E703" s="47">
        <v>0</v>
      </c>
      <c r="F703" s="47">
        <v>0</v>
      </c>
      <c r="G703" s="47">
        <v>0</v>
      </c>
      <c r="H703" s="47">
        <v>0</v>
      </c>
      <c r="I703" s="47">
        <v>2.27</v>
      </c>
      <c r="J703" s="47">
        <v>6.36</v>
      </c>
      <c r="K703" s="47">
        <v>8.59</v>
      </c>
      <c r="L703" s="47">
        <v>12.17</v>
      </c>
      <c r="M703" s="47">
        <v>12.6</v>
      </c>
      <c r="N703" s="47">
        <v>12.65</v>
      </c>
      <c r="O703" s="47">
        <v>12.44</v>
      </c>
      <c r="P703" s="47">
        <v>12.93</v>
      </c>
      <c r="Q703" s="47">
        <v>14.23</v>
      </c>
      <c r="R703" s="47">
        <v>14.82</v>
      </c>
      <c r="S703" s="47">
        <v>8.4600000000000009</v>
      </c>
      <c r="T703" s="47">
        <v>2.5499999999999998</v>
      </c>
      <c r="U703" s="47">
        <v>4.41</v>
      </c>
      <c r="V703" s="47">
        <v>12.22</v>
      </c>
      <c r="W703" s="47">
        <v>19.61</v>
      </c>
      <c r="X703" s="47">
        <v>5.17</v>
      </c>
      <c r="Y703" s="47">
        <v>98.2</v>
      </c>
      <c r="Z703" s="67">
        <v>103.55</v>
      </c>
      <c r="AA703" s="56"/>
    </row>
    <row r="704" spans="1:27" ht="16.5" x14ac:dyDescent="0.25">
      <c r="A704" s="55"/>
      <c r="B704" s="79">
        <v>16</v>
      </c>
      <c r="C704" s="75">
        <v>0</v>
      </c>
      <c r="D704" s="47">
        <v>0</v>
      </c>
      <c r="E704" s="47">
        <v>0</v>
      </c>
      <c r="F704" s="47">
        <v>0</v>
      </c>
      <c r="G704" s="47">
        <v>0</v>
      </c>
      <c r="H704" s="47">
        <v>0</v>
      </c>
      <c r="I704" s="47">
        <v>0</v>
      </c>
      <c r="J704" s="47">
        <v>0.15</v>
      </c>
      <c r="K704" s="47">
        <v>7.49</v>
      </c>
      <c r="L704" s="47">
        <v>0</v>
      </c>
      <c r="M704" s="47">
        <v>7.23</v>
      </c>
      <c r="N704" s="47">
        <v>7.01</v>
      </c>
      <c r="O704" s="47">
        <v>10.28</v>
      </c>
      <c r="P704" s="47">
        <v>9.67</v>
      </c>
      <c r="Q704" s="47">
        <v>27.04</v>
      </c>
      <c r="R704" s="47">
        <v>13.58</v>
      </c>
      <c r="S704" s="47">
        <v>34.1</v>
      </c>
      <c r="T704" s="47">
        <v>14.86</v>
      </c>
      <c r="U704" s="47">
        <v>10.27</v>
      </c>
      <c r="V704" s="47">
        <v>72.78</v>
      </c>
      <c r="W704" s="47">
        <v>145.94</v>
      </c>
      <c r="X704" s="47">
        <v>389.26</v>
      </c>
      <c r="Y704" s="47">
        <v>672.73</v>
      </c>
      <c r="Z704" s="67">
        <v>658.97</v>
      </c>
      <c r="AA704" s="56"/>
    </row>
    <row r="705" spans="1:27" ht="16.5" x14ac:dyDescent="0.25">
      <c r="A705" s="55"/>
      <c r="B705" s="79">
        <v>17</v>
      </c>
      <c r="C705" s="75">
        <v>12.49</v>
      </c>
      <c r="D705" s="47">
        <v>8</v>
      </c>
      <c r="E705" s="47">
        <v>4.92</v>
      </c>
      <c r="F705" s="47">
        <v>0</v>
      </c>
      <c r="G705" s="47">
        <v>0</v>
      </c>
      <c r="H705" s="47">
        <v>0</v>
      </c>
      <c r="I705" s="47">
        <v>0</v>
      </c>
      <c r="J705" s="47">
        <v>0</v>
      </c>
      <c r="K705" s="47">
        <v>0.63</v>
      </c>
      <c r="L705" s="47">
        <v>5.54</v>
      </c>
      <c r="M705" s="47">
        <v>6.73</v>
      </c>
      <c r="N705" s="47">
        <v>7.39</v>
      </c>
      <c r="O705" s="47">
        <v>6.1</v>
      </c>
      <c r="P705" s="47">
        <v>6.72</v>
      </c>
      <c r="Q705" s="47">
        <v>10.68</v>
      </c>
      <c r="R705" s="47">
        <v>1.68</v>
      </c>
      <c r="S705" s="47">
        <v>2.77</v>
      </c>
      <c r="T705" s="47">
        <v>5.24</v>
      </c>
      <c r="U705" s="47">
        <v>0</v>
      </c>
      <c r="V705" s="47">
        <v>14.02</v>
      </c>
      <c r="W705" s="47">
        <v>54.67</v>
      </c>
      <c r="X705" s="47">
        <v>57.8</v>
      </c>
      <c r="Y705" s="47">
        <v>190.48</v>
      </c>
      <c r="Z705" s="67">
        <v>82.55</v>
      </c>
      <c r="AA705" s="56"/>
    </row>
    <row r="706" spans="1:27" ht="16.5" x14ac:dyDescent="0.25">
      <c r="A706" s="55"/>
      <c r="B706" s="79">
        <v>18</v>
      </c>
      <c r="C706" s="75">
        <v>10.47</v>
      </c>
      <c r="D706" s="47">
        <v>0</v>
      </c>
      <c r="E706" s="47">
        <v>0</v>
      </c>
      <c r="F706" s="47">
        <v>0</v>
      </c>
      <c r="G706" s="47">
        <v>0</v>
      </c>
      <c r="H706" s="47">
        <v>0</v>
      </c>
      <c r="I706" s="47">
        <v>0</v>
      </c>
      <c r="J706" s="47">
        <v>0</v>
      </c>
      <c r="K706" s="47">
        <v>0</v>
      </c>
      <c r="L706" s="47">
        <v>0</v>
      </c>
      <c r="M706" s="47">
        <v>0</v>
      </c>
      <c r="N706" s="47">
        <v>0</v>
      </c>
      <c r="O706" s="47">
        <v>0</v>
      </c>
      <c r="P706" s="47">
        <v>0</v>
      </c>
      <c r="Q706" s="47">
        <v>0</v>
      </c>
      <c r="R706" s="47">
        <v>0</v>
      </c>
      <c r="S706" s="47">
        <v>0</v>
      </c>
      <c r="T706" s="47">
        <v>0</v>
      </c>
      <c r="U706" s="47">
        <v>0</v>
      </c>
      <c r="V706" s="47">
        <v>0</v>
      </c>
      <c r="W706" s="47">
        <v>17.96</v>
      </c>
      <c r="X706" s="47">
        <v>0</v>
      </c>
      <c r="Y706" s="47">
        <v>0</v>
      </c>
      <c r="Z706" s="67">
        <v>0</v>
      </c>
      <c r="AA706" s="56"/>
    </row>
    <row r="707" spans="1:27" ht="16.5" x14ac:dyDescent="0.25">
      <c r="A707" s="55"/>
      <c r="B707" s="79">
        <v>19</v>
      </c>
      <c r="C707" s="75">
        <v>0</v>
      </c>
      <c r="D707" s="47">
        <v>0</v>
      </c>
      <c r="E707" s="47">
        <v>0</v>
      </c>
      <c r="F707" s="47">
        <v>0</v>
      </c>
      <c r="G707" s="47">
        <v>0</v>
      </c>
      <c r="H707" s="47">
        <v>0</v>
      </c>
      <c r="I707" s="47">
        <v>0</v>
      </c>
      <c r="J707" s="47">
        <v>0</v>
      </c>
      <c r="K707" s="47">
        <v>0</v>
      </c>
      <c r="L707" s="47">
        <v>0</v>
      </c>
      <c r="M707" s="47">
        <v>0</v>
      </c>
      <c r="N707" s="47">
        <v>0</v>
      </c>
      <c r="O707" s="47">
        <v>0</v>
      </c>
      <c r="P707" s="47">
        <v>0</v>
      </c>
      <c r="Q707" s="47">
        <v>0</v>
      </c>
      <c r="R707" s="47">
        <v>0</v>
      </c>
      <c r="S707" s="47">
        <v>0</v>
      </c>
      <c r="T707" s="47">
        <v>0</v>
      </c>
      <c r="U707" s="47">
        <v>0</v>
      </c>
      <c r="V707" s="47">
        <v>0</v>
      </c>
      <c r="W707" s="47">
        <v>0</v>
      </c>
      <c r="X707" s="47">
        <v>0</v>
      </c>
      <c r="Y707" s="47">
        <v>0</v>
      </c>
      <c r="Z707" s="67">
        <v>0</v>
      </c>
      <c r="AA707" s="56"/>
    </row>
    <row r="708" spans="1:27" ht="16.5" x14ac:dyDescent="0.25">
      <c r="A708" s="55"/>
      <c r="B708" s="79">
        <v>20</v>
      </c>
      <c r="C708" s="75">
        <v>0</v>
      </c>
      <c r="D708" s="47">
        <v>0</v>
      </c>
      <c r="E708" s="47">
        <v>0</v>
      </c>
      <c r="F708" s="47">
        <v>0</v>
      </c>
      <c r="G708" s="47">
        <v>0</v>
      </c>
      <c r="H708" s="47">
        <v>0</v>
      </c>
      <c r="I708" s="47">
        <v>0</v>
      </c>
      <c r="J708" s="47">
        <v>0</v>
      </c>
      <c r="K708" s="47">
        <v>0</v>
      </c>
      <c r="L708" s="47">
        <v>0</v>
      </c>
      <c r="M708" s="47">
        <v>0</v>
      </c>
      <c r="N708" s="47">
        <v>0</v>
      </c>
      <c r="O708" s="47">
        <v>0</v>
      </c>
      <c r="P708" s="47">
        <v>0</v>
      </c>
      <c r="Q708" s="47">
        <v>0</v>
      </c>
      <c r="R708" s="47">
        <v>0</v>
      </c>
      <c r="S708" s="47">
        <v>0</v>
      </c>
      <c r="T708" s="47">
        <v>0</v>
      </c>
      <c r="U708" s="47">
        <v>0</v>
      </c>
      <c r="V708" s="47">
        <v>0</v>
      </c>
      <c r="W708" s="47">
        <v>0</v>
      </c>
      <c r="X708" s="47">
        <v>0</v>
      </c>
      <c r="Y708" s="47">
        <v>0</v>
      </c>
      <c r="Z708" s="67">
        <v>0</v>
      </c>
      <c r="AA708" s="56"/>
    </row>
    <row r="709" spans="1:27" ht="16.5" x14ac:dyDescent="0.25">
      <c r="A709" s="55"/>
      <c r="B709" s="79">
        <v>21</v>
      </c>
      <c r="C709" s="75">
        <v>0</v>
      </c>
      <c r="D709" s="47">
        <v>0</v>
      </c>
      <c r="E709" s="47">
        <v>0</v>
      </c>
      <c r="F709" s="47">
        <v>0</v>
      </c>
      <c r="G709" s="47">
        <v>0</v>
      </c>
      <c r="H709" s="47">
        <v>0</v>
      </c>
      <c r="I709" s="47">
        <v>0</v>
      </c>
      <c r="J709" s="47">
        <v>0</v>
      </c>
      <c r="K709" s="47">
        <v>0</v>
      </c>
      <c r="L709" s="47">
        <v>0</v>
      </c>
      <c r="M709" s="47">
        <v>0</v>
      </c>
      <c r="N709" s="47">
        <v>0</v>
      </c>
      <c r="O709" s="47">
        <v>0</v>
      </c>
      <c r="P709" s="47">
        <v>0</v>
      </c>
      <c r="Q709" s="47">
        <v>0</v>
      </c>
      <c r="R709" s="47">
        <v>0</v>
      </c>
      <c r="S709" s="47">
        <v>0</v>
      </c>
      <c r="T709" s="47">
        <v>0</v>
      </c>
      <c r="U709" s="47">
        <v>0</v>
      </c>
      <c r="V709" s="47">
        <v>0</v>
      </c>
      <c r="W709" s="47">
        <v>70.13</v>
      </c>
      <c r="X709" s="47">
        <v>52.25</v>
      </c>
      <c r="Y709" s="47">
        <v>165.56</v>
      </c>
      <c r="Z709" s="67">
        <v>80.959999999999994</v>
      </c>
      <c r="AA709" s="56"/>
    </row>
    <row r="710" spans="1:27" ht="16.5" x14ac:dyDescent="0.25">
      <c r="A710" s="55"/>
      <c r="B710" s="79">
        <v>22</v>
      </c>
      <c r="C710" s="75">
        <v>0</v>
      </c>
      <c r="D710" s="47">
        <v>0</v>
      </c>
      <c r="E710" s="47">
        <v>0</v>
      </c>
      <c r="F710" s="47">
        <v>0</v>
      </c>
      <c r="G710" s="47">
        <v>0</v>
      </c>
      <c r="H710" s="47">
        <v>0</v>
      </c>
      <c r="I710" s="47">
        <v>0</v>
      </c>
      <c r="J710" s="47">
        <v>0</v>
      </c>
      <c r="K710" s="47">
        <v>0</v>
      </c>
      <c r="L710" s="47">
        <v>0</v>
      </c>
      <c r="M710" s="47">
        <v>0</v>
      </c>
      <c r="N710" s="47">
        <v>0</v>
      </c>
      <c r="O710" s="47">
        <v>0</v>
      </c>
      <c r="P710" s="47">
        <v>0</v>
      </c>
      <c r="Q710" s="47">
        <v>0</v>
      </c>
      <c r="R710" s="47">
        <v>0</v>
      </c>
      <c r="S710" s="47">
        <v>0</v>
      </c>
      <c r="T710" s="47">
        <v>0</v>
      </c>
      <c r="U710" s="47">
        <v>0</v>
      </c>
      <c r="V710" s="47">
        <v>0</v>
      </c>
      <c r="W710" s="47">
        <v>0</v>
      </c>
      <c r="X710" s="47">
        <v>0</v>
      </c>
      <c r="Y710" s="47">
        <v>0</v>
      </c>
      <c r="Z710" s="67">
        <v>0</v>
      </c>
      <c r="AA710" s="56"/>
    </row>
    <row r="711" spans="1:27" ht="16.5" x14ac:dyDescent="0.25">
      <c r="A711" s="55"/>
      <c r="B711" s="79">
        <v>23</v>
      </c>
      <c r="C711" s="75">
        <v>0</v>
      </c>
      <c r="D711" s="47">
        <v>0</v>
      </c>
      <c r="E711" s="47">
        <v>0</v>
      </c>
      <c r="F711" s="47">
        <v>0</v>
      </c>
      <c r="G711" s="47">
        <v>0</v>
      </c>
      <c r="H711" s="47">
        <v>0</v>
      </c>
      <c r="I711" s="47">
        <v>0</v>
      </c>
      <c r="J711" s="47">
        <v>0</v>
      </c>
      <c r="K711" s="47">
        <v>0</v>
      </c>
      <c r="L711" s="47">
        <v>0</v>
      </c>
      <c r="M711" s="47">
        <v>0</v>
      </c>
      <c r="N711" s="47">
        <v>0</v>
      </c>
      <c r="O711" s="47">
        <v>0</v>
      </c>
      <c r="P711" s="47">
        <v>0</v>
      </c>
      <c r="Q711" s="47">
        <v>0</v>
      </c>
      <c r="R711" s="47">
        <v>0</v>
      </c>
      <c r="S711" s="47">
        <v>0</v>
      </c>
      <c r="T711" s="47">
        <v>0</v>
      </c>
      <c r="U711" s="47">
        <v>0</v>
      </c>
      <c r="V711" s="47">
        <v>0</v>
      </c>
      <c r="W711" s="47">
        <v>0</v>
      </c>
      <c r="X711" s="47">
        <v>160.59</v>
      </c>
      <c r="Y711" s="47">
        <v>37.090000000000003</v>
      </c>
      <c r="Z711" s="67">
        <v>47.75</v>
      </c>
      <c r="AA711" s="56"/>
    </row>
    <row r="712" spans="1:27" ht="16.5" x14ac:dyDescent="0.25">
      <c r="A712" s="55"/>
      <c r="B712" s="79">
        <v>24</v>
      </c>
      <c r="C712" s="75">
        <v>30.8</v>
      </c>
      <c r="D712" s="47">
        <v>202.56</v>
      </c>
      <c r="E712" s="47">
        <v>0</v>
      </c>
      <c r="F712" s="47">
        <v>0</v>
      </c>
      <c r="G712" s="47">
        <v>0</v>
      </c>
      <c r="H712" s="47">
        <v>0</v>
      </c>
      <c r="I712" s="47">
        <v>0</v>
      </c>
      <c r="J712" s="47">
        <v>0</v>
      </c>
      <c r="K712" s="47">
        <v>0</v>
      </c>
      <c r="L712" s="47">
        <v>0</v>
      </c>
      <c r="M712" s="47">
        <v>0</v>
      </c>
      <c r="N712" s="47">
        <v>0</v>
      </c>
      <c r="O712" s="47">
        <v>0</v>
      </c>
      <c r="P712" s="47">
        <v>0</v>
      </c>
      <c r="Q712" s="47">
        <v>0</v>
      </c>
      <c r="R712" s="47">
        <v>0</v>
      </c>
      <c r="S712" s="47">
        <v>0</v>
      </c>
      <c r="T712" s="47">
        <v>0</v>
      </c>
      <c r="U712" s="47">
        <v>0</v>
      </c>
      <c r="V712" s="47">
        <v>0</v>
      </c>
      <c r="W712" s="47">
        <v>0</v>
      </c>
      <c r="X712" s="47">
        <v>0.18</v>
      </c>
      <c r="Y712" s="47">
        <v>68.489999999999995</v>
      </c>
      <c r="Z712" s="67">
        <v>9.66</v>
      </c>
      <c r="AA712" s="56"/>
    </row>
    <row r="713" spans="1:27" ht="16.5" x14ac:dyDescent="0.25">
      <c r="A713" s="55"/>
      <c r="B713" s="79">
        <v>25</v>
      </c>
      <c r="C713" s="75">
        <v>43.51</v>
      </c>
      <c r="D713" s="47">
        <v>71.349999999999994</v>
      </c>
      <c r="E713" s="47">
        <v>0</v>
      </c>
      <c r="F713" s="47">
        <v>0</v>
      </c>
      <c r="G713" s="47">
        <v>0</v>
      </c>
      <c r="H713" s="47">
        <v>0</v>
      </c>
      <c r="I713" s="47">
        <v>0</v>
      </c>
      <c r="J713" s="47">
        <v>0</v>
      </c>
      <c r="K713" s="47">
        <v>0</v>
      </c>
      <c r="L713" s="47">
        <v>0</v>
      </c>
      <c r="M713" s="47">
        <v>0</v>
      </c>
      <c r="N713" s="47">
        <v>0</v>
      </c>
      <c r="O713" s="47">
        <v>0</v>
      </c>
      <c r="P713" s="47">
        <v>0</v>
      </c>
      <c r="Q713" s="47">
        <v>0</v>
      </c>
      <c r="R713" s="47">
        <v>0</v>
      </c>
      <c r="S713" s="47">
        <v>0</v>
      </c>
      <c r="T713" s="47">
        <v>0</v>
      </c>
      <c r="U713" s="47">
        <v>0</v>
      </c>
      <c r="V713" s="47">
        <v>0</v>
      </c>
      <c r="W713" s="47">
        <v>0</v>
      </c>
      <c r="X713" s="47">
        <v>0</v>
      </c>
      <c r="Y713" s="47">
        <v>120.27</v>
      </c>
      <c r="Z713" s="67">
        <v>0</v>
      </c>
      <c r="AA713" s="56"/>
    </row>
    <row r="714" spans="1:27" ht="16.5" x14ac:dyDescent="0.25">
      <c r="A714" s="55"/>
      <c r="B714" s="79">
        <v>26</v>
      </c>
      <c r="C714" s="75">
        <v>17.88</v>
      </c>
      <c r="D714" s="47">
        <v>0</v>
      </c>
      <c r="E714" s="47">
        <v>24.91</v>
      </c>
      <c r="F714" s="47">
        <v>0</v>
      </c>
      <c r="G714" s="47">
        <v>0</v>
      </c>
      <c r="H714" s="47">
        <v>0</v>
      </c>
      <c r="I714" s="47">
        <v>0</v>
      </c>
      <c r="J714" s="47">
        <v>0</v>
      </c>
      <c r="K714" s="47">
        <v>0</v>
      </c>
      <c r="L714" s="47">
        <v>0</v>
      </c>
      <c r="M714" s="47">
        <v>0</v>
      </c>
      <c r="N714" s="47">
        <v>0</v>
      </c>
      <c r="O714" s="47">
        <v>0</v>
      </c>
      <c r="P714" s="47">
        <v>0</v>
      </c>
      <c r="Q714" s="47">
        <v>0</v>
      </c>
      <c r="R714" s="47">
        <v>0</v>
      </c>
      <c r="S714" s="47">
        <v>0</v>
      </c>
      <c r="T714" s="47">
        <v>0</v>
      </c>
      <c r="U714" s="47">
        <v>0</v>
      </c>
      <c r="V714" s="47">
        <v>5.79</v>
      </c>
      <c r="W714" s="47">
        <v>2.85</v>
      </c>
      <c r="X714" s="47">
        <v>184.64</v>
      </c>
      <c r="Y714" s="47">
        <v>77.12</v>
      </c>
      <c r="Z714" s="67">
        <v>20.239999999999998</v>
      </c>
      <c r="AA714" s="56"/>
    </row>
    <row r="715" spans="1:27" ht="16.5" x14ac:dyDescent="0.25">
      <c r="A715" s="55"/>
      <c r="B715" s="79">
        <v>27</v>
      </c>
      <c r="C715" s="75">
        <v>40.229999999999997</v>
      </c>
      <c r="D715" s="47">
        <v>78.92</v>
      </c>
      <c r="E715" s="47">
        <v>29.83</v>
      </c>
      <c r="F715" s="47">
        <v>0</v>
      </c>
      <c r="G715" s="47">
        <v>0</v>
      </c>
      <c r="H715" s="47">
        <v>47.72</v>
      </c>
      <c r="I715" s="47">
        <v>0</v>
      </c>
      <c r="J715" s="47">
        <v>0</v>
      </c>
      <c r="K715" s="47">
        <v>0</v>
      </c>
      <c r="L715" s="47">
        <v>0</v>
      </c>
      <c r="M715" s="47">
        <v>0</v>
      </c>
      <c r="N715" s="47">
        <v>0</v>
      </c>
      <c r="O715" s="47">
        <v>0</v>
      </c>
      <c r="P715" s="47">
        <v>0</v>
      </c>
      <c r="Q715" s="47">
        <v>0</v>
      </c>
      <c r="R715" s="47">
        <v>0</v>
      </c>
      <c r="S715" s="47">
        <v>0</v>
      </c>
      <c r="T715" s="47">
        <v>0</v>
      </c>
      <c r="U715" s="47">
        <v>0</v>
      </c>
      <c r="V715" s="47">
        <v>59.66</v>
      </c>
      <c r="W715" s="47">
        <v>308.89</v>
      </c>
      <c r="X715" s="47">
        <v>294.64999999999998</v>
      </c>
      <c r="Y715" s="47">
        <v>291.41000000000003</v>
      </c>
      <c r="Z715" s="67">
        <v>389.82</v>
      </c>
      <c r="AA715" s="56"/>
    </row>
    <row r="716" spans="1:27" ht="16.5" x14ac:dyDescent="0.25">
      <c r="A716" s="55"/>
      <c r="B716" s="79">
        <v>28</v>
      </c>
      <c r="C716" s="75">
        <v>112.4</v>
      </c>
      <c r="D716" s="47">
        <v>57.06</v>
      </c>
      <c r="E716" s="47">
        <v>89.25</v>
      </c>
      <c r="F716" s="47">
        <v>42.59</v>
      </c>
      <c r="G716" s="47">
        <v>0</v>
      </c>
      <c r="H716" s="47">
        <v>0</v>
      </c>
      <c r="I716" s="47">
        <v>0</v>
      </c>
      <c r="J716" s="47">
        <v>0</v>
      </c>
      <c r="K716" s="47">
        <v>0</v>
      </c>
      <c r="L716" s="47">
        <v>0</v>
      </c>
      <c r="M716" s="47">
        <v>0</v>
      </c>
      <c r="N716" s="47">
        <v>0</v>
      </c>
      <c r="O716" s="47">
        <v>0</v>
      </c>
      <c r="P716" s="47">
        <v>0</v>
      </c>
      <c r="Q716" s="47">
        <v>0</v>
      </c>
      <c r="R716" s="47">
        <v>0</v>
      </c>
      <c r="S716" s="47">
        <v>0</v>
      </c>
      <c r="T716" s="47">
        <v>0</v>
      </c>
      <c r="U716" s="47">
        <v>0</v>
      </c>
      <c r="V716" s="47">
        <v>27.02</v>
      </c>
      <c r="W716" s="47">
        <v>170.05</v>
      </c>
      <c r="X716" s="47">
        <v>209.5</v>
      </c>
      <c r="Y716" s="47">
        <v>123.38</v>
      </c>
      <c r="Z716" s="67">
        <v>62.85</v>
      </c>
      <c r="AA716" s="56"/>
    </row>
    <row r="717" spans="1:27" ht="16.5" x14ac:dyDescent="0.25">
      <c r="A717" s="55"/>
      <c r="B717" s="79">
        <v>29</v>
      </c>
      <c r="C717" s="75">
        <v>91.21</v>
      </c>
      <c r="D717" s="47">
        <v>0</v>
      </c>
      <c r="E717" s="47">
        <v>0</v>
      </c>
      <c r="F717" s="47">
        <v>0</v>
      </c>
      <c r="G717" s="47">
        <v>0</v>
      </c>
      <c r="H717" s="47">
        <v>0</v>
      </c>
      <c r="I717" s="47">
        <v>0</v>
      </c>
      <c r="J717" s="47">
        <v>0</v>
      </c>
      <c r="K717" s="47">
        <v>0</v>
      </c>
      <c r="L717" s="47">
        <v>0</v>
      </c>
      <c r="M717" s="47">
        <v>0</v>
      </c>
      <c r="N717" s="47">
        <v>0</v>
      </c>
      <c r="O717" s="47">
        <v>0</v>
      </c>
      <c r="P717" s="47">
        <v>0</v>
      </c>
      <c r="Q717" s="47">
        <v>0</v>
      </c>
      <c r="R717" s="47">
        <v>0</v>
      </c>
      <c r="S717" s="47">
        <v>0</v>
      </c>
      <c r="T717" s="47">
        <v>0</v>
      </c>
      <c r="U717" s="47">
        <v>0</v>
      </c>
      <c r="V717" s="47">
        <v>0</v>
      </c>
      <c r="W717" s="47">
        <v>339.23</v>
      </c>
      <c r="X717" s="47">
        <v>316.16000000000003</v>
      </c>
      <c r="Y717" s="47">
        <v>157.96</v>
      </c>
      <c r="Z717" s="67">
        <v>69.510000000000005</v>
      </c>
      <c r="AA717" s="56"/>
    </row>
    <row r="718" spans="1:27" ht="16.5" x14ac:dyDescent="0.25">
      <c r="A718" s="55"/>
      <c r="B718" s="79">
        <v>30</v>
      </c>
      <c r="C718" s="75">
        <v>36.35</v>
      </c>
      <c r="D718" s="47">
        <v>0.92</v>
      </c>
      <c r="E718" s="47">
        <v>0</v>
      </c>
      <c r="F718" s="47">
        <v>0</v>
      </c>
      <c r="G718" s="47">
        <v>0</v>
      </c>
      <c r="H718" s="47">
        <v>0</v>
      </c>
      <c r="I718" s="47">
        <v>0</v>
      </c>
      <c r="J718" s="47">
        <v>0</v>
      </c>
      <c r="K718" s="47">
        <v>0</v>
      </c>
      <c r="L718" s="47">
        <v>0</v>
      </c>
      <c r="M718" s="47">
        <v>0</v>
      </c>
      <c r="N718" s="47">
        <v>0</v>
      </c>
      <c r="O718" s="47">
        <v>0</v>
      </c>
      <c r="P718" s="47">
        <v>0</v>
      </c>
      <c r="Q718" s="47">
        <v>0</v>
      </c>
      <c r="R718" s="47">
        <v>0</v>
      </c>
      <c r="S718" s="47">
        <v>0</v>
      </c>
      <c r="T718" s="47">
        <v>0</v>
      </c>
      <c r="U718" s="47">
        <v>0</v>
      </c>
      <c r="V718" s="47">
        <v>0</v>
      </c>
      <c r="W718" s="47">
        <v>0</v>
      </c>
      <c r="X718" s="47">
        <v>0</v>
      </c>
      <c r="Y718" s="47">
        <v>106.48</v>
      </c>
      <c r="Z718" s="67">
        <v>172.34</v>
      </c>
      <c r="AA718" s="56"/>
    </row>
    <row r="719" spans="1:27" ht="17.25" thickBot="1" x14ac:dyDescent="0.3">
      <c r="A719" s="55"/>
      <c r="B719" s="80">
        <v>31</v>
      </c>
      <c r="C719" s="76">
        <v>53.36</v>
      </c>
      <c r="D719" s="68">
        <v>5.57</v>
      </c>
      <c r="E719" s="68">
        <v>45.98</v>
      </c>
      <c r="F719" s="68">
        <v>0</v>
      </c>
      <c r="G719" s="68">
        <v>0</v>
      </c>
      <c r="H719" s="68">
        <v>0</v>
      </c>
      <c r="I719" s="68">
        <v>0</v>
      </c>
      <c r="J719" s="68">
        <v>0</v>
      </c>
      <c r="K719" s="68">
        <v>0</v>
      </c>
      <c r="L719" s="68">
        <v>0</v>
      </c>
      <c r="M719" s="68">
        <v>0</v>
      </c>
      <c r="N719" s="68">
        <v>0</v>
      </c>
      <c r="O719" s="68">
        <v>0</v>
      </c>
      <c r="P719" s="68">
        <v>0</v>
      </c>
      <c r="Q719" s="68">
        <v>0</v>
      </c>
      <c r="R719" s="68">
        <v>0</v>
      </c>
      <c r="S719" s="68">
        <v>0</v>
      </c>
      <c r="T719" s="68">
        <v>0</v>
      </c>
      <c r="U719" s="68">
        <v>0</v>
      </c>
      <c r="V719" s="68">
        <v>0</v>
      </c>
      <c r="W719" s="68">
        <v>218.06</v>
      </c>
      <c r="X719" s="68">
        <v>252.17</v>
      </c>
      <c r="Y719" s="68">
        <v>91.4</v>
      </c>
      <c r="Z719" s="69">
        <v>162.74</v>
      </c>
      <c r="AA719" s="56"/>
    </row>
    <row r="720" spans="1:27" ht="16.5" x14ac:dyDescent="0.25">
      <c r="A720" s="55"/>
      <c r="B720" s="156"/>
      <c r="C720" s="157"/>
      <c r="D720" s="157"/>
      <c r="E720" s="157"/>
      <c r="F720" s="157"/>
      <c r="G720" s="157"/>
      <c r="H720" s="157"/>
      <c r="I720" s="157"/>
      <c r="J720" s="157"/>
      <c r="K720" s="157"/>
      <c r="L720" s="157"/>
      <c r="M720" s="157"/>
      <c r="N720" s="157"/>
      <c r="O720" s="157"/>
      <c r="P720" s="157"/>
      <c r="Q720" s="157"/>
      <c r="R720" s="157"/>
      <c r="S720" s="157"/>
      <c r="T720" s="157"/>
      <c r="U720" s="157"/>
      <c r="V720" s="157"/>
      <c r="W720" s="157"/>
      <c r="X720" s="157"/>
      <c r="Y720" s="157"/>
      <c r="Z720" s="157"/>
      <c r="AA720" s="56"/>
    </row>
    <row r="721" spans="1:27" ht="17.25" thickBot="1" x14ac:dyDescent="0.3">
      <c r="A721" s="55"/>
      <c r="B721" s="156"/>
      <c r="C721" s="157"/>
      <c r="D721" s="157"/>
      <c r="E721" s="157"/>
      <c r="F721" s="157"/>
      <c r="G721" s="157"/>
      <c r="H721" s="157"/>
      <c r="I721" s="157"/>
      <c r="J721" s="157"/>
      <c r="K721" s="157"/>
      <c r="L721" s="157"/>
      <c r="M721" s="157"/>
      <c r="N721" s="157"/>
      <c r="O721" s="157"/>
      <c r="P721" s="157"/>
      <c r="Q721" s="157"/>
      <c r="R721" s="157"/>
      <c r="S721" s="157"/>
      <c r="T721" s="157"/>
      <c r="U721" s="157"/>
      <c r="V721" s="157"/>
      <c r="W721" s="157"/>
      <c r="X721" s="157"/>
      <c r="Y721" s="157"/>
      <c r="Z721" s="157"/>
      <c r="AA721" s="56"/>
    </row>
    <row r="722" spans="1:27" ht="16.5" thickBot="1" x14ac:dyDescent="0.3">
      <c r="A722" s="55"/>
      <c r="B722" s="180"/>
      <c r="C722" s="181"/>
      <c r="D722" s="181"/>
      <c r="E722" s="181"/>
      <c r="F722" s="181"/>
      <c r="G722" s="181"/>
      <c r="H722" s="181"/>
      <c r="I722" s="181"/>
      <c r="J722" s="181"/>
      <c r="K722" s="181"/>
      <c r="L722" s="181"/>
      <c r="M722" s="181"/>
      <c r="N722" s="181"/>
      <c r="O722" s="181"/>
      <c r="P722" s="181"/>
      <c r="Q722" s="181"/>
      <c r="R722" s="310" t="s">
        <v>155</v>
      </c>
      <c r="S722" s="311"/>
      <c r="T722" s="311"/>
      <c r="U722" s="312"/>
      <c r="V722" s="43"/>
      <c r="W722" s="43"/>
      <c r="X722" s="43"/>
      <c r="Y722" s="43"/>
      <c r="Z722" s="43"/>
      <c r="AA722" s="56"/>
    </row>
    <row r="723" spans="1:27" x14ac:dyDescent="0.25">
      <c r="A723" s="55"/>
      <c r="B723" s="313" t="s">
        <v>156</v>
      </c>
      <c r="C723" s="314"/>
      <c r="D723" s="314"/>
      <c r="E723" s="314"/>
      <c r="F723" s="314"/>
      <c r="G723" s="314"/>
      <c r="H723" s="314"/>
      <c r="I723" s="314"/>
      <c r="J723" s="314"/>
      <c r="K723" s="314"/>
      <c r="L723" s="314"/>
      <c r="M723" s="314"/>
      <c r="N723" s="314"/>
      <c r="O723" s="314"/>
      <c r="P723" s="314"/>
      <c r="Q723" s="315"/>
      <c r="R723" s="316">
        <v>4.1900000000000004</v>
      </c>
      <c r="S723" s="316"/>
      <c r="T723" s="316"/>
      <c r="U723" s="317"/>
      <c r="V723" s="43"/>
      <c r="W723" s="43"/>
      <c r="X723" s="43"/>
      <c r="Y723" s="43"/>
      <c r="Z723" s="43"/>
      <c r="AA723" s="56"/>
    </row>
    <row r="724" spans="1:27" ht="16.5" thickBot="1" x14ac:dyDescent="0.3">
      <c r="A724" s="55"/>
      <c r="B724" s="300" t="s">
        <v>157</v>
      </c>
      <c r="C724" s="301"/>
      <c r="D724" s="301"/>
      <c r="E724" s="301"/>
      <c r="F724" s="301"/>
      <c r="G724" s="301"/>
      <c r="H724" s="301"/>
      <c r="I724" s="301"/>
      <c r="J724" s="301"/>
      <c r="K724" s="301"/>
      <c r="L724" s="301"/>
      <c r="M724" s="301"/>
      <c r="N724" s="301"/>
      <c r="O724" s="301"/>
      <c r="P724" s="301"/>
      <c r="Q724" s="302"/>
      <c r="R724" s="303">
        <v>324.97000000000003</v>
      </c>
      <c r="S724" s="303"/>
      <c r="T724" s="303"/>
      <c r="U724" s="304"/>
      <c r="V724" s="43"/>
      <c r="W724" s="43"/>
      <c r="X724" s="43"/>
      <c r="Y724" s="43"/>
      <c r="Z724" s="43"/>
      <c r="AA724" s="56"/>
    </row>
    <row r="725" spans="1:27" x14ac:dyDescent="0.25">
      <c r="A725" s="55"/>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c r="AA725" s="56"/>
    </row>
    <row r="726" spans="1:27" x14ac:dyDescent="0.25">
      <c r="A726" s="55"/>
      <c r="B726" s="287" t="s">
        <v>238</v>
      </c>
      <c r="C726" s="287"/>
      <c r="D726" s="287"/>
      <c r="E726" s="287"/>
      <c r="F726" s="287"/>
      <c r="G726" s="287"/>
      <c r="H726" s="287"/>
      <c r="I726" s="287"/>
      <c r="J726" s="287"/>
      <c r="K726" s="287"/>
      <c r="L726" s="287"/>
      <c r="M726" s="287"/>
      <c r="N726" s="287"/>
      <c r="O726" s="287"/>
      <c r="P726" s="287"/>
      <c r="Q726" s="287"/>
      <c r="R726" s="305">
        <v>827904.45</v>
      </c>
      <c r="S726" s="305"/>
      <c r="T726" s="51"/>
      <c r="U726" s="51"/>
      <c r="V726" s="51"/>
      <c r="W726" s="51"/>
      <c r="X726" s="51"/>
      <c r="Y726" s="51"/>
      <c r="Z726" s="51"/>
      <c r="AA726" s="56"/>
    </row>
    <row r="727" spans="1:27" x14ac:dyDescent="0.25">
      <c r="A727" s="55"/>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c r="AA727" s="56"/>
    </row>
    <row r="728" spans="1:27" x14ac:dyDescent="0.25">
      <c r="A728" s="55"/>
      <c r="B728" s="287" t="s">
        <v>159</v>
      </c>
      <c r="C728" s="287"/>
      <c r="D728" s="287"/>
      <c r="E728" s="287"/>
      <c r="F728" s="287"/>
      <c r="G728" s="287"/>
      <c r="H728" s="287"/>
      <c r="I728" s="287"/>
      <c r="J728" s="287"/>
      <c r="K728" s="287"/>
      <c r="L728" s="287"/>
      <c r="M728" s="287"/>
      <c r="N728" s="287"/>
      <c r="O728" s="287"/>
      <c r="P728" s="287"/>
      <c r="Q728" s="287"/>
      <c r="R728" s="287"/>
      <c r="S728" s="287"/>
      <c r="T728" s="287"/>
      <c r="U728" s="287"/>
      <c r="V728" s="287"/>
      <c r="W728" s="287"/>
      <c r="X728" s="287"/>
      <c r="Y728" s="287"/>
      <c r="Z728" s="287"/>
      <c r="AA728" s="56"/>
    </row>
    <row r="729" spans="1:27" ht="16.5" thickBot="1" x14ac:dyDescent="0.3">
      <c r="A729" s="55"/>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c r="AA729" s="56"/>
    </row>
    <row r="730" spans="1:27" x14ac:dyDescent="0.25">
      <c r="A730" s="55"/>
      <c r="B730" s="295"/>
      <c r="C730" s="282"/>
      <c r="D730" s="282"/>
      <c r="E730" s="282"/>
      <c r="F730" s="282"/>
      <c r="G730" s="282"/>
      <c r="H730" s="282"/>
      <c r="I730" s="282"/>
      <c r="J730" s="282"/>
      <c r="K730" s="282"/>
      <c r="L730" s="282"/>
      <c r="M730" s="283"/>
      <c r="N730" s="281" t="s">
        <v>68</v>
      </c>
      <c r="O730" s="282"/>
      <c r="P730" s="282"/>
      <c r="Q730" s="282"/>
      <c r="R730" s="282"/>
      <c r="S730" s="282"/>
      <c r="T730" s="282"/>
      <c r="U730" s="283"/>
      <c r="V730" s="43"/>
      <c r="W730" s="43"/>
      <c r="X730" s="43"/>
      <c r="Y730" s="43"/>
      <c r="Z730" s="43"/>
      <c r="AA730" s="56"/>
    </row>
    <row r="731" spans="1:27" ht="16.5" thickBot="1" x14ac:dyDescent="0.3">
      <c r="A731" s="55"/>
      <c r="B731" s="296"/>
      <c r="C731" s="297"/>
      <c r="D731" s="297"/>
      <c r="E731" s="297"/>
      <c r="F731" s="297"/>
      <c r="G731" s="297"/>
      <c r="H731" s="297"/>
      <c r="I731" s="297"/>
      <c r="J731" s="297"/>
      <c r="K731" s="297"/>
      <c r="L731" s="297"/>
      <c r="M731" s="298"/>
      <c r="N731" s="299" t="s">
        <v>69</v>
      </c>
      <c r="O731" s="297"/>
      <c r="P731" s="297" t="s">
        <v>70</v>
      </c>
      <c r="Q731" s="297"/>
      <c r="R731" s="297" t="s">
        <v>71</v>
      </c>
      <c r="S731" s="297"/>
      <c r="T731" s="297" t="s">
        <v>72</v>
      </c>
      <c r="U731" s="298"/>
      <c r="V731" s="43"/>
      <c r="W731" s="43"/>
      <c r="X731" s="43"/>
      <c r="Y731" s="43"/>
      <c r="Z731" s="43"/>
      <c r="AA731" s="56"/>
    </row>
    <row r="732" spans="1:27" ht="16.5" thickBot="1" x14ac:dyDescent="0.3">
      <c r="A732" s="55"/>
      <c r="B732" s="289" t="s">
        <v>151</v>
      </c>
      <c r="C732" s="290"/>
      <c r="D732" s="290"/>
      <c r="E732" s="290"/>
      <c r="F732" s="290"/>
      <c r="G732" s="290"/>
      <c r="H732" s="290"/>
      <c r="I732" s="290"/>
      <c r="J732" s="290"/>
      <c r="K732" s="290"/>
      <c r="L732" s="290"/>
      <c r="M732" s="291"/>
      <c r="N732" s="292">
        <v>759560.27</v>
      </c>
      <c r="O732" s="293"/>
      <c r="P732" s="293">
        <v>1266643.74</v>
      </c>
      <c r="Q732" s="293"/>
      <c r="R732" s="293">
        <v>1653510.52</v>
      </c>
      <c r="S732" s="293"/>
      <c r="T732" s="293">
        <v>1835528.39</v>
      </c>
      <c r="U732" s="294"/>
      <c r="V732" s="43"/>
      <c r="W732" s="43"/>
      <c r="X732" s="43"/>
      <c r="Y732" s="43"/>
      <c r="Z732" s="43"/>
      <c r="AA732" s="56"/>
    </row>
    <row r="733" spans="1:27" x14ac:dyDescent="0.25">
      <c r="A733" s="55"/>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c r="AA733" s="56"/>
    </row>
    <row r="734" spans="1:27" x14ac:dyDescent="0.25">
      <c r="A734" s="55"/>
      <c r="B734" s="241" t="s">
        <v>192</v>
      </c>
      <c r="C734" s="241"/>
      <c r="D734" s="241"/>
      <c r="E734" s="241"/>
      <c r="F734" s="241"/>
      <c r="G734" s="241"/>
      <c r="H734" s="241"/>
      <c r="I734" s="241"/>
      <c r="J734" s="241"/>
      <c r="K734" s="241"/>
      <c r="L734" s="241"/>
      <c r="M734" s="241"/>
      <c r="N734" s="241"/>
      <c r="O734" s="241"/>
      <c r="P734" s="241"/>
      <c r="Q734" s="241"/>
      <c r="R734" s="241"/>
      <c r="S734" s="241"/>
      <c r="T734" s="241"/>
      <c r="U734" s="241"/>
      <c r="V734" s="241"/>
      <c r="W734" s="241"/>
      <c r="X734" s="241"/>
      <c r="Y734" s="241"/>
      <c r="Z734" s="241"/>
      <c r="AA734" s="56"/>
    </row>
    <row r="735" spans="1:27" x14ac:dyDescent="0.25">
      <c r="A735" s="55"/>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c r="AA735" s="56"/>
    </row>
    <row r="736" spans="1:27" ht="27.75" customHeight="1" x14ac:dyDescent="0.25">
      <c r="A736" s="55"/>
      <c r="B736" s="241" t="s">
        <v>188</v>
      </c>
      <c r="C736" s="241"/>
      <c r="D736" s="241"/>
      <c r="E736" s="241"/>
      <c r="F736" s="241"/>
      <c r="G736" s="241"/>
      <c r="H736" s="241"/>
      <c r="I736" s="241"/>
      <c r="J736" s="241"/>
      <c r="K736" s="241"/>
      <c r="L736" s="241"/>
      <c r="M736" s="241"/>
      <c r="N736" s="241"/>
      <c r="O736" s="241"/>
      <c r="P736" s="241"/>
      <c r="Q736" s="241"/>
      <c r="R736" s="241"/>
      <c r="S736" s="241"/>
      <c r="T736" s="241"/>
      <c r="U736" s="241"/>
      <c r="V736" s="241"/>
      <c r="W736" s="241"/>
      <c r="X736" s="241"/>
      <c r="Y736" s="241"/>
      <c r="Z736" s="241"/>
      <c r="AA736" s="56"/>
    </row>
    <row r="737" spans="1:27" ht="10.5" customHeight="1" thickBot="1" x14ac:dyDescent="0.3">
      <c r="A737" s="59"/>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c r="AA737" s="61"/>
    </row>
    <row r="738" spans="1:27" ht="16.5" thickTop="1" x14ac:dyDescent="0.25"/>
  </sheetData>
  <mergeCells count="96">
    <mergeCell ref="B10:B11"/>
    <mergeCell ref="C10:Z10"/>
    <mergeCell ref="B2:Z2"/>
    <mergeCell ref="B3:Z3"/>
    <mergeCell ref="B4:Z4"/>
    <mergeCell ref="B6:Z6"/>
    <mergeCell ref="B8:Z8"/>
    <mergeCell ref="B44:B45"/>
    <mergeCell ref="C44:Z44"/>
    <mergeCell ref="B78:B79"/>
    <mergeCell ref="C78:Z78"/>
    <mergeCell ref="B112:B113"/>
    <mergeCell ref="C112:Z112"/>
    <mergeCell ref="B146:P146"/>
    <mergeCell ref="R146:S146"/>
    <mergeCell ref="B149:Z149"/>
    <mergeCell ref="B151:Z151"/>
    <mergeCell ref="B153:B154"/>
    <mergeCell ref="C153:Z153"/>
    <mergeCell ref="B187:B188"/>
    <mergeCell ref="C187:Z187"/>
    <mergeCell ref="B221:B222"/>
    <mergeCell ref="C221:Z221"/>
    <mergeCell ref="B255:B256"/>
    <mergeCell ref="C255:Z255"/>
    <mergeCell ref="B289:P289"/>
    <mergeCell ref="R289:S289"/>
    <mergeCell ref="B291:Z291"/>
    <mergeCell ref="B293:M294"/>
    <mergeCell ref="N293:U293"/>
    <mergeCell ref="N294:O294"/>
    <mergeCell ref="P294:Q294"/>
    <mergeCell ref="R294:S294"/>
    <mergeCell ref="T294:U294"/>
    <mergeCell ref="B370:B371"/>
    <mergeCell ref="C370:Z370"/>
    <mergeCell ref="B295:M295"/>
    <mergeCell ref="N295:O295"/>
    <mergeCell ref="P295:Q295"/>
    <mergeCell ref="R295:S295"/>
    <mergeCell ref="T295:U295"/>
    <mergeCell ref="B298:Z298"/>
    <mergeCell ref="B300:Z300"/>
    <mergeCell ref="B302:B303"/>
    <mergeCell ref="C302:Z302"/>
    <mergeCell ref="B336:B337"/>
    <mergeCell ref="C336:Z336"/>
    <mergeCell ref="B404:B405"/>
    <mergeCell ref="C404:Z404"/>
    <mergeCell ref="B438:B439"/>
    <mergeCell ref="C438:Z438"/>
    <mergeCell ref="B472:B473"/>
    <mergeCell ref="C472:Z472"/>
    <mergeCell ref="B506:Q506"/>
    <mergeCell ref="R506:U506"/>
    <mergeCell ref="B507:Q507"/>
    <mergeCell ref="R507:U507"/>
    <mergeCell ref="B508:Q508"/>
    <mergeCell ref="R508:U508"/>
    <mergeCell ref="B510:Q510"/>
    <mergeCell ref="R510:S510"/>
    <mergeCell ref="B513:Z513"/>
    <mergeCell ref="B515:Z515"/>
    <mergeCell ref="B517:B518"/>
    <mergeCell ref="C517:Z517"/>
    <mergeCell ref="B723:Q723"/>
    <mergeCell ref="R723:U723"/>
    <mergeCell ref="B551:B552"/>
    <mergeCell ref="C551:Z551"/>
    <mergeCell ref="B585:B586"/>
    <mergeCell ref="C585:Z585"/>
    <mergeCell ref="B619:B620"/>
    <mergeCell ref="C619:Z619"/>
    <mergeCell ref="B653:B654"/>
    <mergeCell ref="C653:Z653"/>
    <mergeCell ref="B687:B688"/>
    <mergeCell ref="C687:Z687"/>
    <mergeCell ref="R722:U722"/>
    <mergeCell ref="B724:Q724"/>
    <mergeCell ref="R724:U724"/>
    <mergeCell ref="B726:Q726"/>
    <mergeCell ref="R726:S726"/>
    <mergeCell ref="B728:Z728"/>
    <mergeCell ref="B734:Z734"/>
    <mergeCell ref="B736:Z736"/>
    <mergeCell ref="T731:U731"/>
    <mergeCell ref="B732:M732"/>
    <mergeCell ref="N732:O732"/>
    <mergeCell ref="P732:Q732"/>
    <mergeCell ref="R732:S732"/>
    <mergeCell ref="T732:U732"/>
    <mergeCell ref="B730:M731"/>
    <mergeCell ref="N730:U730"/>
    <mergeCell ref="N731:O731"/>
    <mergeCell ref="P731:Q731"/>
    <mergeCell ref="R731:S731"/>
  </mergeCells>
  <conditionalFormatting sqref="A1">
    <cfRule type="cellIs" dxfId="8" priority="4" operator="equal">
      <formula>0</formula>
    </cfRule>
  </conditionalFormatting>
  <conditionalFormatting sqref="A148">
    <cfRule type="cellIs" dxfId="7" priority="3" operator="equal">
      <formula>0</formula>
    </cfRule>
  </conditionalFormatting>
  <conditionalFormatting sqref="A297">
    <cfRule type="cellIs" dxfId="6" priority="2" operator="equal">
      <formula>0</formula>
    </cfRule>
  </conditionalFormatting>
  <conditionalFormatting sqref="A512">
    <cfRule type="cellIs" dxfId="5"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1.14062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52" t="str">
        <f>'1. Отчет АТС'!B3</f>
        <v>октябрь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79" t="s">
        <v>175</v>
      </c>
      <c r="C2" s="279"/>
      <c r="D2" s="279"/>
      <c r="E2" s="279"/>
      <c r="F2" s="279"/>
      <c r="G2" s="279"/>
      <c r="H2" s="279"/>
      <c r="I2" s="279"/>
      <c r="J2" s="279"/>
      <c r="K2" s="279"/>
      <c r="L2" s="279"/>
      <c r="M2" s="279"/>
      <c r="N2" s="279"/>
      <c r="O2" s="279"/>
      <c r="P2" s="279"/>
      <c r="Q2" s="279"/>
      <c r="R2" s="279"/>
      <c r="S2" s="279"/>
      <c r="T2" s="279"/>
      <c r="U2" s="279"/>
      <c r="V2" s="279"/>
      <c r="W2" s="279"/>
      <c r="X2" s="279"/>
      <c r="Y2" s="279"/>
      <c r="Z2" s="279"/>
      <c r="AA2" s="56"/>
    </row>
    <row r="3" spans="1:27" s="46" customFormat="1" ht="18" x14ac:dyDescent="0.25">
      <c r="A3" s="65"/>
      <c r="B3" s="285" t="s">
        <v>244</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0" t="s">
        <v>119</v>
      </c>
      <c r="C6" s="280"/>
      <c r="D6" s="280"/>
      <c r="E6" s="280"/>
      <c r="F6" s="280"/>
      <c r="G6" s="280"/>
      <c r="H6" s="280"/>
      <c r="I6" s="280"/>
      <c r="J6" s="280"/>
      <c r="K6" s="280"/>
      <c r="L6" s="280"/>
      <c r="M6" s="280"/>
      <c r="N6" s="280"/>
      <c r="O6" s="280"/>
      <c r="P6" s="280"/>
      <c r="Q6" s="280"/>
      <c r="R6" s="280"/>
      <c r="S6" s="280"/>
      <c r="T6" s="280"/>
      <c r="U6" s="280"/>
      <c r="V6" s="280"/>
      <c r="W6" s="280"/>
      <c r="X6" s="280"/>
      <c r="Y6" s="280"/>
      <c r="Z6" s="280"/>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87" t="s">
        <v>120</v>
      </c>
      <c r="C8" s="287"/>
      <c r="D8" s="287"/>
      <c r="E8" s="287"/>
      <c r="F8" s="287"/>
      <c r="G8" s="287"/>
      <c r="H8" s="287"/>
      <c r="I8" s="287"/>
      <c r="J8" s="287"/>
      <c r="K8" s="287"/>
      <c r="L8" s="287"/>
      <c r="M8" s="287"/>
      <c r="N8" s="287"/>
      <c r="O8" s="287"/>
      <c r="P8" s="287"/>
      <c r="Q8" s="287"/>
      <c r="R8" s="287"/>
      <c r="S8" s="287"/>
      <c r="T8" s="287"/>
      <c r="U8" s="287"/>
      <c r="V8" s="287"/>
      <c r="W8" s="287"/>
      <c r="X8" s="287"/>
      <c r="Y8" s="287"/>
      <c r="Z8" s="287"/>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306" t="s">
        <v>121</v>
      </c>
      <c r="C10" s="308" t="s">
        <v>160</v>
      </c>
      <c r="D10" s="308"/>
      <c r="E10" s="308"/>
      <c r="F10" s="308"/>
      <c r="G10" s="308"/>
      <c r="H10" s="308"/>
      <c r="I10" s="308"/>
      <c r="J10" s="308"/>
      <c r="K10" s="308"/>
      <c r="L10" s="308"/>
      <c r="M10" s="308"/>
      <c r="N10" s="308"/>
      <c r="O10" s="308"/>
      <c r="P10" s="308"/>
      <c r="Q10" s="308"/>
      <c r="R10" s="308"/>
      <c r="S10" s="308"/>
      <c r="T10" s="308"/>
      <c r="U10" s="308"/>
      <c r="V10" s="308"/>
      <c r="W10" s="308"/>
      <c r="X10" s="308"/>
      <c r="Y10" s="308"/>
      <c r="Z10" s="309"/>
      <c r="AA10" s="56"/>
    </row>
    <row r="11" spans="1:27" ht="32.25" thickBot="1" x14ac:dyDescent="0.3">
      <c r="A11" s="55"/>
      <c r="B11" s="307"/>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3">
        <v>2407.8900000000003</v>
      </c>
      <c r="D12" s="81">
        <v>2345.96</v>
      </c>
      <c r="E12" s="81">
        <v>2341.36</v>
      </c>
      <c r="F12" s="81">
        <v>2369.11</v>
      </c>
      <c r="G12" s="81">
        <v>2446.46</v>
      </c>
      <c r="H12" s="81">
        <v>2684.28</v>
      </c>
      <c r="I12" s="81">
        <v>2736.87</v>
      </c>
      <c r="J12" s="81">
        <v>2862.4</v>
      </c>
      <c r="K12" s="81">
        <v>2896.67</v>
      </c>
      <c r="L12" s="81">
        <v>2864.42</v>
      </c>
      <c r="M12" s="81">
        <v>2815.09</v>
      </c>
      <c r="N12" s="81">
        <v>2754.28</v>
      </c>
      <c r="O12" s="81">
        <v>2734.7200000000003</v>
      </c>
      <c r="P12" s="81">
        <v>2738</v>
      </c>
      <c r="Q12" s="81">
        <v>2807.63</v>
      </c>
      <c r="R12" s="81">
        <v>2884.58</v>
      </c>
      <c r="S12" s="81">
        <v>3002.08</v>
      </c>
      <c r="T12" s="81">
        <v>3005.86</v>
      </c>
      <c r="U12" s="81">
        <v>2989.75</v>
      </c>
      <c r="V12" s="81">
        <v>2830.63</v>
      </c>
      <c r="W12" s="81">
        <v>2701.28</v>
      </c>
      <c r="X12" s="81">
        <v>2558.52</v>
      </c>
      <c r="Y12" s="81">
        <v>2487.12</v>
      </c>
      <c r="Z12" s="82">
        <v>2417.1000000000004</v>
      </c>
      <c r="AA12" s="56"/>
    </row>
    <row r="13" spans="1:27" ht="16.5" x14ac:dyDescent="0.25">
      <c r="A13" s="55"/>
      <c r="B13" s="79">
        <v>2</v>
      </c>
      <c r="C13" s="75">
        <v>2395.15</v>
      </c>
      <c r="D13" s="47">
        <v>2369.58</v>
      </c>
      <c r="E13" s="47">
        <v>2362.7200000000003</v>
      </c>
      <c r="F13" s="47">
        <v>2387.58</v>
      </c>
      <c r="G13" s="47">
        <v>2465.7800000000002</v>
      </c>
      <c r="H13" s="47">
        <v>2587.48</v>
      </c>
      <c r="I13" s="47">
        <v>2694.46</v>
      </c>
      <c r="J13" s="47">
        <v>2819.8</v>
      </c>
      <c r="K13" s="47">
        <v>2820.4700000000003</v>
      </c>
      <c r="L13" s="47">
        <v>2808.32</v>
      </c>
      <c r="M13" s="47">
        <v>2713.71</v>
      </c>
      <c r="N13" s="47">
        <v>2736.77</v>
      </c>
      <c r="O13" s="47">
        <v>2728.32</v>
      </c>
      <c r="P13" s="47">
        <v>2695.03</v>
      </c>
      <c r="Q13" s="47">
        <v>2696.29</v>
      </c>
      <c r="R13" s="47">
        <v>2705.76</v>
      </c>
      <c r="S13" s="47">
        <v>2805.49</v>
      </c>
      <c r="T13" s="47">
        <v>2822.82</v>
      </c>
      <c r="U13" s="47">
        <v>2708.17</v>
      </c>
      <c r="V13" s="47">
        <v>2674.45</v>
      </c>
      <c r="W13" s="47">
        <v>2619.16</v>
      </c>
      <c r="X13" s="47">
        <v>2571.65</v>
      </c>
      <c r="Y13" s="47">
        <v>2602.96</v>
      </c>
      <c r="Z13" s="67">
        <v>2516.0100000000002</v>
      </c>
      <c r="AA13" s="56"/>
    </row>
    <row r="14" spans="1:27" ht="16.5" x14ac:dyDescent="0.25">
      <c r="A14" s="55"/>
      <c r="B14" s="79">
        <v>3</v>
      </c>
      <c r="C14" s="75">
        <v>2510.7600000000002</v>
      </c>
      <c r="D14" s="47">
        <v>2475.6999999999998</v>
      </c>
      <c r="E14" s="47">
        <v>2460.1000000000004</v>
      </c>
      <c r="F14" s="47">
        <v>2478.29</v>
      </c>
      <c r="G14" s="47">
        <v>2552.4499999999998</v>
      </c>
      <c r="H14" s="47">
        <v>2635.04</v>
      </c>
      <c r="I14" s="47">
        <v>2743.4700000000003</v>
      </c>
      <c r="J14" s="47">
        <v>2863.8900000000003</v>
      </c>
      <c r="K14" s="47">
        <v>2865.45</v>
      </c>
      <c r="L14" s="47">
        <v>2862.3100000000004</v>
      </c>
      <c r="M14" s="47">
        <v>2854.29</v>
      </c>
      <c r="N14" s="47">
        <v>2843.04</v>
      </c>
      <c r="O14" s="47">
        <v>2840.04</v>
      </c>
      <c r="P14" s="47">
        <v>2825.1000000000004</v>
      </c>
      <c r="Q14" s="47">
        <v>2834.96</v>
      </c>
      <c r="R14" s="47">
        <v>2850.52</v>
      </c>
      <c r="S14" s="47">
        <v>2882.74</v>
      </c>
      <c r="T14" s="47">
        <v>2938.15</v>
      </c>
      <c r="U14" s="47">
        <v>2858.92</v>
      </c>
      <c r="V14" s="47">
        <v>2798.49</v>
      </c>
      <c r="W14" s="47">
        <v>2648.91</v>
      </c>
      <c r="X14" s="47">
        <v>2631.6000000000004</v>
      </c>
      <c r="Y14" s="47">
        <v>2639.05</v>
      </c>
      <c r="Z14" s="67">
        <v>2572.7600000000002</v>
      </c>
      <c r="AA14" s="56"/>
    </row>
    <row r="15" spans="1:27" ht="16.5" x14ac:dyDescent="0.25">
      <c r="A15" s="55"/>
      <c r="B15" s="79">
        <v>4</v>
      </c>
      <c r="C15" s="75">
        <v>2480.87</v>
      </c>
      <c r="D15" s="47">
        <v>2446.4700000000003</v>
      </c>
      <c r="E15" s="47">
        <v>2448.52</v>
      </c>
      <c r="F15" s="47">
        <v>2458.52</v>
      </c>
      <c r="G15" s="47">
        <v>2539.98</v>
      </c>
      <c r="H15" s="47">
        <v>2616.41</v>
      </c>
      <c r="I15" s="47">
        <v>2699.3100000000004</v>
      </c>
      <c r="J15" s="47">
        <v>2813.42</v>
      </c>
      <c r="K15" s="47">
        <v>2815.41</v>
      </c>
      <c r="L15" s="47">
        <v>2797.73</v>
      </c>
      <c r="M15" s="47">
        <v>2780.4</v>
      </c>
      <c r="N15" s="47">
        <v>2774.6800000000003</v>
      </c>
      <c r="O15" s="47">
        <v>2765.58</v>
      </c>
      <c r="P15" s="47">
        <v>2763.4</v>
      </c>
      <c r="Q15" s="47">
        <v>2768.28</v>
      </c>
      <c r="R15" s="47">
        <v>2806.6800000000003</v>
      </c>
      <c r="S15" s="47">
        <v>2872.1400000000003</v>
      </c>
      <c r="T15" s="47">
        <v>2940.94</v>
      </c>
      <c r="U15" s="47">
        <v>2816.02</v>
      </c>
      <c r="V15" s="47">
        <v>2807.66</v>
      </c>
      <c r="W15" s="47">
        <v>2706.17</v>
      </c>
      <c r="X15" s="47">
        <v>2705.6800000000003</v>
      </c>
      <c r="Y15" s="47">
        <v>2722</v>
      </c>
      <c r="Z15" s="67">
        <v>2600.61</v>
      </c>
      <c r="AA15" s="56"/>
    </row>
    <row r="16" spans="1:27" ht="16.5" x14ac:dyDescent="0.25">
      <c r="A16" s="55"/>
      <c r="B16" s="79">
        <v>5</v>
      </c>
      <c r="C16" s="75">
        <v>2575.5500000000002</v>
      </c>
      <c r="D16" s="47">
        <v>2540.38</v>
      </c>
      <c r="E16" s="47">
        <v>2481.08</v>
      </c>
      <c r="F16" s="47">
        <v>2498.58</v>
      </c>
      <c r="G16" s="47">
        <v>2558.98</v>
      </c>
      <c r="H16" s="47">
        <v>2603.61</v>
      </c>
      <c r="I16" s="47">
        <v>2633.84</v>
      </c>
      <c r="J16" s="47">
        <v>2808.55</v>
      </c>
      <c r="K16" s="47">
        <v>2956.08</v>
      </c>
      <c r="L16" s="47">
        <v>2964.0600000000004</v>
      </c>
      <c r="M16" s="47">
        <v>2919</v>
      </c>
      <c r="N16" s="47">
        <v>2917.15</v>
      </c>
      <c r="O16" s="47">
        <v>2912.4</v>
      </c>
      <c r="P16" s="47">
        <v>2915.29</v>
      </c>
      <c r="Q16" s="47">
        <v>2956.16</v>
      </c>
      <c r="R16" s="47">
        <v>3005.88</v>
      </c>
      <c r="S16" s="47">
        <v>3039.37</v>
      </c>
      <c r="T16" s="47">
        <v>3055.67</v>
      </c>
      <c r="U16" s="47">
        <v>2994.59</v>
      </c>
      <c r="V16" s="47">
        <v>2965.75</v>
      </c>
      <c r="W16" s="47">
        <v>2834.13</v>
      </c>
      <c r="X16" s="47">
        <v>2738.0600000000004</v>
      </c>
      <c r="Y16" s="47">
        <v>2693.57</v>
      </c>
      <c r="Z16" s="67">
        <v>2590.9499999999998</v>
      </c>
      <c r="AA16" s="56"/>
    </row>
    <row r="17" spans="1:27" ht="16.5" x14ac:dyDescent="0.25">
      <c r="A17" s="55"/>
      <c r="B17" s="79">
        <v>6</v>
      </c>
      <c r="C17" s="75">
        <v>2561.4700000000003</v>
      </c>
      <c r="D17" s="47">
        <v>2489.84</v>
      </c>
      <c r="E17" s="47">
        <v>2469.9300000000003</v>
      </c>
      <c r="F17" s="47">
        <v>2466.8000000000002</v>
      </c>
      <c r="G17" s="47">
        <v>2482.7399999999998</v>
      </c>
      <c r="H17" s="47">
        <v>2510.08</v>
      </c>
      <c r="I17" s="47">
        <v>2566.73</v>
      </c>
      <c r="J17" s="47">
        <v>2628.4300000000003</v>
      </c>
      <c r="K17" s="47">
        <v>2774.49</v>
      </c>
      <c r="L17" s="47">
        <v>2794.15</v>
      </c>
      <c r="M17" s="47">
        <v>2790.87</v>
      </c>
      <c r="N17" s="47">
        <v>2791.78</v>
      </c>
      <c r="O17" s="47">
        <v>2789.58</v>
      </c>
      <c r="P17" s="47">
        <v>2786.87</v>
      </c>
      <c r="Q17" s="47">
        <v>2794.45</v>
      </c>
      <c r="R17" s="47">
        <v>2824.99</v>
      </c>
      <c r="S17" s="47">
        <v>2856.4</v>
      </c>
      <c r="T17" s="47">
        <v>2860.94</v>
      </c>
      <c r="U17" s="47">
        <v>2833.65</v>
      </c>
      <c r="V17" s="47">
        <v>2795.25</v>
      </c>
      <c r="W17" s="47">
        <v>2748.79</v>
      </c>
      <c r="X17" s="47">
        <v>2575.8900000000003</v>
      </c>
      <c r="Y17" s="47">
        <v>2627.87</v>
      </c>
      <c r="Z17" s="67">
        <v>2532.58</v>
      </c>
      <c r="AA17" s="56"/>
    </row>
    <row r="18" spans="1:27" ht="16.5" x14ac:dyDescent="0.25">
      <c r="A18" s="55"/>
      <c r="B18" s="79">
        <v>7</v>
      </c>
      <c r="C18" s="75">
        <v>2389.12</v>
      </c>
      <c r="D18" s="47">
        <v>2369.5600000000004</v>
      </c>
      <c r="E18" s="47">
        <v>2399.38</v>
      </c>
      <c r="F18" s="47">
        <v>2410.69</v>
      </c>
      <c r="G18" s="47">
        <v>2486.17</v>
      </c>
      <c r="H18" s="47">
        <v>2619.6800000000003</v>
      </c>
      <c r="I18" s="47">
        <v>2670.84</v>
      </c>
      <c r="J18" s="47">
        <v>2808.84</v>
      </c>
      <c r="K18" s="47">
        <v>2820.6800000000003</v>
      </c>
      <c r="L18" s="47">
        <v>2813.1000000000004</v>
      </c>
      <c r="M18" s="47">
        <v>2776.04</v>
      </c>
      <c r="N18" s="47">
        <v>2793.33</v>
      </c>
      <c r="O18" s="47">
        <v>2796.07</v>
      </c>
      <c r="P18" s="47">
        <v>2792.1800000000003</v>
      </c>
      <c r="Q18" s="47">
        <v>2791.8100000000004</v>
      </c>
      <c r="R18" s="47">
        <v>2812.5</v>
      </c>
      <c r="S18" s="47">
        <v>2918.3100000000004</v>
      </c>
      <c r="T18" s="47">
        <v>2918.71</v>
      </c>
      <c r="U18" s="47">
        <v>2835.24</v>
      </c>
      <c r="V18" s="47">
        <v>2800.24</v>
      </c>
      <c r="W18" s="47">
        <v>2600.79</v>
      </c>
      <c r="X18" s="47">
        <v>2493.59</v>
      </c>
      <c r="Y18" s="47">
        <v>2420.33</v>
      </c>
      <c r="Z18" s="67">
        <v>2384.3900000000003</v>
      </c>
      <c r="AA18" s="56"/>
    </row>
    <row r="19" spans="1:27" ht="16.5" x14ac:dyDescent="0.25">
      <c r="A19" s="55"/>
      <c r="B19" s="79">
        <v>8</v>
      </c>
      <c r="C19" s="75">
        <v>2385.7200000000003</v>
      </c>
      <c r="D19" s="47">
        <v>2374.9700000000003</v>
      </c>
      <c r="E19" s="47">
        <v>2369.8100000000004</v>
      </c>
      <c r="F19" s="47">
        <v>2398.98</v>
      </c>
      <c r="G19" s="47">
        <v>2422.61</v>
      </c>
      <c r="H19" s="47">
        <v>2576.92</v>
      </c>
      <c r="I19" s="47">
        <v>2622.28</v>
      </c>
      <c r="J19" s="47">
        <v>2748.27</v>
      </c>
      <c r="K19" s="47">
        <v>2839.83</v>
      </c>
      <c r="L19" s="47">
        <v>2850.13</v>
      </c>
      <c r="M19" s="47">
        <v>2825.66</v>
      </c>
      <c r="N19" s="47">
        <v>2818.16</v>
      </c>
      <c r="O19" s="47">
        <v>2814.28</v>
      </c>
      <c r="P19" s="47">
        <v>2788.51</v>
      </c>
      <c r="Q19" s="47">
        <v>2804.65</v>
      </c>
      <c r="R19" s="47">
        <v>2826.1000000000004</v>
      </c>
      <c r="S19" s="47">
        <v>2883.41</v>
      </c>
      <c r="T19" s="47">
        <v>2931.05</v>
      </c>
      <c r="U19" s="47">
        <v>2850.8500000000004</v>
      </c>
      <c r="V19" s="47">
        <v>2823.04</v>
      </c>
      <c r="W19" s="47">
        <v>2661.94</v>
      </c>
      <c r="X19" s="47">
        <v>2614.7200000000003</v>
      </c>
      <c r="Y19" s="47">
        <v>2624.86</v>
      </c>
      <c r="Z19" s="67">
        <v>2496.77</v>
      </c>
      <c r="AA19" s="56"/>
    </row>
    <row r="20" spans="1:27" ht="16.5" x14ac:dyDescent="0.25">
      <c r="A20" s="55"/>
      <c r="B20" s="79">
        <v>9</v>
      </c>
      <c r="C20" s="75">
        <v>2422.23</v>
      </c>
      <c r="D20" s="47">
        <v>2371.69</v>
      </c>
      <c r="E20" s="47">
        <v>2368.63</v>
      </c>
      <c r="F20" s="47">
        <v>2386.6999999999998</v>
      </c>
      <c r="G20" s="47">
        <v>2438.5500000000002</v>
      </c>
      <c r="H20" s="47">
        <v>2592.3000000000002</v>
      </c>
      <c r="I20" s="47">
        <v>2677.71</v>
      </c>
      <c r="J20" s="47">
        <v>2818.8900000000003</v>
      </c>
      <c r="K20" s="47">
        <v>2864.48</v>
      </c>
      <c r="L20" s="47">
        <v>2870.05</v>
      </c>
      <c r="M20" s="47">
        <v>2862.36</v>
      </c>
      <c r="N20" s="47">
        <v>2861.88</v>
      </c>
      <c r="O20" s="47">
        <v>2860.86</v>
      </c>
      <c r="P20" s="47">
        <v>2838.8100000000004</v>
      </c>
      <c r="Q20" s="47">
        <v>2838.79</v>
      </c>
      <c r="R20" s="47">
        <v>2859.8500000000004</v>
      </c>
      <c r="S20" s="47">
        <v>2901.92</v>
      </c>
      <c r="T20" s="47">
        <v>2921.88</v>
      </c>
      <c r="U20" s="47">
        <v>2857.8500000000004</v>
      </c>
      <c r="V20" s="47">
        <v>2835.84</v>
      </c>
      <c r="W20" s="47">
        <v>2692.1400000000003</v>
      </c>
      <c r="X20" s="47">
        <v>2604.62</v>
      </c>
      <c r="Y20" s="47">
        <v>2648.79</v>
      </c>
      <c r="Z20" s="67">
        <v>2560.11</v>
      </c>
      <c r="AA20" s="56"/>
    </row>
    <row r="21" spans="1:27" ht="16.5" x14ac:dyDescent="0.25">
      <c r="A21" s="55"/>
      <c r="B21" s="79">
        <v>10</v>
      </c>
      <c r="C21" s="75">
        <v>2437.48</v>
      </c>
      <c r="D21" s="47">
        <v>2382.8200000000002</v>
      </c>
      <c r="E21" s="47">
        <v>2368.1000000000004</v>
      </c>
      <c r="F21" s="47">
        <v>2384.21</v>
      </c>
      <c r="G21" s="47">
        <v>2440.1800000000003</v>
      </c>
      <c r="H21" s="47">
        <v>2587.5300000000002</v>
      </c>
      <c r="I21" s="47">
        <v>2688.48</v>
      </c>
      <c r="J21" s="47">
        <v>2797.71</v>
      </c>
      <c r="K21" s="47">
        <v>2829.75</v>
      </c>
      <c r="L21" s="47">
        <v>2833.21</v>
      </c>
      <c r="M21" s="47">
        <v>2812.65</v>
      </c>
      <c r="N21" s="47">
        <v>2826.99</v>
      </c>
      <c r="O21" s="47">
        <v>2813.34</v>
      </c>
      <c r="P21" s="47">
        <v>2803.5600000000004</v>
      </c>
      <c r="Q21" s="47">
        <v>2838.23</v>
      </c>
      <c r="R21" s="47">
        <v>2850.01</v>
      </c>
      <c r="S21" s="47">
        <v>2886.9700000000003</v>
      </c>
      <c r="T21" s="47">
        <v>2883.09</v>
      </c>
      <c r="U21" s="47">
        <v>2854.21</v>
      </c>
      <c r="V21" s="47">
        <v>2813.17</v>
      </c>
      <c r="W21" s="47">
        <v>2710.6800000000003</v>
      </c>
      <c r="X21" s="47">
        <v>2678.11</v>
      </c>
      <c r="Y21" s="47">
        <v>2622</v>
      </c>
      <c r="Z21" s="67">
        <v>2506.71</v>
      </c>
      <c r="AA21" s="56"/>
    </row>
    <row r="22" spans="1:27" ht="16.5" x14ac:dyDescent="0.25">
      <c r="A22" s="55"/>
      <c r="B22" s="79">
        <v>11</v>
      </c>
      <c r="C22" s="75">
        <v>2456.4499999999998</v>
      </c>
      <c r="D22" s="47">
        <v>2400.46</v>
      </c>
      <c r="E22" s="47">
        <v>2377.65</v>
      </c>
      <c r="F22" s="47">
        <v>2407.4300000000003</v>
      </c>
      <c r="G22" s="47">
        <v>2452.88</v>
      </c>
      <c r="H22" s="47">
        <v>2599</v>
      </c>
      <c r="I22" s="47">
        <v>2691.36</v>
      </c>
      <c r="J22" s="47">
        <v>2836.3100000000004</v>
      </c>
      <c r="K22" s="47">
        <v>2866.26</v>
      </c>
      <c r="L22" s="47">
        <v>2872.58</v>
      </c>
      <c r="M22" s="47">
        <v>2865.57</v>
      </c>
      <c r="N22" s="47">
        <v>2863.37</v>
      </c>
      <c r="O22" s="47">
        <v>2860.4</v>
      </c>
      <c r="P22" s="47">
        <v>2857.82</v>
      </c>
      <c r="Q22" s="47">
        <v>2857.25</v>
      </c>
      <c r="R22" s="47">
        <v>2863.82</v>
      </c>
      <c r="S22" s="47">
        <v>2885.73</v>
      </c>
      <c r="T22" s="47">
        <v>2873.42</v>
      </c>
      <c r="U22" s="47">
        <v>2850.27</v>
      </c>
      <c r="V22" s="47">
        <v>2835.41</v>
      </c>
      <c r="W22" s="47">
        <v>2811.05</v>
      </c>
      <c r="X22" s="47">
        <v>2775.34</v>
      </c>
      <c r="Y22" s="47">
        <v>2663.9</v>
      </c>
      <c r="Z22" s="67">
        <v>2601.7200000000003</v>
      </c>
      <c r="AA22" s="56"/>
    </row>
    <row r="23" spans="1:27" ht="16.5" x14ac:dyDescent="0.25">
      <c r="A23" s="55"/>
      <c r="B23" s="79">
        <v>12</v>
      </c>
      <c r="C23" s="75">
        <v>2616.2200000000003</v>
      </c>
      <c r="D23" s="47">
        <v>2603.04</v>
      </c>
      <c r="E23" s="47">
        <v>2570.5700000000002</v>
      </c>
      <c r="F23" s="47">
        <v>2570.2600000000002</v>
      </c>
      <c r="G23" s="47">
        <v>2556.58</v>
      </c>
      <c r="H23" s="47">
        <v>2618.36</v>
      </c>
      <c r="I23" s="47">
        <v>2683.8</v>
      </c>
      <c r="J23" s="47">
        <v>2848.84</v>
      </c>
      <c r="K23" s="47">
        <v>3050.25</v>
      </c>
      <c r="L23" s="47">
        <v>3111.51</v>
      </c>
      <c r="M23" s="47">
        <v>3101.1800000000003</v>
      </c>
      <c r="N23" s="47">
        <v>3088.46</v>
      </c>
      <c r="O23" s="47">
        <v>3097.04</v>
      </c>
      <c r="P23" s="47">
        <v>3112.84</v>
      </c>
      <c r="Q23" s="47">
        <v>3138.86</v>
      </c>
      <c r="R23" s="47">
        <v>3153.85</v>
      </c>
      <c r="S23" s="47">
        <v>3172.55</v>
      </c>
      <c r="T23" s="47">
        <v>3156.55</v>
      </c>
      <c r="U23" s="47">
        <v>3121.1400000000003</v>
      </c>
      <c r="V23" s="47">
        <v>3082.94</v>
      </c>
      <c r="W23" s="47">
        <v>3042.3900000000003</v>
      </c>
      <c r="X23" s="47">
        <v>2912.83</v>
      </c>
      <c r="Y23" s="47">
        <v>2786.11</v>
      </c>
      <c r="Z23" s="67">
        <v>2611.5300000000002</v>
      </c>
      <c r="AA23" s="56"/>
    </row>
    <row r="24" spans="1:27" ht="16.5" x14ac:dyDescent="0.25">
      <c r="A24" s="55"/>
      <c r="B24" s="79">
        <v>13</v>
      </c>
      <c r="C24" s="75">
        <v>2465.86</v>
      </c>
      <c r="D24" s="47">
        <v>2391.6800000000003</v>
      </c>
      <c r="E24" s="47">
        <v>2364.94</v>
      </c>
      <c r="F24" s="47">
        <v>2360.69</v>
      </c>
      <c r="G24" s="47">
        <v>2370.3200000000002</v>
      </c>
      <c r="H24" s="47">
        <v>2440.83</v>
      </c>
      <c r="I24" s="47">
        <v>2501.6400000000003</v>
      </c>
      <c r="J24" s="47">
        <v>2629.6400000000003</v>
      </c>
      <c r="K24" s="47">
        <v>2749.3</v>
      </c>
      <c r="L24" s="47">
        <v>2886.3500000000004</v>
      </c>
      <c r="M24" s="47">
        <v>2909.32</v>
      </c>
      <c r="N24" s="47">
        <v>2910.08</v>
      </c>
      <c r="O24" s="47">
        <v>2913.33</v>
      </c>
      <c r="P24" s="47">
        <v>2915.42</v>
      </c>
      <c r="Q24" s="47">
        <v>2944.94</v>
      </c>
      <c r="R24" s="47">
        <v>2952.24</v>
      </c>
      <c r="S24" s="47">
        <v>2979.29</v>
      </c>
      <c r="T24" s="47">
        <v>2989.67</v>
      </c>
      <c r="U24" s="47">
        <v>2970.23</v>
      </c>
      <c r="V24" s="47">
        <v>2942.96</v>
      </c>
      <c r="W24" s="47">
        <v>2874.77</v>
      </c>
      <c r="X24" s="47">
        <v>2798.67</v>
      </c>
      <c r="Y24" s="47">
        <v>2657.26</v>
      </c>
      <c r="Z24" s="67">
        <v>2552.4700000000003</v>
      </c>
      <c r="AA24" s="56"/>
    </row>
    <row r="25" spans="1:27" ht="16.5" x14ac:dyDescent="0.25">
      <c r="A25" s="55"/>
      <c r="B25" s="79">
        <v>14</v>
      </c>
      <c r="C25" s="75">
        <v>2477.4499999999998</v>
      </c>
      <c r="D25" s="47">
        <v>2456.19</v>
      </c>
      <c r="E25" s="47">
        <v>2427.2800000000002</v>
      </c>
      <c r="F25" s="47">
        <v>2439.9499999999998</v>
      </c>
      <c r="G25" s="47">
        <v>2503.41</v>
      </c>
      <c r="H25" s="47">
        <v>2666.75</v>
      </c>
      <c r="I25" s="47">
        <v>2745.21</v>
      </c>
      <c r="J25" s="47">
        <v>2837.88</v>
      </c>
      <c r="K25" s="47">
        <v>2877.3900000000003</v>
      </c>
      <c r="L25" s="47">
        <v>2878.23</v>
      </c>
      <c r="M25" s="47">
        <v>2873.83</v>
      </c>
      <c r="N25" s="47">
        <v>2874.37</v>
      </c>
      <c r="O25" s="47">
        <v>2875.76</v>
      </c>
      <c r="P25" s="47">
        <v>2874.62</v>
      </c>
      <c r="Q25" s="47">
        <v>2876.6800000000003</v>
      </c>
      <c r="R25" s="47">
        <v>2886.09</v>
      </c>
      <c r="S25" s="47">
        <v>2909.42</v>
      </c>
      <c r="T25" s="47">
        <v>2888.29</v>
      </c>
      <c r="U25" s="47">
        <v>2865.79</v>
      </c>
      <c r="V25" s="47">
        <v>2825.08</v>
      </c>
      <c r="W25" s="47">
        <v>2734.3</v>
      </c>
      <c r="X25" s="47">
        <v>2642.45</v>
      </c>
      <c r="Y25" s="47">
        <v>2668</v>
      </c>
      <c r="Z25" s="67">
        <v>2551.17</v>
      </c>
      <c r="AA25" s="56"/>
    </row>
    <row r="26" spans="1:27" ht="16.5" x14ac:dyDescent="0.25">
      <c r="A26" s="55"/>
      <c r="B26" s="79">
        <v>15</v>
      </c>
      <c r="C26" s="75">
        <v>2381.7800000000002</v>
      </c>
      <c r="D26" s="47">
        <v>2341.08</v>
      </c>
      <c r="E26" s="47">
        <v>2335.33</v>
      </c>
      <c r="F26" s="47">
        <v>2348.2399999999998</v>
      </c>
      <c r="G26" s="47">
        <v>2397.63</v>
      </c>
      <c r="H26" s="47">
        <v>2550.0300000000002</v>
      </c>
      <c r="I26" s="47">
        <v>2682.59</v>
      </c>
      <c r="J26" s="47">
        <v>2814.07</v>
      </c>
      <c r="K26" s="47">
        <v>2926.82</v>
      </c>
      <c r="L26" s="47">
        <v>2926.28</v>
      </c>
      <c r="M26" s="47">
        <v>2916.8500000000004</v>
      </c>
      <c r="N26" s="47">
        <v>2920.46</v>
      </c>
      <c r="O26" s="47">
        <v>2918.74</v>
      </c>
      <c r="P26" s="47">
        <v>2917.52</v>
      </c>
      <c r="Q26" s="47">
        <v>2920.24</v>
      </c>
      <c r="R26" s="47">
        <v>2932.17</v>
      </c>
      <c r="S26" s="47">
        <v>2983.34</v>
      </c>
      <c r="T26" s="47">
        <v>2969.27</v>
      </c>
      <c r="U26" s="47">
        <v>2936.03</v>
      </c>
      <c r="V26" s="47">
        <v>2906.2200000000003</v>
      </c>
      <c r="W26" s="47">
        <v>2852.65</v>
      </c>
      <c r="X26" s="47">
        <v>2730.65</v>
      </c>
      <c r="Y26" s="47">
        <v>2598.8000000000002</v>
      </c>
      <c r="Z26" s="67">
        <v>2520.52</v>
      </c>
      <c r="AA26" s="56"/>
    </row>
    <row r="27" spans="1:27" ht="16.5" x14ac:dyDescent="0.25">
      <c r="A27" s="55"/>
      <c r="B27" s="79">
        <v>16</v>
      </c>
      <c r="C27" s="75">
        <v>2377.0700000000002</v>
      </c>
      <c r="D27" s="47">
        <v>2366.6800000000003</v>
      </c>
      <c r="E27" s="47">
        <v>2363.3000000000002</v>
      </c>
      <c r="F27" s="47">
        <v>2382.66</v>
      </c>
      <c r="G27" s="47">
        <v>2421.66</v>
      </c>
      <c r="H27" s="47">
        <v>2615.2399999999998</v>
      </c>
      <c r="I27" s="47">
        <v>2755.04</v>
      </c>
      <c r="J27" s="47">
        <v>2867.07</v>
      </c>
      <c r="K27" s="47">
        <v>2954.82</v>
      </c>
      <c r="L27" s="47">
        <v>2940.5</v>
      </c>
      <c r="M27" s="47">
        <v>2934.63</v>
      </c>
      <c r="N27" s="47">
        <v>2932.87</v>
      </c>
      <c r="O27" s="47">
        <v>2939.59</v>
      </c>
      <c r="P27" s="47">
        <v>2942.73</v>
      </c>
      <c r="Q27" s="47">
        <v>2968.99</v>
      </c>
      <c r="R27" s="47">
        <v>2978.07</v>
      </c>
      <c r="S27" s="47">
        <v>3010.73</v>
      </c>
      <c r="T27" s="47">
        <v>3001.87</v>
      </c>
      <c r="U27" s="47">
        <v>2963.23</v>
      </c>
      <c r="V27" s="47">
        <v>2936.86</v>
      </c>
      <c r="W27" s="47">
        <v>2876.28</v>
      </c>
      <c r="X27" s="47">
        <v>2767.16</v>
      </c>
      <c r="Y27" s="47">
        <v>2648.62</v>
      </c>
      <c r="Z27" s="67">
        <v>2562.4700000000003</v>
      </c>
      <c r="AA27" s="56"/>
    </row>
    <row r="28" spans="1:27" ht="16.5" x14ac:dyDescent="0.25">
      <c r="A28" s="55"/>
      <c r="B28" s="79">
        <v>17</v>
      </c>
      <c r="C28" s="75">
        <v>2374.1800000000003</v>
      </c>
      <c r="D28" s="47">
        <v>2370.8200000000002</v>
      </c>
      <c r="E28" s="47">
        <v>2362.02</v>
      </c>
      <c r="F28" s="47">
        <v>2373.44</v>
      </c>
      <c r="G28" s="47">
        <v>2406.8200000000002</v>
      </c>
      <c r="H28" s="47">
        <v>2582.3900000000003</v>
      </c>
      <c r="I28" s="47">
        <v>2656.8900000000003</v>
      </c>
      <c r="J28" s="47">
        <v>2810.45</v>
      </c>
      <c r="K28" s="47">
        <v>2885.51</v>
      </c>
      <c r="L28" s="47">
        <v>2879.5</v>
      </c>
      <c r="M28" s="47">
        <v>2861.0600000000004</v>
      </c>
      <c r="N28" s="47">
        <v>2865.96</v>
      </c>
      <c r="O28" s="47">
        <v>2859.24</v>
      </c>
      <c r="P28" s="47">
        <v>2870.28</v>
      </c>
      <c r="Q28" s="47">
        <v>2877.09</v>
      </c>
      <c r="R28" s="47">
        <v>2876.82</v>
      </c>
      <c r="S28" s="47">
        <v>2916.3500000000004</v>
      </c>
      <c r="T28" s="47">
        <v>2929.53</v>
      </c>
      <c r="U28" s="47">
        <v>2885.37</v>
      </c>
      <c r="V28" s="47">
        <v>2870.05</v>
      </c>
      <c r="W28" s="47">
        <v>2802.84</v>
      </c>
      <c r="X28" s="47">
        <v>2662.44</v>
      </c>
      <c r="Y28" s="47">
        <v>2531.96</v>
      </c>
      <c r="Z28" s="67">
        <v>2431.25</v>
      </c>
      <c r="AA28" s="56"/>
    </row>
    <row r="29" spans="1:27" ht="16.5" x14ac:dyDescent="0.25">
      <c r="A29" s="55"/>
      <c r="B29" s="79">
        <v>18</v>
      </c>
      <c r="C29" s="75">
        <v>2349.4300000000003</v>
      </c>
      <c r="D29" s="47">
        <v>2343.8000000000002</v>
      </c>
      <c r="E29" s="47">
        <v>2337.4700000000003</v>
      </c>
      <c r="F29" s="47">
        <v>2346.42</v>
      </c>
      <c r="G29" s="47">
        <v>2380.21</v>
      </c>
      <c r="H29" s="47">
        <v>2553.94</v>
      </c>
      <c r="I29" s="47">
        <v>2635.94</v>
      </c>
      <c r="J29" s="47">
        <v>2767.91</v>
      </c>
      <c r="K29" s="47">
        <v>2851.66</v>
      </c>
      <c r="L29" s="47">
        <v>2839.1400000000003</v>
      </c>
      <c r="M29" s="47">
        <v>2828.79</v>
      </c>
      <c r="N29" s="47">
        <v>2828.36</v>
      </c>
      <c r="O29" s="47">
        <v>2827.62</v>
      </c>
      <c r="P29" s="47">
        <v>2838.88</v>
      </c>
      <c r="Q29" s="47">
        <v>2846.11</v>
      </c>
      <c r="R29" s="47">
        <v>2887.42</v>
      </c>
      <c r="S29" s="47">
        <v>2926.4</v>
      </c>
      <c r="T29" s="47">
        <v>2911.57</v>
      </c>
      <c r="U29" s="47">
        <v>2864.0600000000004</v>
      </c>
      <c r="V29" s="47">
        <v>2832.8900000000003</v>
      </c>
      <c r="W29" s="47">
        <v>2786.6800000000003</v>
      </c>
      <c r="X29" s="47">
        <v>2683.3500000000004</v>
      </c>
      <c r="Y29" s="47">
        <v>2572.3500000000004</v>
      </c>
      <c r="Z29" s="67">
        <v>2543.25</v>
      </c>
      <c r="AA29" s="56"/>
    </row>
    <row r="30" spans="1:27" ht="16.5" x14ac:dyDescent="0.25">
      <c r="A30" s="55"/>
      <c r="B30" s="79">
        <v>19</v>
      </c>
      <c r="C30" s="75">
        <v>2580.9300000000003</v>
      </c>
      <c r="D30" s="47">
        <v>2505.6000000000004</v>
      </c>
      <c r="E30" s="47">
        <v>2435.17</v>
      </c>
      <c r="F30" s="47">
        <v>2432.67</v>
      </c>
      <c r="G30" s="47">
        <v>2475.16</v>
      </c>
      <c r="H30" s="47">
        <v>2594.15</v>
      </c>
      <c r="I30" s="47">
        <v>2674.3100000000004</v>
      </c>
      <c r="J30" s="47">
        <v>2789.24</v>
      </c>
      <c r="K30" s="47">
        <v>2936.98</v>
      </c>
      <c r="L30" s="47">
        <v>2965.15</v>
      </c>
      <c r="M30" s="47">
        <v>2979.07</v>
      </c>
      <c r="N30" s="47">
        <v>2965.49</v>
      </c>
      <c r="O30" s="47">
        <v>2962.6800000000003</v>
      </c>
      <c r="P30" s="47">
        <v>2968.5</v>
      </c>
      <c r="Q30" s="47">
        <v>2967.96</v>
      </c>
      <c r="R30" s="47">
        <v>2972.07</v>
      </c>
      <c r="S30" s="47">
        <v>3032.26</v>
      </c>
      <c r="T30" s="47">
        <v>3011.4700000000003</v>
      </c>
      <c r="U30" s="47">
        <v>2980.17</v>
      </c>
      <c r="V30" s="47">
        <v>2950.9300000000003</v>
      </c>
      <c r="W30" s="47">
        <v>2900.01</v>
      </c>
      <c r="X30" s="47">
        <v>2671.02</v>
      </c>
      <c r="Y30" s="47">
        <v>2619.0700000000002</v>
      </c>
      <c r="Z30" s="67">
        <v>2570.65</v>
      </c>
      <c r="AA30" s="56"/>
    </row>
    <row r="31" spans="1:27" ht="16.5" x14ac:dyDescent="0.25">
      <c r="A31" s="55"/>
      <c r="B31" s="79">
        <v>20</v>
      </c>
      <c r="C31" s="75">
        <v>2509.88</v>
      </c>
      <c r="D31" s="47">
        <v>2427.2399999999998</v>
      </c>
      <c r="E31" s="47">
        <v>2388.98</v>
      </c>
      <c r="F31" s="47">
        <v>2389.42</v>
      </c>
      <c r="G31" s="47">
        <v>2406.9700000000003</v>
      </c>
      <c r="H31" s="47">
        <v>2530.25</v>
      </c>
      <c r="I31" s="47">
        <v>2589</v>
      </c>
      <c r="J31" s="47">
        <v>2637.92</v>
      </c>
      <c r="K31" s="47">
        <v>2742.54</v>
      </c>
      <c r="L31" s="47">
        <v>2804.0600000000004</v>
      </c>
      <c r="M31" s="47">
        <v>2800.3100000000004</v>
      </c>
      <c r="N31" s="47">
        <v>2797.6800000000003</v>
      </c>
      <c r="O31" s="47">
        <v>2786.23</v>
      </c>
      <c r="P31" s="47">
        <v>2786.1400000000003</v>
      </c>
      <c r="Q31" s="47">
        <v>2805.16</v>
      </c>
      <c r="R31" s="47">
        <v>2827.73</v>
      </c>
      <c r="S31" s="47">
        <v>2837.73</v>
      </c>
      <c r="T31" s="47">
        <v>2835.62</v>
      </c>
      <c r="U31" s="47">
        <v>2825.17</v>
      </c>
      <c r="V31" s="47">
        <v>2795.3900000000003</v>
      </c>
      <c r="W31" s="47">
        <v>2653.27</v>
      </c>
      <c r="X31" s="47">
        <v>2636.28</v>
      </c>
      <c r="Y31" s="47">
        <v>2569.41</v>
      </c>
      <c r="Z31" s="67">
        <v>2457.41</v>
      </c>
      <c r="AA31" s="56"/>
    </row>
    <row r="32" spans="1:27" ht="16.5" x14ac:dyDescent="0.25">
      <c r="A32" s="55"/>
      <c r="B32" s="79">
        <v>21</v>
      </c>
      <c r="C32" s="75">
        <v>2345.5</v>
      </c>
      <c r="D32" s="47">
        <v>2338.12</v>
      </c>
      <c r="E32" s="47">
        <v>2335.48</v>
      </c>
      <c r="F32" s="47">
        <v>2340.8100000000004</v>
      </c>
      <c r="G32" s="47">
        <v>2372.5300000000002</v>
      </c>
      <c r="H32" s="47">
        <v>2587.2600000000002</v>
      </c>
      <c r="I32" s="47">
        <v>2655.1400000000003</v>
      </c>
      <c r="J32" s="47">
        <v>2760.74</v>
      </c>
      <c r="K32" s="47">
        <v>2697.9700000000003</v>
      </c>
      <c r="L32" s="47">
        <v>2688.58</v>
      </c>
      <c r="M32" s="47">
        <v>2684.23</v>
      </c>
      <c r="N32" s="47">
        <v>2685.11</v>
      </c>
      <c r="O32" s="47">
        <v>2687.62</v>
      </c>
      <c r="P32" s="47">
        <v>2689.2200000000003</v>
      </c>
      <c r="Q32" s="47">
        <v>2696.04</v>
      </c>
      <c r="R32" s="47">
        <v>2789.27</v>
      </c>
      <c r="S32" s="47">
        <v>2827.3500000000004</v>
      </c>
      <c r="T32" s="47">
        <v>2816.01</v>
      </c>
      <c r="U32" s="47">
        <v>2693.7</v>
      </c>
      <c r="V32" s="47">
        <v>2682.53</v>
      </c>
      <c r="W32" s="47">
        <v>2653.11</v>
      </c>
      <c r="X32" s="47">
        <v>2624.71</v>
      </c>
      <c r="Y32" s="47">
        <v>2563.87</v>
      </c>
      <c r="Z32" s="67">
        <v>2417.0300000000002</v>
      </c>
      <c r="AA32" s="56"/>
    </row>
    <row r="33" spans="1:27" ht="16.5" x14ac:dyDescent="0.25">
      <c r="A33" s="55"/>
      <c r="B33" s="79">
        <v>22</v>
      </c>
      <c r="C33" s="75">
        <v>2339.3200000000002</v>
      </c>
      <c r="D33" s="47">
        <v>2331.3900000000003</v>
      </c>
      <c r="E33" s="47">
        <v>2323.36</v>
      </c>
      <c r="F33" s="47">
        <v>2331.6400000000003</v>
      </c>
      <c r="G33" s="47">
        <v>2376.7600000000002</v>
      </c>
      <c r="H33" s="47">
        <v>2573.9</v>
      </c>
      <c r="I33" s="47">
        <v>2644.11</v>
      </c>
      <c r="J33" s="47">
        <v>2736.08</v>
      </c>
      <c r="K33" s="47">
        <v>2716.9</v>
      </c>
      <c r="L33" s="47">
        <v>2706.26</v>
      </c>
      <c r="M33" s="47">
        <v>2698.94</v>
      </c>
      <c r="N33" s="47">
        <v>2696.92</v>
      </c>
      <c r="O33" s="47">
        <v>2692.8500000000004</v>
      </c>
      <c r="P33" s="47">
        <v>2693.69</v>
      </c>
      <c r="Q33" s="47">
        <v>2697.4</v>
      </c>
      <c r="R33" s="47">
        <v>2718.99</v>
      </c>
      <c r="S33" s="47">
        <v>2817.1400000000003</v>
      </c>
      <c r="T33" s="47">
        <v>2785.66</v>
      </c>
      <c r="U33" s="47">
        <v>2710.51</v>
      </c>
      <c r="V33" s="47">
        <v>2696.6800000000003</v>
      </c>
      <c r="W33" s="47">
        <v>2663.04</v>
      </c>
      <c r="X33" s="47">
        <v>2624.25</v>
      </c>
      <c r="Y33" s="47">
        <v>2552.1000000000004</v>
      </c>
      <c r="Z33" s="67">
        <v>2443.88</v>
      </c>
      <c r="AA33" s="56"/>
    </row>
    <row r="34" spans="1:27" ht="16.5" x14ac:dyDescent="0.25">
      <c r="A34" s="55"/>
      <c r="B34" s="79">
        <v>23</v>
      </c>
      <c r="C34" s="75">
        <v>2403.46</v>
      </c>
      <c r="D34" s="47">
        <v>2340.96</v>
      </c>
      <c r="E34" s="47">
        <v>2332.71</v>
      </c>
      <c r="F34" s="47">
        <v>2338.38</v>
      </c>
      <c r="G34" s="47">
        <v>2395.3100000000004</v>
      </c>
      <c r="H34" s="47">
        <v>2543.4300000000003</v>
      </c>
      <c r="I34" s="47">
        <v>2670.7200000000003</v>
      </c>
      <c r="J34" s="47">
        <v>2767.28</v>
      </c>
      <c r="K34" s="47">
        <v>2721.76</v>
      </c>
      <c r="L34" s="47">
        <v>2718.8500000000004</v>
      </c>
      <c r="M34" s="47">
        <v>2713.8900000000003</v>
      </c>
      <c r="N34" s="47">
        <v>2714.48</v>
      </c>
      <c r="O34" s="47">
        <v>2714.95</v>
      </c>
      <c r="P34" s="47">
        <v>2715.4</v>
      </c>
      <c r="Q34" s="47">
        <v>2722.15</v>
      </c>
      <c r="R34" s="47">
        <v>2765.38</v>
      </c>
      <c r="S34" s="47">
        <v>2822.05</v>
      </c>
      <c r="T34" s="47">
        <v>2785.71</v>
      </c>
      <c r="U34" s="47">
        <v>2777.8900000000003</v>
      </c>
      <c r="V34" s="47">
        <v>2714.02</v>
      </c>
      <c r="W34" s="47">
        <v>2654.23</v>
      </c>
      <c r="X34" s="47">
        <v>2626.07</v>
      </c>
      <c r="Y34" s="47">
        <v>2559.9899999999998</v>
      </c>
      <c r="Z34" s="67">
        <v>2461.1999999999998</v>
      </c>
      <c r="AA34" s="56"/>
    </row>
    <row r="35" spans="1:27" ht="16.5" x14ac:dyDescent="0.25">
      <c r="A35" s="55"/>
      <c r="B35" s="79">
        <v>24</v>
      </c>
      <c r="C35" s="75">
        <v>2367.0600000000004</v>
      </c>
      <c r="D35" s="47">
        <v>2336.44</v>
      </c>
      <c r="E35" s="47">
        <v>2334.11</v>
      </c>
      <c r="F35" s="47">
        <v>2334.3200000000002</v>
      </c>
      <c r="G35" s="47">
        <v>2392.59</v>
      </c>
      <c r="H35" s="47">
        <v>2528.0700000000002</v>
      </c>
      <c r="I35" s="47">
        <v>2677.4300000000003</v>
      </c>
      <c r="J35" s="47">
        <v>2783.13</v>
      </c>
      <c r="K35" s="47">
        <v>2792.61</v>
      </c>
      <c r="L35" s="47">
        <v>2789.65</v>
      </c>
      <c r="M35" s="47">
        <v>2735.6800000000003</v>
      </c>
      <c r="N35" s="47">
        <v>2737.61</v>
      </c>
      <c r="O35" s="47">
        <v>2741.73</v>
      </c>
      <c r="P35" s="47">
        <v>2742.62</v>
      </c>
      <c r="Q35" s="47">
        <v>2779.29</v>
      </c>
      <c r="R35" s="47">
        <v>2816.42</v>
      </c>
      <c r="S35" s="47">
        <v>2938.29</v>
      </c>
      <c r="T35" s="47">
        <v>2829.7</v>
      </c>
      <c r="U35" s="47">
        <v>2785.51</v>
      </c>
      <c r="V35" s="47">
        <v>2716.84</v>
      </c>
      <c r="W35" s="47">
        <v>2670.5</v>
      </c>
      <c r="X35" s="47">
        <v>2640.2200000000003</v>
      </c>
      <c r="Y35" s="47">
        <v>2556.59</v>
      </c>
      <c r="Z35" s="67">
        <v>2454.94</v>
      </c>
      <c r="AA35" s="56"/>
    </row>
    <row r="36" spans="1:27" ht="16.5" x14ac:dyDescent="0.25">
      <c r="A36" s="55"/>
      <c r="B36" s="79">
        <v>25</v>
      </c>
      <c r="C36" s="75">
        <v>2376.3100000000004</v>
      </c>
      <c r="D36" s="47">
        <v>2337.46</v>
      </c>
      <c r="E36" s="47">
        <v>2336.0500000000002</v>
      </c>
      <c r="F36" s="47">
        <v>2346.12</v>
      </c>
      <c r="G36" s="47">
        <v>2433.2200000000003</v>
      </c>
      <c r="H36" s="47">
        <v>2547.54</v>
      </c>
      <c r="I36" s="47">
        <v>2674.9700000000003</v>
      </c>
      <c r="J36" s="47">
        <v>2769.11</v>
      </c>
      <c r="K36" s="47">
        <v>2729.13</v>
      </c>
      <c r="L36" s="47">
        <v>2725.34</v>
      </c>
      <c r="M36" s="47">
        <v>2706.25</v>
      </c>
      <c r="N36" s="47">
        <v>2706.3500000000004</v>
      </c>
      <c r="O36" s="47">
        <v>2705.3500000000004</v>
      </c>
      <c r="P36" s="47">
        <v>2705.77</v>
      </c>
      <c r="Q36" s="47">
        <v>2720.4300000000003</v>
      </c>
      <c r="R36" s="47">
        <v>2785.26</v>
      </c>
      <c r="S36" s="47">
        <v>2816.33</v>
      </c>
      <c r="T36" s="47">
        <v>2785.49</v>
      </c>
      <c r="U36" s="47">
        <v>2705.73</v>
      </c>
      <c r="V36" s="47">
        <v>2689.3900000000003</v>
      </c>
      <c r="W36" s="47">
        <v>2655.84</v>
      </c>
      <c r="X36" s="47">
        <v>2642.74</v>
      </c>
      <c r="Y36" s="47">
        <v>2613.19</v>
      </c>
      <c r="Z36" s="67">
        <v>2525.15</v>
      </c>
      <c r="AA36" s="56"/>
    </row>
    <row r="37" spans="1:27" ht="16.5" x14ac:dyDescent="0.25">
      <c r="A37" s="55"/>
      <c r="B37" s="79">
        <v>26</v>
      </c>
      <c r="C37" s="75">
        <v>2476.61</v>
      </c>
      <c r="D37" s="47">
        <v>2459.1999999999998</v>
      </c>
      <c r="E37" s="47">
        <v>2477.19</v>
      </c>
      <c r="F37" s="47">
        <v>2471.3100000000004</v>
      </c>
      <c r="G37" s="47">
        <v>2490.2399999999998</v>
      </c>
      <c r="H37" s="47">
        <v>2594.17</v>
      </c>
      <c r="I37" s="47">
        <v>2627.54</v>
      </c>
      <c r="J37" s="47">
        <v>2668.2</v>
      </c>
      <c r="K37" s="47">
        <v>2832.8</v>
      </c>
      <c r="L37" s="47">
        <v>2850.36</v>
      </c>
      <c r="M37" s="47">
        <v>2864.48</v>
      </c>
      <c r="N37" s="47">
        <v>2860.52</v>
      </c>
      <c r="O37" s="47">
        <v>2852.91</v>
      </c>
      <c r="P37" s="47">
        <v>2837.21</v>
      </c>
      <c r="Q37" s="47">
        <v>2833</v>
      </c>
      <c r="R37" s="47">
        <v>2844.71</v>
      </c>
      <c r="S37" s="47">
        <v>2865.8900000000003</v>
      </c>
      <c r="T37" s="47">
        <v>2843.83</v>
      </c>
      <c r="U37" s="47">
        <v>2822.8500000000004</v>
      </c>
      <c r="V37" s="47">
        <v>2806.19</v>
      </c>
      <c r="W37" s="47">
        <v>2686.34</v>
      </c>
      <c r="X37" s="47">
        <v>2615.25</v>
      </c>
      <c r="Y37" s="47">
        <v>2522.71</v>
      </c>
      <c r="Z37" s="67">
        <v>2464.3100000000004</v>
      </c>
      <c r="AA37" s="56"/>
    </row>
    <row r="38" spans="1:27" ht="16.5" x14ac:dyDescent="0.25">
      <c r="A38" s="55"/>
      <c r="B38" s="79">
        <v>27</v>
      </c>
      <c r="C38" s="75">
        <v>2457.7399999999998</v>
      </c>
      <c r="D38" s="47">
        <v>2444.86</v>
      </c>
      <c r="E38" s="47">
        <v>2399.5500000000002</v>
      </c>
      <c r="F38" s="47">
        <v>2389.58</v>
      </c>
      <c r="G38" s="47">
        <v>2402.2800000000002</v>
      </c>
      <c r="H38" s="47">
        <v>2483.65</v>
      </c>
      <c r="I38" s="47">
        <v>2507.5500000000002</v>
      </c>
      <c r="J38" s="47">
        <v>2633.42</v>
      </c>
      <c r="K38" s="47">
        <v>2771.98</v>
      </c>
      <c r="L38" s="47">
        <v>2819.9</v>
      </c>
      <c r="M38" s="47">
        <v>2818.5</v>
      </c>
      <c r="N38" s="47">
        <v>2821.82</v>
      </c>
      <c r="O38" s="47">
        <v>2819.8100000000004</v>
      </c>
      <c r="P38" s="47">
        <v>2818.94</v>
      </c>
      <c r="Q38" s="47">
        <v>2826.1400000000003</v>
      </c>
      <c r="R38" s="47">
        <v>2838.62</v>
      </c>
      <c r="S38" s="47">
        <v>2855.2</v>
      </c>
      <c r="T38" s="47">
        <v>2854.44</v>
      </c>
      <c r="U38" s="47">
        <v>2839.3</v>
      </c>
      <c r="V38" s="47">
        <v>2811.76</v>
      </c>
      <c r="W38" s="47">
        <v>2739.82</v>
      </c>
      <c r="X38" s="47">
        <v>2622.13</v>
      </c>
      <c r="Y38" s="47">
        <v>2650.16</v>
      </c>
      <c r="Z38" s="67">
        <v>2492.7200000000003</v>
      </c>
      <c r="AA38" s="56"/>
    </row>
    <row r="39" spans="1:27" ht="16.5" x14ac:dyDescent="0.25">
      <c r="A39" s="55"/>
      <c r="B39" s="79">
        <v>28</v>
      </c>
      <c r="C39" s="75">
        <v>2454.8100000000004</v>
      </c>
      <c r="D39" s="47">
        <v>2435.65</v>
      </c>
      <c r="E39" s="47">
        <v>2447</v>
      </c>
      <c r="F39" s="47">
        <v>2507.7800000000002</v>
      </c>
      <c r="G39" s="47">
        <v>2597.96</v>
      </c>
      <c r="H39" s="47">
        <v>2683.11</v>
      </c>
      <c r="I39" s="47">
        <v>2812.24</v>
      </c>
      <c r="J39" s="47">
        <v>2999.41</v>
      </c>
      <c r="K39" s="47">
        <v>3029.71</v>
      </c>
      <c r="L39" s="47">
        <v>3028.24</v>
      </c>
      <c r="M39" s="47">
        <v>3015.7200000000003</v>
      </c>
      <c r="N39" s="47">
        <v>3018.78</v>
      </c>
      <c r="O39" s="47">
        <v>3017.87</v>
      </c>
      <c r="P39" s="47">
        <v>3018.67</v>
      </c>
      <c r="Q39" s="47">
        <v>3031.42</v>
      </c>
      <c r="R39" s="47">
        <v>3055.16</v>
      </c>
      <c r="S39" s="47">
        <v>3066.99</v>
      </c>
      <c r="T39" s="47">
        <v>3043.6400000000003</v>
      </c>
      <c r="U39" s="47">
        <v>2999.08</v>
      </c>
      <c r="V39" s="47">
        <v>2965.67</v>
      </c>
      <c r="W39" s="47">
        <v>2879.19</v>
      </c>
      <c r="X39" s="47">
        <v>2816.99</v>
      </c>
      <c r="Y39" s="47">
        <v>2486.19</v>
      </c>
      <c r="Z39" s="67">
        <v>2412.5300000000002</v>
      </c>
      <c r="AA39" s="56"/>
    </row>
    <row r="40" spans="1:27" ht="16.5" x14ac:dyDescent="0.25">
      <c r="A40" s="55"/>
      <c r="B40" s="79">
        <v>29</v>
      </c>
      <c r="C40" s="75">
        <v>2458.4300000000003</v>
      </c>
      <c r="D40" s="47">
        <v>2387.98</v>
      </c>
      <c r="E40" s="47">
        <v>2376.33</v>
      </c>
      <c r="F40" s="47">
        <v>2410.1800000000003</v>
      </c>
      <c r="G40" s="47">
        <v>2524.5</v>
      </c>
      <c r="H40" s="47">
        <v>2630.98</v>
      </c>
      <c r="I40" s="47">
        <v>2784.52</v>
      </c>
      <c r="J40" s="47">
        <v>2878.9300000000003</v>
      </c>
      <c r="K40" s="47">
        <v>2903.59</v>
      </c>
      <c r="L40" s="47">
        <v>2904.66</v>
      </c>
      <c r="M40" s="47">
        <v>2893.32</v>
      </c>
      <c r="N40" s="47">
        <v>2909.05</v>
      </c>
      <c r="O40" s="47">
        <v>2904.05</v>
      </c>
      <c r="P40" s="47">
        <v>2910.4</v>
      </c>
      <c r="Q40" s="47">
        <v>2953.59</v>
      </c>
      <c r="R40" s="47">
        <v>3016.01</v>
      </c>
      <c r="S40" s="47">
        <v>3040.73</v>
      </c>
      <c r="T40" s="47">
        <v>3020.37</v>
      </c>
      <c r="U40" s="47">
        <v>2944.32</v>
      </c>
      <c r="V40" s="47">
        <v>2859.03</v>
      </c>
      <c r="W40" s="47">
        <v>2655.63</v>
      </c>
      <c r="X40" s="47">
        <v>2637.1800000000003</v>
      </c>
      <c r="Y40" s="47">
        <v>2591.0300000000002</v>
      </c>
      <c r="Z40" s="67">
        <v>2483.7600000000002</v>
      </c>
      <c r="AA40" s="56"/>
    </row>
    <row r="41" spans="1:27" ht="16.5" x14ac:dyDescent="0.25">
      <c r="A41" s="55"/>
      <c r="B41" s="79">
        <v>30</v>
      </c>
      <c r="C41" s="75">
        <v>2416.6000000000004</v>
      </c>
      <c r="D41" s="47">
        <v>2388.52</v>
      </c>
      <c r="E41" s="47">
        <v>2353.7399999999998</v>
      </c>
      <c r="F41" s="47">
        <v>2403.44</v>
      </c>
      <c r="G41" s="47">
        <v>2512.8900000000003</v>
      </c>
      <c r="H41" s="47">
        <v>2589.62</v>
      </c>
      <c r="I41" s="47">
        <v>2695.41</v>
      </c>
      <c r="J41" s="47">
        <v>2795.6000000000004</v>
      </c>
      <c r="K41" s="47">
        <v>2726.1400000000003</v>
      </c>
      <c r="L41" s="47">
        <v>2688.71</v>
      </c>
      <c r="M41" s="47">
        <v>2692.91</v>
      </c>
      <c r="N41" s="47">
        <v>2793.86</v>
      </c>
      <c r="O41" s="47">
        <v>2752.9700000000003</v>
      </c>
      <c r="P41" s="47">
        <v>2793.1400000000003</v>
      </c>
      <c r="Q41" s="47">
        <v>2823.88</v>
      </c>
      <c r="R41" s="47">
        <v>2846.55</v>
      </c>
      <c r="S41" s="47">
        <v>2882.49</v>
      </c>
      <c r="T41" s="47">
        <v>2836.59</v>
      </c>
      <c r="U41" s="47">
        <v>2799.5600000000004</v>
      </c>
      <c r="V41" s="47">
        <v>2707.17</v>
      </c>
      <c r="W41" s="47">
        <v>2663.4700000000003</v>
      </c>
      <c r="X41" s="47">
        <v>2532.5100000000002</v>
      </c>
      <c r="Y41" s="47">
        <v>2521.73</v>
      </c>
      <c r="Z41" s="67">
        <v>2511.86</v>
      </c>
      <c r="AA41" s="56"/>
    </row>
    <row r="42" spans="1:27" ht="17.25" thickBot="1" x14ac:dyDescent="0.3">
      <c r="A42" s="99"/>
      <c r="B42" s="80">
        <v>31</v>
      </c>
      <c r="C42" s="76">
        <v>2399.36</v>
      </c>
      <c r="D42" s="68">
        <v>2361.2600000000002</v>
      </c>
      <c r="E42" s="68">
        <v>2348.77</v>
      </c>
      <c r="F42" s="68">
        <v>2378.2200000000003</v>
      </c>
      <c r="G42" s="68">
        <v>2456.73</v>
      </c>
      <c r="H42" s="68">
        <v>2619.9300000000003</v>
      </c>
      <c r="I42" s="68">
        <v>2731.26</v>
      </c>
      <c r="J42" s="68">
        <v>2874.7200000000003</v>
      </c>
      <c r="K42" s="68">
        <v>2861.0600000000004</v>
      </c>
      <c r="L42" s="68">
        <v>2840.28</v>
      </c>
      <c r="M42" s="68">
        <v>2828.73</v>
      </c>
      <c r="N42" s="68">
        <v>2848.15</v>
      </c>
      <c r="O42" s="68">
        <v>2840.27</v>
      </c>
      <c r="P42" s="68">
        <v>2842.71</v>
      </c>
      <c r="Q42" s="68">
        <v>2874.02</v>
      </c>
      <c r="R42" s="68">
        <v>2920.65</v>
      </c>
      <c r="S42" s="68">
        <v>3009.99</v>
      </c>
      <c r="T42" s="68">
        <v>2907.16</v>
      </c>
      <c r="U42" s="68">
        <v>2854.21</v>
      </c>
      <c r="V42" s="68">
        <v>2786.77</v>
      </c>
      <c r="W42" s="68">
        <v>2737.92</v>
      </c>
      <c r="X42" s="68">
        <v>2665.57</v>
      </c>
      <c r="Y42" s="68">
        <v>2616.36</v>
      </c>
      <c r="Z42" s="69">
        <v>2551.79</v>
      </c>
      <c r="AA42" s="56"/>
    </row>
    <row r="43" spans="1:27" x14ac:dyDescent="0.25">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x14ac:dyDescent="0.25">
      <c r="A44" s="55"/>
      <c r="B44" s="287" t="s">
        <v>238</v>
      </c>
      <c r="C44" s="287"/>
      <c r="D44" s="287"/>
      <c r="E44" s="287"/>
      <c r="F44" s="287"/>
      <c r="G44" s="287"/>
      <c r="H44" s="287"/>
      <c r="I44" s="287"/>
      <c r="J44" s="287"/>
      <c r="K44" s="287"/>
      <c r="L44" s="287"/>
      <c r="M44" s="287"/>
      <c r="N44" s="287"/>
      <c r="O44" s="287"/>
      <c r="P44" s="287"/>
      <c r="Q44" s="51"/>
      <c r="R44" s="305">
        <v>827904.45</v>
      </c>
      <c r="S44" s="305"/>
      <c r="T44" s="51"/>
      <c r="U44" s="51"/>
      <c r="V44" s="51"/>
      <c r="W44" s="51"/>
      <c r="X44" s="51"/>
      <c r="Y44" s="51"/>
      <c r="Z44" s="51"/>
      <c r="AA44" s="56"/>
    </row>
    <row r="45" spans="1:27" ht="16.5" thickBot="1" x14ac:dyDescent="0.3">
      <c r="A45" s="55"/>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56"/>
    </row>
    <row r="46" spans="1:27" ht="16.5" thickTop="1" x14ac:dyDescent="0.25">
      <c r="A46" s="52"/>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4"/>
    </row>
    <row r="47" spans="1:27" ht="51.75" customHeight="1" x14ac:dyDescent="0.25">
      <c r="A47" s="55"/>
      <c r="B47" s="280" t="s">
        <v>150</v>
      </c>
      <c r="C47" s="280"/>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56"/>
    </row>
    <row r="48" spans="1:27" x14ac:dyDescent="0.25">
      <c r="A48" s="5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56"/>
    </row>
    <row r="49" spans="1:27" x14ac:dyDescent="0.25">
      <c r="A49" s="55"/>
      <c r="B49" s="287" t="s">
        <v>120</v>
      </c>
      <c r="C49" s="287"/>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56"/>
    </row>
    <row r="50" spans="1:27" ht="16.5" thickBot="1" x14ac:dyDescent="0.3">
      <c r="A50" s="55"/>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56"/>
    </row>
    <row r="51" spans="1:27" x14ac:dyDescent="0.25">
      <c r="A51" s="55"/>
      <c r="B51" s="306" t="s">
        <v>121</v>
      </c>
      <c r="C51" s="308" t="s">
        <v>160</v>
      </c>
      <c r="D51" s="308"/>
      <c r="E51" s="308"/>
      <c r="F51" s="308"/>
      <c r="G51" s="308"/>
      <c r="H51" s="308"/>
      <c r="I51" s="308"/>
      <c r="J51" s="308"/>
      <c r="K51" s="308"/>
      <c r="L51" s="308"/>
      <c r="M51" s="308"/>
      <c r="N51" s="308"/>
      <c r="O51" s="308"/>
      <c r="P51" s="308"/>
      <c r="Q51" s="308"/>
      <c r="R51" s="308"/>
      <c r="S51" s="308"/>
      <c r="T51" s="308"/>
      <c r="U51" s="308"/>
      <c r="V51" s="308"/>
      <c r="W51" s="308"/>
      <c r="X51" s="308"/>
      <c r="Y51" s="308"/>
      <c r="Z51" s="309"/>
      <c r="AA51" s="56"/>
    </row>
    <row r="52" spans="1:27" ht="32.25" thickBot="1" x14ac:dyDescent="0.3">
      <c r="A52" s="55"/>
      <c r="B52" s="307"/>
      <c r="C52" s="77" t="s">
        <v>122</v>
      </c>
      <c r="D52" s="72" t="s">
        <v>123</v>
      </c>
      <c r="E52" s="72" t="s">
        <v>124</v>
      </c>
      <c r="F52" s="72" t="s">
        <v>125</v>
      </c>
      <c r="G52" s="72" t="s">
        <v>126</v>
      </c>
      <c r="H52" s="72" t="s">
        <v>127</v>
      </c>
      <c r="I52" s="72" t="s">
        <v>128</v>
      </c>
      <c r="J52" s="72" t="s">
        <v>129</v>
      </c>
      <c r="K52" s="72" t="s">
        <v>130</v>
      </c>
      <c r="L52" s="72" t="s">
        <v>131</v>
      </c>
      <c r="M52" s="72" t="s">
        <v>132</v>
      </c>
      <c r="N52" s="72" t="s">
        <v>133</v>
      </c>
      <c r="O52" s="72" t="s">
        <v>134</v>
      </c>
      <c r="P52" s="72" t="s">
        <v>135</v>
      </c>
      <c r="Q52" s="72" t="s">
        <v>136</v>
      </c>
      <c r="R52" s="72" t="s">
        <v>137</v>
      </c>
      <c r="S52" s="72" t="s">
        <v>138</v>
      </c>
      <c r="T52" s="72" t="s">
        <v>139</v>
      </c>
      <c r="U52" s="72" t="s">
        <v>140</v>
      </c>
      <c r="V52" s="72" t="s">
        <v>141</v>
      </c>
      <c r="W52" s="72" t="s">
        <v>142</v>
      </c>
      <c r="X52" s="72" t="s">
        <v>143</v>
      </c>
      <c r="Y52" s="72" t="s">
        <v>144</v>
      </c>
      <c r="Z52" s="73" t="s">
        <v>145</v>
      </c>
      <c r="AA52" s="56"/>
    </row>
    <row r="53" spans="1:27" ht="16.5" x14ac:dyDescent="0.25">
      <c r="A53" s="55"/>
      <c r="B53" s="78">
        <v>1</v>
      </c>
      <c r="C53" s="83">
        <v>2407.8900000000003</v>
      </c>
      <c r="D53" s="81">
        <v>2345.96</v>
      </c>
      <c r="E53" s="81">
        <v>2341.36</v>
      </c>
      <c r="F53" s="81">
        <v>2369.11</v>
      </c>
      <c r="G53" s="81">
        <v>2446.46</v>
      </c>
      <c r="H53" s="81">
        <v>2684.28</v>
      </c>
      <c r="I53" s="81">
        <v>2736.87</v>
      </c>
      <c r="J53" s="81">
        <v>2862.4</v>
      </c>
      <c r="K53" s="81">
        <v>2896.67</v>
      </c>
      <c r="L53" s="81">
        <v>2864.42</v>
      </c>
      <c r="M53" s="81">
        <v>2815.09</v>
      </c>
      <c r="N53" s="81">
        <v>2754.28</v>
      </c>
      <c r="O53" s="81">
        <v>2734.7200000000003</v>
      </c>
      <c r="P53" s="81">
        <v>2738</v>
      </c>
      <c r="Q53" s="81">
        <v>2807.63</v>
      </c>
      <c r="R53" s="81">
        <v>2884.58</v>
      </c>
      <c r="S53" s="81">
        <v>3002.08</v>
      </c>
      <c r="T53" s="81">
        <v>3005.86</v>
      </c>
      <c r="U53" s="81">
        <v>2989.75</v>
      </c>
      <c r="V53" s="81">
        <v>2830.63</v>
      </c>
      <c r="W53" s="81">
        <v>2701.28</v>
      </c>
      <c r="X53" s="81">
        <v>2558.52</v>
      </c>
      <c r="Y53" s="81">
        <v>2487.12</v>
      </c>
      <c r="Z53" s="82">
        <v>2417.1000000000004</v>
      </c>
      <c r="AA53" s="56"/>
    </row>
    <row r="54" spans="1:27" ht="16.5" x14ac:dyDescent="0.25">
      <c r="A54" s="55"/>
      <c r="B54" s="79">
        <v>2</v>
      </c>
      <c r="C54" s="75">
        <v>2395.15</v>
      </c>
      <c r="D54" s="47">
        <v>2369.58</v>
      </c>
      <c r="E54" s="47">
        <v>2362.7200000000003</v>
      </c>
      <c r="F54" s="47">
        <v>2387.58</v>
      </c>
      <c r="G54" s="47">
        <v>2465.7800000000002</v>
      </c>
      <c r="H54" s="47">
        <v>2587.48</v>
      </c>
      <c r="I54" s="47">
        <v>2694.46</v>
      </c>
      <c r="J54" s="47">
        <v>2819.8</v>
      </c>
      <c r="K54" s="47">
        <v>2820.4700000000003</v>
      </c>
      <c r="L54" s="47">
        <v>2808.32</v>
      </c>
      <c r="M54" s="47">
        <v>2713.71</v>
      </c>
      <c r="N54" s="47">
        <v>2736.77</v>
      </c>
      <c r="O54" s="47">
        <v>2728.32</v>
      </c>
      <c r="P54" s="47">
        <v>2695.03</v>
      </c>
      <c r="Q54" s="47">
        <v>2696.29</v>
      </c>
      <c r="R54" s="47">
        <v>2705.76</v>
      </c>
      <c r="S54" s="47">
        <v>2805.49</v>
      </c>
      <c r="T54" s="47">
        <v>2822.82</v>
      </c>
      <c r="U54" s="47">
        <v>2708.17</v>
      </c>
      <c r="V54" s="47">
        <v>2674.45</v>
      </c>
      <c r="W54" s="47">
        <v>2619.16</v>
      </c>
      <c r="X54" s="47">
        <v>2571.65</v>
      </c>
      <c r="Y54" s="47">
        <v>2602.96</v>
      </c>
      <c r="Z54" s="67">
        <v>2516.0100000000002</v>
      </c>
      <c r="AA54" s="56"/>
    </row>
    <row r="55" spans="1:27" ht="16.5" x14ac:dyDescent="0.25">
      <c r="A55" s="55"/>
      <c r="B55" s="79">
        <v>3</v>
      </c>
      <c r="C55" s="75">
        <v>2510.7600000000002</v>
      </c>
      <c r="D55" s="47">
        <v>2475.6999999999998</v>
      </c>
      <c r="E55" s="47">
        <v>2460.1000000000004</v>
      </c>
      <c r="F55" s="47">
        <v>2478.29</v>
      </c>
      <c r="G55" s="47">
        <v>2552.4499999999998</v>
      </c>
      <c r="H55" s="47">
        <v>2635.04</v>
      </c>
      <c r="I55" s="47">
        <v>2743.4700000000003</v>
      </c>
      <c r="J55" s="47">
        <v>2863.8900000000003</v>
      </c>
      <c r="K55" s="47">
        <v>2865.45</v>
      </c>
      <c r="L55" s="47">
        <v>2862.3100000000004</v>
      </c>
      <c r="M55" s="47">
        <v>2854.29</v>
      </c>
      <c r="N55" s="47">
        <v>2843.04</v>
      </c>
      <c r="O55" s="47">
        <v>2840.04</v>
      </c>
      <c r="P55" s="47">
        <v>2825.1000000000004</v>
      </c>
      <c r="Q55" s="47">
        <v>2834.96</v>
      </c>
      <c r="R55" s="47">
        <v>2850.52</v>
      </c>
      <c r="S55" s="47">
        <v>2882.74</v>
      </c>
      <c r="T55" s="47">
        <v>2938.15</v>
      </c>
      <c r="U55" s="47">
        <v>2858.92</v>
      </c>
      <c r="V55" s="47">
        <v>2798.49</v>
      </c>
      <c r="W55" s="47">
        <v>2648.91</v>
      </c>
      <c r="X55" s="47">
        <v>2631.6000000000004</v>
      </c>
      <c r="Y55" s="47">
        <v>2639.05</v>
      </c>
      <c r="Z55" s="67">
        <v>2572.7600000000002</v>
      </c>
      <c r="AA55" s="56"/>
    </row>
    <row r="56" spans="1:27" ht="16.5" x14ac:dyDescent="0.25">
      <c r="A56" s="55"/>
      <c r="B56" s="79">
        <v>4</v>
      </c>
      <c r="C56" s="75">
        <v>2480.87</v>
      </c>
      <c r="D56" s="47">
        <v>2446.4700000000003</v>
      </c>
      <c r="E56" s="47">
        <v>2448.52</v>
      </c>
      <c r="F56" s="47">
        <v>2458.52</v>
      </c>
      <c r="G56" s="47">
        <v>2539.98</v>
      </c>
      <c r="H56" s="47">
        <v>2616.41</v>
      </c>
      <c r="I56" s="47">
        <v>2699.3100000000004</v>
      </c>
      <c r="J56" s="47">
        <v>2813.42</v>
      </c>
      <c r="K56" s="47">
        <v>2815.41</v>
      </c>
      <c r="L56" s="47">
        <v>2797.73</v>
      </c>
      <c r="M56" s="47">
        <v>2780.4</v>
      </c>
      <c r="N56" s="47">
        <v>2774.6800000000003</v>
      </c>
      <c r="O56" s="47">
        <v>2765.58</v>
      </c>
      <c r="P56" s="47">
        <v>2763.4</v>
      </c>
      <c r="Q56" s="47">
        <v>2768.28</v>
      </c>
      <c r="R56" s="47">
        <v>2806.6800000000003</v>
      </c>
      <c r="S56" s="47">
        <v>2872.1400000000003</v>
      </c>
      <c r="T56" s="47">
        <v>2940.94</v>
      </c>
      <c r="U56" s="47">
        <v>2816.02</v>
      </c>
      <c r="V56" s="47">
        <v>2807.66</v>
      </c>
      <c r="W56" s="47">
        <v>2706.17</v>
      </c>
      <c r="X56" s="47">
        <v>2705.6800000000003</v>
      </c>
      <c r="Y56" s="47">
        <v>2722</v>
      </c>
      <c r="Z56" s="67">
        <v>2600.61</v>
      </c>
      <c r="AA56" s="56"/>
    </row>
    <row r="57" spans="1:27" ht="16.5" x14ac:dyDescent="0.25">
      <c r="A57" s="55"/>
      <c r="B57" s="79">
        <v>5</v>
      </c>
      <c r="C57" s="75">
        <v>2575.5500000000002</v>
      </c>
      <c r="D57" s="47">
        <v>2540.38</v>
      </c>
      <c r="E57" s="47">
        <v>2481.08</v>
      </c>
      <c r="F57" s="47">
        <v>2498.58</v>
      </c>
      <c r="G57" s="47">
        <v>2558.98</v>
      </c>
      <c r="H57" s="47">
        <v>2603.61</v>
      </c>
      <c r="I57" s="47">
        <v>2633.84</v>
      </c>
      <c r="J57" s="47">
        <v>2808.55</v>
      </c>
      <c r="K57" s="47">
        <v>2956.08</v>
      </c>
      <c r="L57" s="47">
        <v>2964.0600000000004</v>
      </c>
      <c r="M57" s="47">
        <v>2919</v>
      </c>
      <c r="N57" s="47">
        <v>2917.15</v>
      </c>
      <c r="O57" s="47">
        <v>2912.4</v>
      </c>
      <c r="P57" s="47">
        <v>2915.29</v>
      </c>
      <c r="Q57" s="47">
        <v>2956.16</v>
      </c>
      <c r="R57" s="47">
        <v>3005.88</v>
      </c>
      <c r="S57" s="47">
        <v>3039.37</v>
      </c>
      <c r="T57" s="47">
        <v>3055.67</v>
      </c>
      <c r="U57" s="47">
        <v>2994.59</v>
      </c>
      <c r="V57" s="47">
        <v>2965.75</v>
      </c>
      <c r="W57" s="47">
        <v>2834.13</v>
      </c>
      <c r="X57" s="47">
        <v>2738.0600000000004</v>
      </c>
      <c r="Y57" s="47">
        <v>2693.57</v>
      </c>
      <c r="Z57" s="67">
        <v>2590.9499999999998</v>
      </c>
      <c r="AA57" s="56"/>
    </row>
    <row r="58" spans="1:27" ht="16.5" x14ac:dyDescent="0.25">
      <c r="A58" s="55"/>
      <c r="B58" s="79">
        <v>6</v>
      </c>
      <c r="C58" s="75">
        <v>2561.4700000000003</v>
      </c>
      <c r="D58" s="47">
        <v>2489.84</v>
      </c>
      <c r="E58" s="47">
        <v>2469.9300000000003</v>
      </c>
      <c r="F58" s="47">
        <v>2466.8000000000002</v>
      </c>
      <c r="G58" s="47">
        <v>2482.7399999999998</v>
      </c>
      <c r="H58" s="47">
        <v>2510.08</v>
      </c>
      <c r="I58" s="47">
        <v>2566.73</v>
      </c>
      <c r="J58" s="47">
        <v>2628.4300000000003</v>
      </c>
      <c r="K58" s="47">
        <v>2774.49</v>
      </c>
      <c r="L58" s="47">
        <v>2794.15</v>
      </c>
      <c r="M58" s="47">
        <v>2790.87</v>
      </c>
      <c r="N58" s="47">
        <v>2791.78</v>
      </c>
      <c r="O58" s="47">
        <v>2789.58</v>
      </c>
      <c r="P58" s="47">
        <v>2786.87</v>
      </c>
      <c r="Q58" s="47">
        <v>2794.45</v>
      </c>
      <c r="R58" s="47">
        <v>2824.99</v>
      </c>
      <c r="S58" s="47">
        <v>2856.4</v>
      </c>
      <c r="T58" s="47">
        <v>2860.94</v>
      </c>
      <c r="U58" s="47">
        <v>2833.65</v>
      </c>
      <c r="V58" s="47">
        <v>2795.25</v>
      </c>
      <c r="W58" s="47">
        <v>2748.79</v>
      </c>
      <c r="X58" s="47">
        <v>2575.8900000000003</v>
      </c>
      <c r="Y58" s="47">
        <v>2627.87</v>
      </c>
      <c r="Z58" s="67">
        <v>2532.58</v>
      </c>
      <c r="AA58" s="56"/>
    </row>
    <row r="59" spans="1:27" ht="16.5" x14ac:dyDescent="0.25">
      <c r="A59" s="55"/>
      <c r="B59" s="79">
        <v>7</v>
      </c>
      <c r="C59" s="75">
        <v>2389.12</v>
      </c>
      <c r="D59" s="47">
        <v>2369.5600000000004</v>
      </c>
      <c r="E59" s="47">
        <v>2399.38</v>
      </c>
      <c r="F59" s="47">
        <v>2410.69</v>
      </c>
      <c r="G59" s="47">
        <v>2486.17</v>
      </c>
      <c r="H59" s="47">
        <v>2619.6800000000003</v>
      </c>
      <c r="I59" s="47">
        <v>2670.84</v>
      </c>
      <c r="J59" s="47">
        <v>2808.84</v>
      </c>
      <c r="K59" s="47">
        <v>2820.6800000000003</v>
      </c>
      <c r="L59" s="47">
        <v>2813.1000000000004</v>
      </c>
      <c r="M59" s="47">
        <v>2776.04</v>
      </c>
      <c r="N59" s="47">
        <v>2793.33</v>
      </c>
      <c r="O59" s="47">
        <v>2796.07</v>
      </c>
      <c r="P59" s="47">
        <v>2792.1800000000003</v>
      </c>
      <c r="Q59" s="47">
        <v>2791.8100000000004</v>
      </c>
      <c r="R59" s="47">
        <v>2812.5</v>
      </c>
      <c r="S59" s="47">
        <v>2918.3100000000004</v>
      </c>
      <c r="T59" s="47">
        <v>2918.71</v>
      </c>
      <c r="U59" s="47">
        <v>2835.24</v>
      </c>
      <c r="V59" s="47">
        <v>2800.24</v>
      </c>
      <c r="W59" s="47">
        <v>2600.79</v>
      </c>
      <c r="X59" s="47">
        <v>2493.59</v>
      </c>
      <c r="Y59" s="47">
        <v>2420.33</v>
      </c>
      <c r="Z59" s="67">
        <v>2384.3900000000003</v>
      </c>
      <c r="AA59" s="56"/>
    </row>
    <row r="60" spans="1:27" ht="16.5" x14ac:dyDescent="0.25">
      <c r="A60" s="55"/>
      <c r="B60" s="79">
        <v>8</v>
      </c>
      <c r="C60" s="75">
        <v>2385.7200000000003</v>
      </c>
      <c r="D60" s="47">
        <v>2374.9700000000003</v>
      </c>
      <c r="E60" s="47">
        <v>2369.8100000000004</v>
      </c>
      <c r="F60" s="47">
        <v>2398.98</v>
      </c>
      <c r="G60" s="47">
        <v>2422.61</v>
      </c>
      <c r="H60" s="47">
        <v>2576.92</v>
      </c>
      <c r="I60" s="47">
        <v>2622.28</v>
      </c>
      <c r="J60" s="47">
        <v>2748.27</v>
      </c>
      <c r="K60" s="47">
        <v>2839.83</v>
      </c>
      <c r="L60" s="47">
        <v>2850.13</v>
      </c>
      <c r="M60" s="47">
        <v>2825.66</v>
      </c>
      <c r="N60" s="47">
        <v>2818.16</v>
      </c>
      <c r="O60" s="47">
        <v>2814.28</v>
      </c>
      <c r="P60" s="47">
        <v>2788.51</v>
      </c>
      <c r="Q60" s="47">
        <v>2804.65</v>
      </c>
      <c r="R60" s="47">
        <v>2826.1000000000004</v>
      </c>
      <c r="S60" s="47">
        <v>2883.41</v>
      </c>
      <c r="T60" s="47">
        <v>2931.05</v>
      </c>
      <c r="U60" s="47">
        <v>2850.8500000000004</v>
      </c>
      <c r="V60" s="47">
        <v>2823.04</v>
      </c>
      <c r="W60" s="47">
        <v>2661.94</v>
      </c>
      <c r="X60" s="47">
        <v>2614.7200000000003</v>
      </c>
      <c r="Y60" s="47">
        <v>2624.86</v>
      </c>
      <c r="Z60" s="67">
        <v>2496.77</v>
      </c>
      <c r="AA60" s="56"/>
    </row>
    <row r="61" spans="1:27" ht="16.5" x14ac:dyDescent="0.25">
      <c r="A61" s="55"/>
      <c r="B61" s="79">
        <v>9</v>
      </c>
      <c r="C61" s="75">
        <v>2422.23</v>
      </c>
      <c r="D61" s="47">
        <v>2371.69</v>
      </c>
      <c r="E61" s="47">
        <v>2368.63</v>
      </c>
      <c r="F61" s="47">
        <v>2386.6999999999998</v>
      </c>
      <c r="G61" s="47">
        <v>2438.5500000000002</v>
      </c>
      <c r="H61" s="47">
        <v>2592.3000000000002</v>
      </c>
      <c r="I61" s="47">
        <v>2677.71</v>
      </c>
      <c r="J61" s="47">
        <v>2818.8900000000003</v>
      </c>
      <c r="K61" s="47">
        <v>2864.48</v>
      </c>
      <c r="L61" s="47">
        <v>2870.05</v>
      </c>
      <c r="M61" s="47">
        <v>2862.36</v>
      </c>
      <c r="N61" s="47">
        <v>2861.88</v>
      </c>
      <c r="O61" s="47">
        <v>2860.86</v>
      </c>
      <c r="P61" s="47">
        <v>2838.8100000000004</v>
      </c>
      <c r="Q61" s="47">
        <v>2838.79</v>
      </c>
      <c r="R61" s="47">
        <v>2859.8500000000004</v>
      </c>
      <c r="S61" s="47">
        <v>2901.92</v>
      </c>
      <c r="T61" s="47">
        <v>2921.88</v>
      </c>
      <c r="U61" s="47">
        <v>2857.8500000000004</v>
      </c>
      <c r="V61" s="47">
        <v>2835.84</v>
      </c>
      <c r="W61" s="47">
        <v>2692.1400000000003</v>
      </c>
      <c r="X61" s="47">
        <v>2604.62</v>
      </c>
      <c r="Y61" s="47">
        <v>2648.79</v>
      </c>
      <c r="Z61" s="67">
        <v>2560.11</v>
      </c>
      <c r="AA61" s="56"/>
    </row>
    <row r="62" spans="1:27" ht="16.5" x14ac:dyDescent="0.25">
      <c r="A62" s="55"/>
      <c r="B62" s="79">
        <v>10</v>
      </c>
      <c r="C62" s="75">
        <v>2437.48</v>
      </c>
      <c r="D62" s="47">
        <v>2382.8200000000002</v>
      </c>
      <c r="E62" s="47">
        <v>2368.1000000000004</v>
      </c>
      <c r="F62" s="47">
        <v>2384.21</v>
      </c>
      <c r="G62" s="47">
        <v>2440.1800000000003</v>
      </c>
      <c r="H62" s="47">
        <v>2587.5300000000002</v>
      </c>
      <c r="I62" s="47">
        <v>2688.48</v>
      </c>
      <c r="J62" s="47">
        <v>2797.71</v>
      </c>
      <c r="K62" s="47">
        <v>2829.75</v>
      </c>
      <c r="L62" s="47">
        <v>2833.21</v>
      </c>
      <c r="M62" s="47">
        <v>2812.65</v>
      </c>
      <c r="N62" s="47">
        <v>2826.99</v>
      </c>
      <c r="O62" s="47">
        <v>2813.34</v>
      </c>
      <c r="P62" s="47">
        <v>2803.5600000000004</v>
      </c>
      <c r="Q62" s="47">
        <v>2838.23</v>
      </c>
      <c r="R62" s="47">
        <v>2850.01</v>
      </c>
      <c r="S62" s="47">
        <v>2886.9700000000003</v>
      </c>
      <c r="T62" s="47">
        <v>2883.09</v>
      </c>
      <c r="U62" s="47">
        <v>2854.21</v>
      </c>
      <c r="V62" s="47">
        <v>2813.17</v>
      </c>
      <c r="W62" s="47">
        <v>2710.6800000000003</v>
      </c>
      <c r="X62" s="47">
        <v>2678.11</v>
      </c>
      <c r="Y62" s="47">
        <v>2622</v>
      </c>
      <c r="Z62" s="67">
        <v>2506.71</v>
      </c>
      <c r="AA62" s="56"/>
    </row>
    <row r="63" spans="1:27" ht="16.5" x14ac:dyDescent="0.25">
      <c r="A63" s="55"/>
      <c r="B63" s="79">
        <v>11</v>
      </c>
      <c r="C63" s="75">
        <v>2456.4499999999998</v>
      </c>
      <c r="D63" s="47">
        <v>2400.46</v>
      </c>
      <c r="E63" s="47">
        <v>2377.65</v>
      </c>
      <c r="F63" s="47">
        <v>2407.4300000000003</v>
      </c>
      <c r="G63" s="47">
        <v>2452.88</v>
      </c>
      <c r="H63" s="47">
        <v>2599</v>
      </c>
      <c r="I63" s="47">
        <v>2691.36</v>
      </c>
      <c r="J63" s="47">
        <v>2836.3100000000004</v>
      </c>
      <c r="K63" s="47">
        <v>2866.26</v>
      </c>
      <c r="L63" s="47">
        <v>2872.58</v>
      </c>
      <c r="M63" s="47">
        <v>2865.57</v>
      </c>
      <c r="N63" s="47">
        <v>2863.37</v>
      </c>
      <c r="O63" s="47">
        <v>2860.4</v>
      </c>
      <c r="P63" s="47">
        <v>2857.82</v>
      </c>
      <c r="Q63" s="47">
        <v>2857.25</v>
      </c>
      <c r="R63" s="47">
        <v>2863.82</v>
      </c>
      <c r="S63" s="47">
        <v>2885.73</v>
      </c>
      <c r="T63" s="47">
        <v>2873.42</v>
      </c>
      <c r="U63" s="47">
        <v>2850.27</v>
      </c>
      <c r="V63" s="47">
        <v>2835.41</v>
      </c>
      <c r="W63" s="47">
        <v>2811.05</v>
      </c>
      <c r="X63" s="47">
        <v>2775.34</v>
      </c>
      <c r="Y63" s="47">
        <v>2663.9</v>
      </c>
      <c r="Z63" s="67">
        <v>2601.7200000000003</v>
      </c>
      <c r="AA63" s="56"/>
    </row>
    <row r="64" spans="1:27" ht="16.5" x14ac:dyDescent="0.25">
      <c r="A64" s="55"/>
      <c r="B64" s="79">
        <v>12</v>
      </c>
      <c r="C64" s="75">
        <v>2616.2200000000003</v>
      </c>
      <c r="D64" s="47">
        <v>2603.04</v>
      </c>
      <c r="E64" s="47">
        <v>2570.5700000000002</v>
      </c>
      <c r="F64" s="47">
        <v>2570.2600000000002</v>
      </c>
      <c r="G64" s="47">
        <v>2556.58</v>
      </c>
      <c r="H64" s="47">
        <v>2618.36</v>
      </c>
      <c r="I64" s="47">
        <v>2683.8</v>
      </c>
      <c r="J64" s="47">
        <v>2848.84</v>
      </c>
      <c r="K64" s="47">
        <v>3050.25</v>
      </c>
      <c r="L64" s="47">
        <v>3111.51</v>
      </c>
      <c r="M64" s="47">
        <v>3101.1800000000003</v>
      </c>
      <c r="N64" s="47">
        <v>3088.46</v>
      </c>
      <c r="O64" s="47">
        <v>3097.04</v>
      </c>
      <c r="P64" s="47">
        <v>3112.84</v>
      </c>
      <c r="Q64" s="47">
        <v>3138.86</v>
      </c>
      <c r="R64" s="47">
        <v>3153.85</v>
      </c>
      <c r="S64" s="47">
        <v>3172.55</v>
      </c>
      <c r="T64" s="47">
        <v>3156.55</v>
      </c>
      <c r="U64" s="47">
        <v>3121.1400000000003</v>
      </c>
      <c r="V64" s="47">
        <v>3082.94</v>
      </c>
      <c r="W64" s="47">
        <v>3042.3900000000003</v>
      </c>
      <c r="X64" s="47">
        <v>2912.83</v>
      </c>
      <c r="Y64" s="47">
        <v>2786.11</v>
      </c>
      <c r="Z64" s="67">
        <v>2611.5300000000002</v>
      </c>
      <c r="AA64" s="56"/>
    </row>
    <row r="65" spans="1:27" ht="16.5" x14ac:dyDescent="0.25">
      <c r="A65" s="55"/>
      <c r="B65" s="79">
        <v>13</v>
      </c>
      <c r="C65" s="75">
        <v>2465.86</v>
      </c>
      <c r="D65" s="47">
        <v>2391.6800000000003</v>
      </c>
      <c r="E65" s="47">
        <v>2364.94</v>
      </c>
      <c r="F65" s="47">
        <v>2360.69</v>
      </c>
      <c r="G65" s="47">
        <v>2370.3200000000002</v>
      </c>
      <c r="H65" s="47">
        <v>2440.83</v>
      </c>
      <c r="I65" s="47">
        <v>2501.6400000000003</v>
      </c>
      <c r="J65" s="47">
        <v>2629.6400000000003</v>
      </c>
      <c r="K65" s="47">
        <v>2749.3</v>
      </c>
      <c r="L65" s="47">
        <v>2886.3500000000004</v>
      </c>
      <c r="M65" s="47">
        <v>2909.32</v>
      </c>
      <c r="N65" s="47">
        <v>2910.08</v>
      </c>
      <c r="O65" s="47">
        <v>2913.33</v>
      </c>
      <c r="P65" s="47">
        <v>2915.42</v>
      </c>
      <c r="Q65" s="47">
        <v>2944.94</v>
      </c>
      <c r="R65" s="47">
        <v>2952.24</v>
      </c>
      <c r="S65" s="47">
        <v>2979.29</v>
      </c>
      <c r="T65" s="47">
        <v>2989.67</v>
      </c>
      <c r="U65" s="47">
        <v>2970.23</v>
      </c>
      <c r="V65" s="47">
        <v>2942.96</v>
      </c>
      <c r="W65" s="47">
        <v>2874.77</v>
      </c>
      <c r="X65" s="47">
        <v>2798.67</v>
      </c>
      <c r="Y65" s="47">
        <v>2657.26</v>
      </c>
      <c r="Z65" s="67">
        <v>2552.4700000000003</v>
      </c>
      <c r="AA65" s="56"/>
    </row>
    <row r="66" spans="1:27" ht="16.5" x14ac:dyDescent="0.25">
      <c r="A66" s="55"/>
      <c r="B66" s="79">
        <v>14</v>
      </c>
      <c r="C66" s="75">
        <v>2477.4499999999998</v>
      </c>
      <c r="D66" s="47">
        <v>2456.19</v>
      </c>
      <c r="E66" s="47">
        <v>2427.2800000000002</v>
      </c>
      <c r="F66" s="47">
        <v>2439.9499999999998</v>
      </c>
      <c r="G66" s="47">
        <v>2503.41</v>
      </c>
      <c r="H66" s="47">
        <v>2666.75</v>
      </c>
      <c r="I66" s="47">
        <v>2745.21</v>
      </c>
      <c r="J66" s="47">
        <v>2837.88</v>
      </c>
      <c r="K66" s="47">
        <v>2877.3900000000003</v>
      </c>
      <c r="L66" s="47">
        <v>2878.23</v>
      </c>
      <c r="M66" s="47">
        <v>2873.83</v>
      </c>
      <c r="N66" s="47">
        <v>2874.37</v>
      </c>
      <c r="O66" s="47">
        <v>2875.76</v>
      </c>
      <c r="P66" s="47">
        <v>2874.62</v>
      </c>
      <c r="Q66" s="47">
        <v>2876.6800000000003</v>
      </c>
      <c r="R66" s="47">
        <v>2886.09</v>
      </c>
      <c r="S66" s="47">
        <v>2909.42</v>
      </c>
      <c r="T66" s="47">
        <v>2888.29</v>
      </c>
      <c r="U66" s="47">
        <v>2865.79</v>
      </c>
      <c r="V66" s="47">
        <v>2825.08</v>
      </c>
      <c r="W66" s="47">
        <v>2734.3</v>
      </c>
      <c r="X66" s="47">
        <v>2642.45</v>
      </c>
      <c r="Y66" s="47">
        <v>2668</v>
      </c>
      <c r="Z66" s="67">
        <v>2551.17</v>
      </c>
      <c r="AA66" s="56"/>
    </row>
    <row r="67" spans="1:27" ht="16.5" x14ac:dyDescent="0.25">
      <c r="A67" s="55"/>
      <c r="B67" s="79">
        <v>15</v>
      </c>
      <c r="C67" s="75">
        <v>2381.7800000000002</v>
      </c>
      <c r="D67" s="47">
        <v>2341.08</v>
      </c>
      <c r="E67" s="47">
        <v>2335.33</v>
      </c>
      <c r="F67" s="47">
        <v>2348.2399999999998</v>
      </c>
      <c r="G67" s="47">
        <v>2397.63</v>
      </c>
      <c r="H67" s="47">
        <v>2550.0300000000002</v>
      </c>
      <c r="I67" s="47">
        <v>2682.59</v>
      </c>
      <c r="J67" s="47">
        <v>2814.07</v>
      </c>
      <c r="K67" s="47">
        <v>2926.82</v>
      </c>
      <c r="L67" s="47">
        <v>2926.28</v>
      </c>
      <c r="M67" s="47">
        <v>2916.8500000000004</v>
      </c>
      <c r="N67" s="47">
        <v>2920.46</v>
      </c>
      <c r="O67" s="47">
        <v>2918.74</v>
      </c>
      <c r="P67" s="47">
        <v>2917.52</v>
      </c>
      <c r="Q67" s="47">
        <v>2920.24</v>
      </c>
      <c r="R67" s="47">
        <v>2932.17</v>
      </c>
      <c r="S67" s="47">
        <v>2983.34</v>
      </c>
      <c r="T67" s="47">
        <v>2969.27</v>
      </c>
      <c r="U67" s="47">
        <v>2936.03</v>
      </c>
      <c r="V67" s="47">
        <v>2906.2200000000003</v>
      </c>
      <c r="W67" s="47">
        <v>2852.65</v>
      </c>
      <c r="X67" s="47">
        <v>2730.65</v>
      </c>
      <c r="Y67" s="47">
        <v>2598.8000000000002</v>
      </c>
      <c r="Z67" s="67">
        <v>2520.52</v>
      </c>
      <c r="AA67" s="56"/>
    </row>
    <row r="68" spans="1:27" ht="16.5" x14ac:dyDescent="0.25">
      <c r="A68" s="55"/>
      <c r="B68" s="79">
        <v>16</v>
      </c>
      <c r="C68" s="75">
        <v>2377.0700000000002</v>
      </c>
      <c r="D68" s="47">
        <v>2366.6800000000003</v>
      </c>
      <c r="E68" s="47">
        <v>2363.3000000000002</v>
      </c>
      <c r="F68" s="47">
        <v>2382.66</v>
      </c>
      <c r="G68" s="47">
        <v>2421.66</v>
      </c>
      <c r="H68" s="47">
        <v>2615.2399999999998</v>
      </c>
      <c r="I68" s="47">
        <v>2755.04</v>
      </c>
      <c r="J68" s="47">
        <v>2867.07</v>
      </c>
      <c r="K68" s="47">
        <v>2954.82</v>
      </c>
      <c r="L68" s="47">
        <v>2940.5</v>
      </c>
      <c r="M68" s="47">
        <v>2934.63</v>
      </c>
      <c r="N68" s="47">
        <v>2932.87</v>
      </c>
      <c r="O68" s="47">
        <v>2939.59</v>
      </c>
      <c r="P68" s="47">
        <v>2942.73</v>
      </c>
      <c r="Q68" s="47">
        <v>2968.99</v>
      </c>
      <c r="R68" s="47">
        <v>2978.07</v>
      </c>
      <c r="S68" s="47">
        <v>3010.73</v>
      </c>
      <c r="T68" s="47">
        <v>3001.87</v>
      </c>
      <c r="U68" s="47">
        <v>2963.23</v>
      </c>
      <c r="V68" s="47">
        <v>2936.86</v>
      </c>
      <c r="W68" s="47">
        <v>2876.28</v>
      </c>
      <c r="X68" s="47">
        <v>2767.16</v>
      </c>
      <c r="Y68" s="47">
        <v>2648.62</v>
      </c>
      <c r="Z68" s="67">
        <v>2562.4700000000003</v>
      </c>
      <c r="AA68" s="56"/>
    </row>
    <row r="69" spans="1:27" ht="16.5" x14ac:dyDescent="0.25">
      <c r="A69" s="55"/>
      <c r="B69" s="79">
        <v>17</v>
      </c>
      <c r="C69" s="75">
        <v>2374.1800000000003</v>
      </c>
      <c r="D69" s="47">
        <v>2370.8200000000002</v>
      </c>
      <c r="E69" s="47">
        <v>2362.02</v>
      </c>
      <c r="F69" s="47">
        <v>2373.44</v>
      </c>
      <c r="G69" s="47">
        <v>2406.8200000000002</v>
      </c>
      <c r="H69" s="47">
        <v>2582.3900000000003</v>
      </c>
      <c r="I69" s="47">
        <v>2656.8900000000003</v>
      </c>
      <c r="J69" s="47">
        <v>2810.45</v>
      </c>
      <c r="K69" s="47">
        <v>2885.51</v>
      </c>
      <c r="L69" s="47">
        <v>2879.5</v>
      </c>
      <c r="M69" s="47">
        <v>2861.0600000000004</v>
      </c>
      <c r="N69" s="47">
        <v>2865.96</v>
      </c>
      <c r="O69" s="47">
        <v>2859.24</v>
      </c>
      <c r="P69" s="47">
        <v>2870.28</v>
      </c>
      <c r="Q69" s="47">
        <v>2877.09</v>
      </c>
      <c r="R69" s="47">
        <v>2876.82</v>
      </c>
      <c r="S69" s="47">
        <v>2916.3500000000004</v>
      </c>
      <c r="T69" s="47">
        <v>2929.53</v>
      </c>
      <c r="U69" s="47">
        <v>2885.37</v>
      </c>
      <c r="V69" s="47">
        <v>2870.05</v>
      </c>
      <c r="W69" s="47">
        <v>2802.84</v>
      </c>
      <c r="X69" s="47">
        <v>2662.44</v>
      </c>
      <c r="Y69" s="47">
        <v>2531.96</v>
      </c>
      <c r="Z69" s="67">
        <v>2431.25</v>
      </c>
      <c r="AA69" s="56"/>
    </row>
    <row r="70" spans="1:27" ht="16.5" x14ac:dyDescent="0.25">
      <c r="A70" s="55"/>
      <c r="B70" s="79">
        <v>18</v>
      </c>
      <c r="C70" s="75">
        <v>2349.4300000000003</v>
      </c>
      <c r="D70" s="47">
        <v>2343.8000000000002</v>
      </c>
      <c r="E70" s="47">
        <v>2337.4700000000003</v>
      </c>
      <c r="F70" s="47">
        <v>2346.42</v>
      </c>
      <c r="G70" s="47">
        <v>2380.21</v>
      </c>
      <c r="H70" s="47">
        <v>2553.94</v>
      </c>
      <c r="I70" s="47">
        <v>2635.94</v>
      </c>
      <c r="J70" s="47">
        <v>2767.91</v>
      </c>
      <c r="K70" s="47">
        <v>2851.66</v>
      </c>
      <c r="L70" s="47">
        <v>2839.1400000000003</v>
      </c>
      <c r="M70" s="47">
        <v>2828.79</v>
      </c>
      <c r="N70" s="47">
        <v>2828.36</v>
      </c>
      <c r="O70" s="47">
        <v>2827.62</v>
      </c>
      <c r="P70" s="47">
        <v>2838.88</v>
      </c>
      <c r="Q70" s="47">
        <v>2846.11</v>
      </c>
      <c r="R70" s="47">
        <v>2887.42</v>
      </c>
      <c r="S70" s="47">
        <v>2926.4</v>
      </c>
      <c r="T70" s="47">
        <v>2911.57</v>
      </c>
      <c r="U70" s="47">
        <v>2864.0600000000004</v>
      </c>
      <c r="V70" s="47">
        <v>2832.8900000000003</v>
      </c>
      <c r="W70" s="47">
        <v>2786.6800000000003</v>
      </c>
      <c r="X70" s="47">
        <v>2683.3500000000004</v>
      </c>
      <c r="Y70" s="47">
        <v>2572.3500000000004</v>
      </c>
      <c r="Z70" s="67">
        <v>2543.25</v>
      </c>
      <c r="AA70" s="56"/>
    </row>
    <row r="71" spans="1:27" ht="16.5" x14ac:dyDescent="0.25">
      <c r="A71" s="55"/>
      <c r="B71" s="79">
        <v>19</v>
      </c>
      <c r="C71" s="75">
        <v>2580.9300000000003</v>
      </c>
      <c r="D71" s="47">
        <v>2505.6000000000004</v>
      </c>
      <c r="E71" s="47">
        <v>2435.17</v>
      </c>
      <c r="F71" s="47">
        <v>2432.67</v>
      </c>
      <c r="G71" s="47">
        <v>2475.16</v>
      </c>
      <c r="H71" s="47">
        <v>2594.15</v>
      </c>
      <c r="I71" s="47">
        <v>2674.3100000000004</v>
      </c>
      <c r="J71" s="47">
        <v>2789.24</v>
      </c>
      <c r="K71" s="47">
        <v>2936.98</v>
      </c>
      <c r="L71" s="47">
        <v>2965.15</v>
      </c>
      <c r="M71" s="47">
        <v>2979.07</v>
      </c>
      <c r="N71" s="47">
        <v>2965.49</v>
      </c>
      <c r="O71" s="47">
        <v>2962.6800000000003</v>
      </c>
      <c r="P71" s="47">
        <v>2968.5</v>
      </c>
      <c r="Q71" s="47">
        <v>2967.96</v>
      </c>
      <c r="R71" s="47">
        <v>2972.07</v>
      </c>
      <c r="S71" s="47">
        <v>3032.26</v>
      </c>
      <c r="T71" s="47">
        <v>3011.4700000000003</v>
      </c>
      <c r="U71" s="47">
        <v>2980.17</v>
      </c>
      <c r="V71" s="47">
        <v>2950.9300000000003</v>
      </c>
      <c r="W71" s="47">
        <v>2900.01</v>
      </c>
      <c r="X71" s="47">
        <v>2671.02</v>
      </c>
      <c r="Y71" s="47">
        <v>2619.0700000000002</v>
      </c>
      <c r="Z71" s="67">
        <v>2570.65</v>
      </c>
      <c r="AA71" s="56"/>
    </row>
    <row r="72" spans="1:27" ht="16.5" x14ac:dyDescent="0.25">
      <c r="A72" s="55"/>
      <c r="B72" s="79">
        <v>20</v>
      </c>
      <c r="C72" s="75">
        <v>2509.88</v>
      </c>
      <c r="D72" s="47">
        <v>2427.2399999999998</v>
      </c>
      <c r="E72" s="47">
        <v>2388.98</v>
      </c>
      <c r="F72" s="47">
        <v>2389.42</v>
      </c>
      <c r="G72" s="47">
        <v>2406.9700000000003</v>
      </c>
      <c r="H72" s="47">
        <v>2530.25</v>
      </c>
      <c r="I72" s="47">
        <v>2589</v>
      </c>
      <c r="J72" s="47">
        <v>2637.92</v>
      </c>
      <c r="K72" s="47">
        <v>2742.54</v>
      </c>
      <c r="L72" s="47">
        <v>2804.0600000000004</v>
      </c>
      <c r="M72" s="47">
        <v>2800.3100000000004</v>
      </c>
      <c r="N72" s="47">
        <v>2797.6800000000003</v>
      </c>
      <c r="O72" s="47">
        <v>2786.23</v>
      </c>
      <c r="P72" s="47">
        <v>2786.1400000000003</v>
      </c>
      <c r="Q72" s="47">
        <v>2805.16</v>
      </c>
      <c r="R72" s="47">
        <v>2827.73</v>
      </c>
      <c r="S72" s="47">
        <v>2837.73</v>
      </c>
      <c r="T72" s="47">
        <v>2835.62</v>
      </c>
      <c r="U72" s="47">
        <v>2825.17</v>
      </c>
      <c r="V72" s="47">
        <v>2795.3900000000003</v>
      </c>
      <c r="W72" s="47">
        <v>2653.27</v>
      </c>
      <c r="X72" s="47">
        <v>2636.28</v>
      </c>
      <c r="Y72" s="47">
        <v>2569.41</v>
      </c>
      <c r="Z72" s="67">
        <v>2457.41</v>
      </c>
      <c r="AA72" s="56"/>
    </row>
    <row r="73" spans="1:27" ht="16.5" x14ac:dyDescent="0.25">
      <c r="A73" s="55"/>
      <c r="B73" s="79">
        <v>21</v>
      </c>
      <c r="C73" s="75">
        <v>2345.5</v>
      </c>
      <c r="D73" s="47">
        <v>2338.12</v>
      </c>
      <c r="E73" s="47">
        <v>2335.48</v>
      </c>
      <c r="F73" s="47">
        <v>2340.8100000000004</v>
      </c>
      <c r="G73" s="47">
        <v>2372.5300000000002</v>
      </c>
      <c r="H73" s="47">
        <v>2587.2600000000002</v>
      </c>
      <c r="I73" s="47">
        <v>2655.1400000000003</v>
      </c>
      <c r="J73" s="47">
        <v>2760.74</v>
      </c>
      <c r="K73" s="47">
        <v>2697.9700000000003</v>
      </c>
      <c r="L73" s="47">
        <v>2688.58</v>
      </c>
      <c r="M73" s="47">
        <v>2684.23</v>
      </c>
      <c r="N73" s="47">
        <v>2685.11</v>
      </c>
      <c r="O73" s="47">
        <v>2687.62</v>
      </c>
      <c r="P73" s="47">
        <v>2689.2200000000003</v>
      </c>
      <c r="Q73" s="47">
        <v>2696.04</v>
      </c>
      <c r="R73" s="47">
        <v>2789.27</v>
      </c>
      <c r="S73" s="47">
        <v>2827.3500000000004</v>
      </c>
      <c r="T73" s="47">
        <v>2816.01</v>
      </c>
      <c r="U73" s="47">
        <v>2693.7</v>
      </c>
      <c r="V73" s="47">
        <v>2682.53</v>
      </c>
      <c r="W73" s="47">
        <v>2653.11</v>
      </c>
      <c r="X73" s="47">
        <v>2624.71</v>
      </c>
      <c r="Y73" s="47">
        <v>2563.87</v>
      </c>
      <c r="Z73" s="67">
        <v>2417.0300000000002</v>
      </c>
      <c r="AA73" s="56"/>
    </row>
    <row r="74" spans="1:27" ht="16.5" x14ac:dyDescent="0.25">
      <c r="A74" s="55"/>
      <c r="B74" s="79">
        <v>22</v>
      </c>
      <c r="C74" s="75">
        <v>2339.3200000000002</v>
      </c>
      <c r="D74" s="47">
        <v>2331.3900000000003</v>
      </c>
      <c r="E74" s="47">
        <v>2323.36</v>
      </c>
      <c r="F74" s="47">
        <v>2331.6400000000003</v>
      </c>
      <c r="G74" s="47">
        <v>2376.7600000000002</v>
      </c>
      <c r="H74" s="47">
        <v>2573.9</v>
      </c>
      <c r="I74" s="47">
        <v>2644.11</v>
      </c>
      <c r="J74" s="47">
        <v>2736.08</v>
      </c>
      <c r="K74" s="47">
        <v>2716.9</v>
      </c>
      <c r="L74" s="47">
        <v>2706.26</v>
      </c>
      <c r="M74" s="47">
        <v>2698.94</v>
      </c>
      <c r="N74" s="47">
        <v>2696.92</v>
      </c>
      <c r="O74" s="47">
        <v>2692.8500000000004</v>
      </c>
      <c r="P74" s="47">
        <v>2693.69</v>
      </c>
      <c r="Q74" s="47">
        <v>2697.4</v>
      </c>
      <c r="R74" s="47">
        <v>2718.99</v>
      </c>
      <c r="S74" s="47">
        <v>2817.1400000000003</v>
      </c>
      <c r="T74" s="47">
        <v>2785.66</v>
      </c>
      <c r="U74" s="47">
        <v>2710.51</v>
      </c>
      <c r="V74" s="47">
        <v>2696.6800000000003</v>
      </c>
      <c r="W74" s="47">
        <v>2663.04</v>
      </c>
      <c r="X74" s="47">
        <v>2624.25</v>
      </c>
      <c r="Y74" s="47">
        <v>2552.1000000000004</v>
      </c>
      <c r="Z74" s="67">
        <v>2443.88</v>
      </c>
      <c r="AA74" s="56"/>
    </row>
    <row r="75" spans="1:27" ht="16.5" x14ac:dyDescent="0.25">
      <c r="A75" s="55"/>
      <c r="B75" s="79">
        <v>23</v>
      </c>
      <c r="C75" s="75">
        <v>2403.46</v>
      </c>
      <c r="D75" s="47">
        <v>2340.96</v>
      </c>
      <c r="E75" s="47">
        <v>2332.71</v>
      </c>
      <c r="F75" s="47">
        <v>2338.38</v>
      </c>
      <c r="G75" s="47">
        <v>2395.3100000000004</v>
      </c>
      <c r="H75" s="47">
        <v>2543.4300000000003</v>
      </c>
      <c r="I75" s="47">
        <v>2670.7200000000003</v>
      </c>
      <c r="J75" s="47">
        <v>2767.28</v>
      </c>
      <c r="K75" s="47">
        <v>2721.76</v>
      </c>
      <c r="L75" s="47">
        <v>2718.8500000000004</v>
      </c>
      <c r="M75" s="47">
        <v>2713.8900000000003</v>
      </c>
      <c r="N75" s="47">
        <v>2714.48</v>
      </c>
      <c r="O75" s="47">
        <v>2714.95</v>
      </c>
      <c r="P75" s="47">
        <v>2715.4</v>
      </c>
      <c r="Q75" s="47">
        <v>2722.15</v>
      </c>
      <c r="R75" s="47">
        <v>2765.38</v>
      </c>
      <c r="S75" s="47">
        <v>2822.05</v>
      </c>
      <c r="T75" s="47">
        <v>2785.71</v>
      </c>
      <c r="U75" s="47">
        <v>2777.8900000000003</v>
      </c>
      <c r="V75" s="47">
        <v>2714.02</v>
      </c>
      <c r="W75" s="47">
        <v>2654.23</v>
      </c>
      <c r="X75" s="47">
        <v>2626.07</v>
      </c>
      <c r="Y75" s="47">
        <v>2559.9899999999998</v>
      </c>
      <c r="Z75" s="67">
        <v>2461.1999999999998</v>
      </c>
      <c r="AA75" s="56"/>
    </row>
    <row r="76" spans="1:27" ht="16.5" x14ac:dyDescent="0.25">
      <c r="A76" s="55"/>
      <c r="B76" s="79">
        <v>24</v>
      </c>
      <c r="C76" s="75">
        <v>2367.0600000000004</v>
      </c>
      <c r="D76" s="47">
        <v>2336.44</v>
      </c>
      <c r="E76" s="47">
        <v>2334.11</v>
      </c>
      <c r="F76" s="47">
        <v>2334.3200000000002</v>
      </c>
      <c r="G76" s="47">
        <v>2392.59</v>
      </c>
      <c r="H76" s="47">
        <v>2528.0700000000002</v>
      </c>
      <c r="I76" s="47">
        <v>2677.4300000000003</v>
      </c>
      <c r="J76" s="47">
        <v>2783.13</v>
      </c>
      <c r="K76" s="47">
        <v>2792.61</v>
      </c>
      <c r="L76" s="47">
        <v>2789.65</v>
      </c>
      <c r="M76" s="47">
        <v>2735.6800000000003</v>
      </c>
      <c r="N76" s="47">
        <v>2737.61</v>
      </c>
      <c r="O76" s="47">
        <v>2741.73</v>
      </c>
      <c r="P76" s="47">
        <v>2742.62</v>
      </c>
      <c r="Q76" s="47">
        <v>2779.29</v>
      </c>
      <c r="R76" s="47">
        <v>2816.42</v>
      </c>
      <c r="S76" s="47">
        <v>2938.29</v>
      </c>
      <c r="T76" s="47">
        <v>2829.7</v>
      </c>
      <c r="U76" s="47">
        <v>2785.51</v>
      </c>
      <c r="V76" s="47">
        <v>2716.84</v>
      </c>
      <c r="W76" s="47">
        <v>2670.5</v>
      </c>
      <c r="X76" s="47">
        <v>2640.2200000000003</v>
      </c>
      <c r="Y76" s="47">
        <v>2556.59</v>
      </c>
      <c r="Z76" s="67">
        <v>2454.94</v>
      </c>
      <c r="AA76" s="56"/>
    </row>
    <row r="77" spans="1:27" ht="16.5" x14ac:dyDescent="0.25">
      <c r="A77" s="55"/>
      <c r="B77" s="79">
        <v>25</v>
      </c>
      <c r="C77" s="75">
        <v>2376.3100000000004</v>
      </c>
      <c r="D77" s="47">
        <v>2337.46</v>
      </c>
      <c r="E77" s="47">
        <v>2336.0500000000002</v>
      </c>
      <c r="F77" s="47">
        <v>2346.12</v>
      </c>
      <c r="G77" s="47">
        <v>2433.2200000000003</v>
      </c>
      <c r="H77" s="47">
        <v>2547.54</v>
      </c>
      <c r="I77" s="47">
        <v>2674.9700000000003</v>
      </c>
      <c r="J77" s="47">
        <v>2769.11</v>
      </c>
      <c r="K77" s="47">
        <v>2729.13</v>
      </c>
      <c r="L77" s="47">
        <v>2725.34</v>
      </c>
      <c r="M77" s="47">
        <v>2706.25</v>
      </c>
      <c r="N77" s="47">
        <v>2706.3500000000004</v>
      </c>
      <c r="O77" s="47">
        <v>2705.3500000000004</v>
      </c>
      <c r="P77" s="47">
        <v>2705.77</v>
      </c>
      <c r="Q77" s="47">
        <v>2720.4300000000003</v>
      </c>
      <c r="R77" s="47">
        <v>2785.26</v>
      </c>
      <c r="S77" s="47">
        <v>2816.33</v>
      </c>
      <c r="T77" s="47">
        <v>2785.49</v>
      </c>
      <c r="U77" s="47">
        <v>2705.73</v>
      </c>
      <c r="V77" s="47">
        <v>2689.3900000000003</v>
      </c>
      <c r="W77" s="47">
        <v>2655.84</v>
      </c>
      <c r="X77" s="47">
        <v>2642.74</v>
      </c>
      <c r="Y77" s="47">
        <v>2613.19</v>
      </c>
      <c r="Z77" s="67">
        <v>2525.15</v>
      </c>
      <c r="AA77" s="56"/>
    </row>
    <row r="78" spans="1:27" ht="16.5" x14ac:dyDescent="0.25">
      <c r="A78" s="55"/>
      <c r="B78" s="79">
        <v>26</v>
      </c>
      <c r="C78" s="75">
        <v>2476.61</v>
      </c>
      <c r="D78" s="47">
        <v>2459.1999999999998</v>
      </c>
      <c r="E78" s="47">
        <v>2477.19</v>
      </c>
      <c r="F78" s="47">
        <v>2471.3100000000004</v>
      </c>
      <c r="G78" s="47">
        <v>2490.2399999999998</v>
      </c>
      <c r="H78" s="47">
        <v>2594.17</v>
      </c>
      <c r="I78" s="47">
        <v>2627.54</v>
      </c>
      <c r="J78" s="47">
        <v>2668.2</v>
      </c>
      <c r="K78" s="47">
        <v>2832.8</v>
      </c>
      <c r="L78" s="47">
        <v>2850.36</v>
      </c>
      <c r="M78" s="47">
        <v>2864.48</v>
      </c>
      <c r="N78" s="47">
        <v>2860.52</v>
      </c>
      <c r="O78" s="47">
        <v>2852.91</v>
      </c>
      <c r="P78" s="47">
        <v>2837.21</v>
      </c>
      <c r="Q78" s="47">
        <v>2833</v>
      </c>
      <c r="R78" s="47">
        <v>2844.71</v>
      </c>
      <c r="S78" s="47">
        <v>2865.8900000000003</v>
      </c>
      <c r="T78" s="47">
        <v>2843.83</v>
      </c>
      <c r="U78" s="47">
        <v>2822.8500000000004</v>
      </c>
      <c r="V78" s="47">
        <v>2806.19</v>
      </c>
      <c r="W78" s="47">
        <v>2686.34</v>
      </c>
      <c r="X78" s="47">
        <v>2615.25</v>
      </c>
      <c r="Y78" s="47">
        <v>2522.71</v>
      </c>
      <c r="Z78" s="67">
        <v>2464.3100000000004</v>
      </c>
      <c r="AA78" s="56"/>
    </row>
    <row r="79" spans="1:27" ht="16.5" x14ac:dyDescent="0.25">
      <c r="A79" s="55"/>
      <c r="B79" s="79">
        <v>27</v>
      </c>
      <c r="C79" s="75">
        <v>2457.7399999999998</v>
      </c>
      <c r="D79" s="47">
        <v>2444.86</v>
      </c>
      <c r="E79" s="47">
        <v>2399.5500000000002</v>
      </c>
      <c r="F79" s="47">
        <v>2389.58</v>
      </c>
      <c r="G79" s="47">
        <v>2402.2800000000002</v>
      </c>
      <c r="H79" s="47">
        <v>2483.65</v>
      </c>
      <c r="I79" s="47">
        <v>2507.5500000000002</v>
      </c>
      <c r="J79" s="47">
        <v>2633.42</v>
      </c>
      <c r="K79" s="47">
        <v>2771.98</v>
      </c>
      <c r="L79" s="47">
        <v>2819.9</v>
      </c>
      <c r="M79" s="47">
        <v>2818.5</v>
      </c>
      <c r="N79" s="47">
        <v>2821.82</v>
      </c>
      <c r="O79" s="47">
        <v>2819.8100000000004</v>
      </c>
      <c r="P79" s="47">
        <v>2818.94</v>
      </c>
      <c r="Q79" s="47">
        <v>2826.1400000000003</v>
      </c>
      <c r="R79" s="47">
        <v>2838.62</v>
      </c>
      <c r="S79" s="47">
        <v>2855.2</v>
      </c>
      <c r="T79" s="47">
        <v>2854.44</v>
      </c>
      <c r="U79" s="47">
        <v>2839.3</v>
      </c>
      <c r="V79" s="47">
        <v>2811.76</v>
      </c>
      <c r="W79" s="47">
        <v>2739.82</v>
      </c>
      <c r="X79" s="47">
        <v>2622.13</v>
      </c>
      <c r="Y79" s="47">
        <v>2650.16</v>
      </c>
      <c r="Z79" s="67">
        <v>2492.7200000000003</v>
      </c>
      <c r="AA79" s="56"/>
    </row>
    <row r="80" spans="1:27" ht="16.5" x14ac:dyDescent="0.25">
      <c r="A80" s="55"/>
      <c r="B80" s="79">
        <v>28</v>
      </c>
      <c r="C80" s="75">
        <v>2454.8100000000004</v>
      </c>
      <c r="D80" s="47">
        <v>2435.65</v>
      </c>
      <c r="E80" s="47">
        <v>2447</v>
      </c>
      <c r="F80" s="47">
        <v>2507.7800000000002</v>
      </c>
      <c r="G80" s="47">
        <v>2597.96</v>
      </c>
      <c r="H80" s="47">
        <v>2683.11</v>
      </c>
      <c r="I80" s="47">
        <v>2812.24</v>
      </c>
      <c r="J80" s="47">
        <v>2999.41</v>
      </c>
      <c r="K80" s="47">
        <v>3029.71</v>
      </c>
      <c r="L80" s="47">
        <v>3028.24</v>
      </c>
      <c r="M80" s="47">
        <v>3015.7200000000003</v>
      </c>
      <c r="N80" s="47">
        <v>3018.78</v>
      </c>
      <c r="O80" s="47">
        <v>3017.87</v>
      </c>
      <c r="P80" s="47">
        <v>3018.67</v>
      </c>
      <c r="Q80" s="47">
        <v>3031.42</v>
      </c>
      <c r="R80" s="47">
        <v>3055.16</v>
      </c>
      <c r="S80" s="47">
        <v>3066.99</v>
      </c>
      <c r="T80" s="47">
        <v>3043.6400000000003</v>
      </c>
      <c r="U80" s="47">
        <v>2999.08</v>
      </c>
      <c r="V80" s="47">
        <v>2965.67</v>
      </c>
      <c r="W80" s="47">
        <v>2879.19</v>
      </c>
      <c r="X80" s="47">
        <v>2816.99</v>
      </c>
      <c r="Y80" s="47">
        <v>2486.19</v>
      </c>
      <c r="Z80" s="67">
        <v>2412.5300000000002</v>
      </c>
      <c r="AA80" s="56"/>
    </row>
    <row r="81" spans="1:27" ht="16.5" x14ac:dyDescent="0.25">
      <c r="A81" s="55"/>
      <c r="B81" s="79">
        <v>29</v>
      </c>
      <c r="C81" s="75">
        <v>2458.4300000000003</v>
      </c>
      <c r="D81" s="47">
        <v>2387.98</v>
      </c>
      <c r="E81" s="47">
        <v>2376.33</v>
      </c>
      <c r="F81" s="47">
        <v>2410.1800000000003</v>
      </c>
      <c r="G81" s="47">
        <v>2524.5</v>
      </c>
      <c r="H81" s="47">
        <v>2630.98</v>
      </c>
      <c r="I81" s="47">
        <v>2784.52</v>
      </c>
      <c r="J81" s="47">
        <v>2878.9300000000003</v>
      </c>
      <c r="K81" s="47">
        <v>2903.59</v>
      </c>
      <c r="L81" s="47">
        <v>2904.66</v>
      </c>
      <c r="M81" s="47">
        <v>2893.32</v>
      </c>
      <c r="N81" s="47">
        <v>2909.05</v>
      </c>
      <c r="O81" s="47">
        <v>2904.05</v>
      </c>
      <c r="P81" s="47">
        <v>2910.4</v>
      </c>
      <c r="Q81" s="47">
        <v>2953.59</v>
      </c>
      <c r="R81" s="47">
        <v>3016.01</v>
      </c>
      <c r="S81" s="47">
        <v>3040.73</v>
      </c>
      <c r="T81" s="47">
        <v>3020.37</v>
      </c>
      <c r="U81" s="47">
        <v>2944.32</v>
      </c>
      <c r="V81" s="47">
        <v>2859.03</v>
      </c>
      <c r="W81" s="47">
        <v>2655.63</v>
      </c>
      <c r="X81" s="47">
        <v>2637.1800000000003</v>
      </c>
      <c r="Y81" s="47">
        <v>2591.0300000000002</v>
      </c>
      <c r="Z81" s="67">
        <v>2483.7600000000002</v>
      </c>
      <c r="AA81" s="56"/>
    </row>
    <row r="82" spans="1:27" ht="16.5" x14ac:dyDescent="0.25">
      <c r="A82" s="55"/>
      <c r="B82" s="79">
        <v>30</v>
      </c>
      <c r="C82" s="75">
        <v>2416.6000000000004</v>
      </c>
      <c r="D82" s="47">
        <v>2388.52</v>
      </c>
      <c r="E82" s="47">
        <v>2353.7399999999998</v>
      </c>
      <c r="F82" s="47">
        <v>2403.44</v>
      </c>
      <c r="G82" s="47">
        <v>2512.8900000000003</v>
      </c>
      <c r="H82" s="47">
        <v>2589.62</v>
      </c>
      <c r="I82" s="47">
        <v>2695.41</v>
      </c>
      <c r="J82" s="47">
        <v>2795.6000000000004</v>
      </c>
      <c r="K82" s="47">
        <v>2726.1400000000003</v>
      </c>
      <c r="L82" s="47">
        <v>2688.71</v>
      </c>
      <c r="M82" s="47">
        <v>2692.91</v>
      </c>
      <c r="N82" s="47">
        <v>2793.86</v>
      </c>
      <c r="O82" s="47">
        <v>2752.9700000000003</v>
      </c>
      <c r="P82" s="47">
        <v>2793.1400000000003</v>
      </c>
      <c r="Q82" s="47">
        <v>2823.88</v>
      </c>
      <c r="R82" s="47">
        <v>2846.55</v>
      </c>
      <c r="S82" s="47">
        <v>2882.49</v>
      </c>
      <c r="T82" s="47">
        <v>2836.59</v>
      </c>
      <c r="U82" s="47">
        <v>2799.5600000000004</v>
      </c>
      <c r="V82" s="47">
        <v>2707.17</v>
      </c>
      <c r="W82" s="47">
        <v>2663.4700000000003</v>
      </c>
      <c r="X82" s="47">
        <v>2532.5100000000002</v>
      </c>
      <c r="Y82" s="47">
        <v>2521.73</v>
      </c>
      <c r="Z82" s="67">
        <v>2511.86</v>
      </c>
      <c r="AA82" s="56"/>
    </row>
    <row r="83" spans="1:27" ht="17.25" thickBot="1" x14ac:dyDescent="0.3">
      <c r="A83" s="55"/>
      <c r="B83" s="80">
        <v>31</v>
      </c>
      <c r="C83" s="76">
        <v>2399.36</v>
      </c>
      <c r="D83" s="68">
        <v>2361.2600000000002</v>
      </c>
      <c r="E83" s="68">
        <v>2348.77</v>
      </c>
      <c r="F83" s="68">
        <v>2378.2200000000003</v>
      </c>
      <c r="G83" s="68">
        <v>2456.73</v>
      </c>
      <c r="H83" s="68">
        <v>2619.9300000000003</v>
      </c>
      <c r="I83" s="68">
        <v>2731.26</v>
      </c>
      <c r="J83" s="68">
        <v>2874.7200000000003</v>
      </c>
      <c r="K83" s="68">
        <v>2861.0600000000004</v>
      </c>
      <c r="L83" s="68">
        <v>2840.28</v>
      </c>
      <c r="M83" s="68">
        <v>2828.73</v>
      </c>
      <c r="N83" s="68">
        <v>2848.15</v>
      </c>
      <c r="O83" s="68">
        <v>2840.27</v>
      </c>
      <c r="P83" s="68">
        <v>2842.71</v>
      </c>
      <c r="Q83" s="68">
        <v>2874.02</v>
      </c>
      <c r="R83" s="68">
        <v>2920.65</v>
      </c>
      <c r="S83" s="68">
        <v>3009.99</v>
      </c>
      <c r="T83" s="68">
        <v>2907.16</v>
      </c>
      <c r="U83" s="68">
        <v>2854.21</v>
      </c>
      <c r="V83" s="68">
        <v>2786.77</v>
      </c>
      <c r="W83" s="68">
        <v>2737.92</v>
      </c>
      <c r="X83" s="68">
        <v>2665.57</v>
      </c>
      <c r="Y83" s="68">
        <v>2616.36</v>
      </c>
      <c r="Z83" s="69">
        <v>2551.79</v>
      </c>
      <c r="AA83" s="56"/>
    </row>
    <row r="84" spans="1:27" x14ac:dyDescent="0.25">
      <c r="A84" s="55"/>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56"/>
    </row>
    <row r="85" spans="1:27" x14ac:dyDescent="0.25">
      <c r="A85" s="55"/>
      <c r="B85" s="287" t="s">
        <v>239</v>
      </c>
      <c r="C85" s="287"/>
      <c r="D85" s="287"/>
      <c r="E85" s="287"/>
      <c r="F85" s="287"/>
      <c r="G85" s="287"/>
      <c r="H85" s="287"/>
      <c r="I85" s="287"/>
      <c r="J85" s="287"/>
      <c r="K85" s="287"/>
      <c r="L85" s="287"/>
      <c r="M85" s="287"/>
      <c r="N85" s="287"/>
      <c r="O85" s="287"/>
      <c r="P85" s="287"/>
      <c r="Q85" s="51"/>
      <c r="R85" s="305">
        <v>827904.45</v>
      </c>
      <c r="S85" s="305"/>
      <c r="T85" s="51"/>
      <c r="U85" s="51"/>
      <c r="V85" s="51"/>
      <c r="W85" s="51"/>
      <c r="X85" s="51"/>
      <c r="Y85" s="51"/>
      <c r="Z85" s="51"/>
      <c r="AA85" s="56"/>
    </row>
    <row r="86" spans="1:27" x14ac:dyDescent="0.25">
      <c r="A86" s="55"/>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56"/>
    </row>
    <row r="87" spans="1:27" x14ac:dyDescent="0.25">
      <c r="A87" s="55"/>
      <c r="B87" s="287" t="s">
        <v>159</v>
      </c>
      <c r="C87" s="287"/>
      <c r="D87" s="287"/>
      <c r="E87" s="287"/>
      <c r="F87" s="287"/>
      <c r="G87" s="287"/>
      <c r="H87" s="287"/>
      <c r="I87" s="287"/>
      <c r="J87" s="287"/>
      <c r="K87" s="287"/>
      <c r="L87" s="287"/>
      <c r="M87" s="287"/>
      <c r="N87" s="287"/>
      <c r="O87" s="287"/>
      <c r="P87" s="287"/>
      <c r="Q87" s="287"/>
      <c r="R87" s="287"/>
      <c r="S87" s="287"/>
      <c r="T87" s="287"/>
      <c r="U87" s="287"/>
      <c r="V87" s="287"/>
      <c r="W87" s="287"/>
      <c r="X87" s="287"/>
      <c r="Y87" s="287"/>
      <c r="Z87" s="287"/>
      <c r="AA87" s="56"/>
    </row>
    <row r="88" spans="1:27" ht="16.5" thickBot="1" x14ac:dyDescent="0.3">
      <c r="A88" s="55"/>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56"/>
    </row>
    <row r="89" spans="1:27" x14ac:dyDescent="0.25">
      <c r="A89" s="55"/>
      <c r="B89" s="295"/>
      <c r="C89" s="282"/>
      <c r="D89" s="282"/>
      <c r="E89" s="282"/>
      <c r="F89" s="282"/>
      <c r="G89" s="282"/>
      <c r="H89" s="282"/>
      <c r="I89" s="282"/>
      <c r="J89" s="282"/>
      <c r="K89" s="282"/>
      <c r="L89" s="282"/>
      <c r="M89" s="283"/>
      <c r="N89" s="281" t="s">
        <v>68</v>
      </c>
      <c r="O89" s="282"/>
      <c r="P89" s="282"/>
      <c r="Q89" s="282"/>
      <c r="R89" s="282"/>
      <c r="S89" s="282"/>
      <c r="T89" s="282"/>
      <c r="U89" s="283"/>
      <c r="V89" s="43"/>
      <c r="W89" s="43"/>
      <c r="X89" s="43"/>
      <c r="Y89" s="43"/>
      <c r="Z89" s="43"/>
      <c r="AA89" s="56"/>
    </row>
    <row r="90" spans="1:27" ht="16.5" thickBot="1" x14ac:dyDescent="0.3">
      <c r="A90" s="55"/>
      <c r="B90" s="296"/>
      <c r="C90" s="297"/>
      <c r="D90" s="297"/>
      <c r="E90" s="297"/>
      <c r="F90" s="297"/>
      <c r="G90" s="297"/>
      <c r="H90" s="297"/>
      <c r="I90" s="297"/>
      <c r="J90" s="297"/>
      <c r="K90" s="297"/>
      <c r="L90" s="297"/>
      <c r="M90" s="298"/>
      <c r="N90" s="299" t="s">
        <v>69</v>
      </c>
      <c r="O90" s="297"/>
      <c r="P90" s="297" t="s">
        <v>70</v>
      </c>
      <c r="Q90" s="297"/>
      <c r="R90" s="297" t="s">
        <v>71</v>
      </c>
      <c r="S90" s="297"/>
      <c r="T90" s="297" t="s">
        <v>72</v>
      </c>
      <c r="U90" s="298"/>
      <c r="V90" s="43"/>
      <c r="W90" s="43"/>
      <c r="X90" s="43"/>
      <c r="Y90" s="43"/>
      <c r="Z90" s="43"/>
      <c r="AA90" s="56"/>
    </row>
    <row r="91" spans="1:27" ht="16.5" thickBot="1" x14ac:dyDescent="0.3">
      <c r="A91" s="55"/>
      <c r="B91" s="289" t="s">
        <v>151</v>
      </c>
      <c r="C91" s="290"/>
      <c r="D91" s="290"/>
      <c r="E91" s="290"/>
      <c r="F91" s="290"/>
      <c r="G91" s="290"/>
      <c r="H91" s="290"/>
      <c r="I91" s="290"/>
      <c r="J91" s="290"/>
      <c r="K91" s="290"/>
      <c r="L91" s="290"/>
      <c r="M91" s="291"/>
      <c r="N91" s="292"/>
      <c r="O91" s="293"/>
      <c r="P91" s="293"/>
      <c r="Q91" s="293"/>
      <c r="R91" s="293"/>
      <c r="S91" s="293"/>
      <c r="T91" s="293"/>
      <c r="U91" s="294"/>
      <c r="V91" s="43"/>
      <c r="W91" s="43"/>
      <c r="X91" s="43"/>
      <c r="Y91" s="43"/>
      <c r="Z91" s="43"/>
      <c r="AA91" s="56"/>
    </row>
    <row r="92" spans="1:27" ht="16.5" thickBot="1" x14ac:dyDescent="0.3">
      <c r="A92" s="55"/>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56"/>
    </row>
    <row r="93" spans="1:27" ht="16.5" thickTop="1" x14ac:dyDescent="0.25">
      <c r="A93" s="52"/>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4"/>
    </row>
    <row r="94" spans="1:27" ht="48.75" customHeight="1" x14ac:dyDescent="0.25">
      <c r="A94" s="55"/>
      <c r="B94" s="280" t="s">
        <v>152</v>
      </c>
      <c r="C94" s="280"/>
      <c r="D94" s="280"/>
      <c r="E94" s="280"/>
      <c r="F94" s="280"/>
      <c r="G94" s="280"/>
      <c r="H94" s="280"/>
      <c r="I94" s="280"/>
      <c r="J94" s="280"/>
      <c r="K94" s="280"/>
      <c r="L94" s="280"/>
      <c r="M94" s="280"/>
      <c r="N94" s="280"/>
      <c r="O94" s="280"/>
      <c r="P94" s="280"/>
      <c r="Q94" s="280"/>
      <c r="R94" s="280"/>
      <c r="S94" s="280"/>
      <c r="T94" s="280"/>
      <c r="U94" s="280"/>
      <c r="V94" s="280"/>
      <c r="W94" s="280"/>
      <c r="X94" s="280"/>
      <c r="Y94" s="280"/>
      <c r="Z94" s="280"/>
      <c r="AA94" s="56"/>
    </row>
    <row r="95" spans="1:27" x14ac:dyDescent="0.25">
      <c r="A95" s="55"/>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56"/>
    </row>
    <row r="96" spans="1:27" x14ac:dyDescent="0.25">
      <c r="A96" s="55"/>
      <c r="B96" s="287" t="s">
        <v>120</v>
      </c>
      <c r="C96" s="287"/>
      <c r="D96" s="287"/>
      <c r="E96" s="287"/>
      <c r="F96" s="287"/>
      <c r="G96" s="287"/>
      <c r="H96" s="287"/>
      <c r="I96" s="287"/>
      <c r="J96" s="287"/>
      <c r="K96" s="287"/>
      <c r="L96" s="287"/>
      <c r="M96" s="287"/>
      <c r="N96" s="287"/>
      <c r="O96" s="287"/>
      <c r="P96" s="287"/>
      <c r="Q96" s="287"/>
      <c r="R96" s="287"/>
      <c r="S96" s="287"/>
      <c r="T96" s="287"/>
      <c r="U96" s="287"/>
      <c r="V96" s="287"/>
      <c r="W96" s="287"/>
      <c r="X96" s="287"/>
      <c r="Y96" s="287"/>
      <c r="Z96" s="287"/>
      <c r="AA96" s="56"/>
    </row>
    <row r="97" spans="1:27" ht="16.5" thickBot="1" x14ac:dyDescent="0.3">
      <c r="A97" s="55"/>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56"/>
    </row>
    <row r="98" spans="1:27" x14ac:dyDescent="0.25">
      <c r="A98" s="55"/>
      <c r="B98" s="306" t="s">
        <v>121</v>
      </c>
      <c r="C98" s="308" t="s">
        <v>160</v>
      </c>
      <c r="D98" s="308"/>
      <c r="E98" s="308"/>
      <c r="F98" s="308"/>
      <c r="G98" s="308"/>
      <c r="H98" s="308"/>
      <c r="I98" s="308"/>
      <c r="J98" s="308"/>
      <c r="K98" s="308"/>
      <c r="L98" s="308"/>
      <c r="M98" s="308"/>
      <c r="N98" s="308"/>
      <c r="O98" s="308"/>
      <c r="P98" s="308"/>
      <c r="Q98" s="308"/>
      <c r="R98" s="308"/>
      <c r="S98" s="308"/>
      <c r="T98" s="308"/>
      <c r="U98" s="308"/>
      <c r="V98" s="308"/>
      <c r="W98" s="308"/>
      <c r="X98" s="308"/>
      <c r="Y98" s="308"/>
      <c r="Z98" s="309"/>
      <c r="AA98" s="56"/>
    </row>
    <row r="99" spans="1:27" ht="32.25" thickBot="1" x14ac:dyDescent="0.3">
      <c r="A99" s="55"/>
      <c r="B99" s="307"/>
      <c r="C99" s="77" t="s">
        <v>122</v>
      </c>
      <c r="D99" s="72" t="s">
        <v>123</v>
      </c>
      <c r="E99" s="72" t="s">
        <v>124</v>
      </c>
      <c r="F99" s="72" t="s">
        <v>125</v>
      </c>
      <c r="G99" s="72" t="s">
        <v>126</v>
      </c>
      <c r="H99" s="72" t="s">
        <v>127</v>
      </c>
      <c r="I99" s="72" t="s">
        <v>128</v>
      </c>
      <c r="J99" s="72" t="s">
        <v>129</v>
      </c>
      <c r="K99" s="72" t="s">
        <v>130</v>
      </c>
      <c r="L99" s="72" t="s">
        <v>131</v>
      </c>
      <c r="M99" s="72" t="s">
        <v>132</v>
      </c>
      <c r="N99" s="72" t="s">
        <v>133</v>
      </c>
      <c r="O99" s="72" t="s">
        <v>134</v>
      </c>
      <c r="P99" s="72" t="s">
        <v>135</v>
      </c>
      <c r="Q99" s="72" t="s">
        <v>136</v>
      </c>
      <c r="R99" s="72" t="s">
        <v>137</v>
      </c>
      <c r="S99" s="72" t="s">
        <v>138</v>
      </c>
      <c r="T99" s="72" t="s">
        <v>139</v>
      </c>
      <c r="U99" s="72" t="s">
        <v>140</v>
      </c>
      <c r="V99" s="72" t="s">
        <v>141</v>
      </c>
      <c r="W99" s="72" t="s">
        <v>142</v>
      </c>
      <c r="X99" s="72" t="s">
        <v>143</v>
      </c>
      <c r="Y99" s="72" t="s">
        <v>144</v>
      </c>
      <c r="Z99" s="73" t="s">
        <v>145</v>
      </c>
      <c r="AA99" s="56"/>
    </row>
    <row r="100" spans="1:27" ht="16.5" x14ac:dyDescent="0.25">
      <c r="A100" s="55"/>
      <c r="B100" s="78">
        <v>1</v>
      </c>
      <c r="C100" s="83">
        <v>2377.71</v>
      </c>
      <c r="D100" s="81">
        <v>2315.7800000000002</v>
      </c>
      <c r="E100" s="81">
        <v>2311.1800000000003</v>
      </c>
      <c r="F100" s="81">
        <v>2338.9300000000003</v>
      </c>
      <c r="G100" s="81">
        <v>2416.2800000000002</v>
      </c>
      <c r="H100" s="81">
        <v>2654.1000000000004</v>
      </c>
      <c r="I100" s="81">
        <v>2706.69</v>
      </c>
      <c r="J100" s="81">
        <v>2832.2200000000003</v>
      </c>
      <c r="K100" s="81">
        <v>2866.49</v>
      </c>
      <c r="L100" s="81">
        <v>2834.24</v>
      </c>
      <c r="M100" s="81">
        <v>2784.91</v>
      </c>
      <c r="N100" s="81">
        <v>2724.1000000000004</v>
      </c>
      <c r="O100" s="81">
        <v>2704.54</v>
      </c>
      <c r="P100" s="81">
        <v>2707.82</v>
      </c>
      <c r="Q100" s="81">
        <v>2777.45</v>
      </c>
      <c r="R100" s="81">
        <v>2854.4</v>
      </c>
      <c r="S100" s="81">
        <v>2971.9</v>
      </c>
      <c r="T100" s="81">
        <v>2975.6800000000003</v>
      </c>
      <c r="U100" s="81">
        <v>2959.57</v>
      </c>
      <c r="V100" s="81">
        <v>2800.45</v>
      </c>
      <c r="W100" s="81">
        <v>2671.1000000000004</v>
      </c>
      <c r="X100" s="81">
        <v>2528.34</v>
      </c>
      <c r="Y100" s="81">
        <v>2456.94</v>
      </c>
      <c r="Z100" s="82">
        <v>2386.92</v>
      </c>
      <c r="AA100" s="56"/>
    </row>
    <row r="101" spans="1:27" ht="16.5" x14ac:dyDescent="0.25">
      <c r="A101" s="55"/>
      <c r="B101" s="79">
        <v>2</v>
      </c>
      <c r="C101" s="75">
        <v>2364.9700000000003</v>
      </c>
      <c r="D101" s="47">
        <v>2339.4</v>
      </c>
      <c r="E101" s="47">
        <v>2332.54</v>
      </c>
      <c r="F101" s="47">
        <v>2357.4</v>
      </c>
      <c r="G101" s="47">
        <v>2435.6000000000004</v>
      </c>
      <c r="H101" s="47">
        <v>2557.3000000000002</v>
      </c>
      <c r="I101" s="47">
        <v>2664.28</v>
      </c>
      <c r="J101" s="47">
        <v>2789.62</v>
      </c>
      <c r="K101" s="47">
        <v>2790.29</v>
      </c>
      <c r="L101" s="47">
        <v>2778.1400000000003</v>
      </c>
      <c r="M101" s="47">
        <v>2683.53</v>
      </c>
      <c r="N101" s="47">
        <v>2706.59</v>
      </c>
      <c r="O101" s="47">
        <v>2698.1400000000003</v>
      </c>
      <c r="P101" s="47">
        <v>2664.8500000000004</v>
      </c>
      <c r="Q101" s="47">
        <v>2666.11</v>
      </c>
      <c r="R101" s="47">
        <v>2675.58</v>
      </c>
      <c r="S101" s="47">
        <v>2775.3100000000004</v>
      </c>
      <c r="T101" s="47">
        <v>2792.6400000000003</v>
      </c>
      <c r="U101" s="47">
        <v>2677.99</v>
      </c>
      <c r="V101" s="47">
        <v>2644.27</v>
      </c>
      <c r="W101" s="47">
        <v>2588.98</v>
      </c>
      <c r="X101" s="47">
        <v>2541.4700000000003</v>
      </c>
      <c r="Y101" s="47">
        <v>2572.7800000000002</v>
      </c>
      <c r="Z101" s="67">
        <v>2485.83</v>
      </c>
      <c r="AA101" s="56"/>
    </row>
    <row r="102" spans="1:27" ht="16.5" x14ac:dyDescent="0.25">
      <c r="A102" s="55"/>
      <c r="B102" s="79">
        <v>3</v>
      </c>
      <c r="C102" s="75">
        <v>2480.58</v>
      </c>
      <c r="D102" s="47">
        <v>2445.52</v>
      </c>
      <c r="E102" s="47">
        <v>2429.92</v>
      </c>
      <c r="F102" s="47">
        <v>2448.11</v>
      </c>
      <c r="G102" s="47">
        <v>2522.27</v>
      </c>
      <c r="H102" s="47">
        <v>2604.86</v>
      </c>
      <c r="I102" s="47">
        <v>2713.29</v>
      </c>
      <c r="J102" s="47">
        <v>2833.71</v>
      </c>
      <c r="K102" s="47">
        <v>2835.27</v>
      </c>
      <c r="L102" s="47">
        <v>2832.13</v>
      </c>
      <c r="M102" s="47">
        <v>2824.11</v>
      </c>
      <c r="N102" s="47">
        <v>2812.86</v>
      </c>
      <c r="O102" s="47">
        <v>2809.86</v>
      </c>
      <c r="P102" s="47">
        <v>2794.92</v>
      </c>
      <c r="Q102" s="47">
        <v>2804.78</v>
      </c>
      <c r="R102" s="47">
        <v>2820.34</v>
      </c>
      <c r="S102" s="47">
        <v>2852.5600000000004</v>
      </c>
      <c r="T102" s="47">
        <v>2907.9700000000003</v>
      </c>
      <c r="U102" s="47">
        <v>2828.74</v>
      </c>
      <c r="V102" s="47">
        <v>2768.3100000000004</v>
      </c>
      <c r="W102" s="47">
        <v>2618.73</v>
      </c>
      <c r="X102" s="47">
        <v>2601.42</v>
      </c>
      <c r="Y102" s="47">
        <v>2608.87</v>
      </c>
      <c r="Z102" s="67">
        <v>2542.58</v>
      </c>
      <c r="AA102" s="56"/>
    </row>
    <row r="103" spans="1:27" ht="16.5" x14ac:dyDescent="0.25">
      <c r="A103" s="55"/>
      <c r="B103" s="79">
        <v>4</v>
      </c>
      <c r="C103" s="75">
        <v>2450.69</v>
      </c>
      <c r="D103" s="47">
        <v>2416.29</v>
      </c>
      <c r="E103" s="47">
        <v>2418.34</v>
      </c>
      <c r="F103" s="47">
        <v>2428.34</v>
      </c>
      <c r="G103" s="47">
        <v>2509.8000000000002</v>
      </c>
      <c r="H103" s="47">
        <v>2586.23</v>
      </c>
      <c r="I103" s="47">
        <v>2669.13</v>
      </c>
      <c r="J103" s="47">
        <v>2783.24</v>
      </c>
      <c r="K103" s="47">
        <v>2785.23</v>
      </c>
      <c r="L103" s="47">
        <v>2767.55</v>
      </c>
      <c r="M103" s="47">
        <v>2750.2200000000003</v>
      </c>
      <c r="N103" s="47">
        <v>2744.5</v>
      </c>
      <c r="O103" s="47">
        <v>2735.4</v>
      </c>
      <c r="P103" s="47">
        <v>2733.2200000000003</v>
      </c>
      <c r="Q103" s="47">
        <v>2738.1000000000004</v>
      </c>
      <c r="R103" s="47">
        <v>2776.5</v>
      </c>
      <c r="S103" s="47">
        <v>2841.96</v>
      </c>
      <c r="T103" s="47">
        <v>2910.76</v>
      </c>
      <c r="U103" s="47">
        <v>2785.84</v>
      </c>
      <c r="V103" s="47">
        <v>2777.48</v>
      </c>
      <c r="W103" s="47">
        <v>2675.99</v>
      </c>
      <c r="X103" s="47">
        <v>2675.5</v>
      </c>
      <c r="Y103" s="47">
        <v>2691.82</v>
      </c>
      <c r="Z103" s="67">
        <v>2570.4300000000003</v>
      </c>
      <c r="AA103" s="56"/>
    </row>
    <row r="104" spans="1:27" ht="16.5" x14ac:dyDescent="0.25">
      <c r="A104" s="55"/>
      <c r="B104" s="79">
        <v>5</v>
      </c>
      <c r="C104" s="75">
        <v>2545.37</v>
      </c>
      <c r="D104" s="47">
        <v>2510.1999999999998</v>
      </c>
      <c r="E104" s="47">
        <v>2450.9</v>
      </c>
      <c r="F104" s="47">
        <v>2468.4</v>
      </c>
      <c r="G104" s="47">
        <v>2528.8000000000002</v>
      </c>
      <c r="H104" s="47">
        <v>2573.4300000000003</v>
      </c>
      <c r="I104" s="47">
        <v>2603.66</v>
      </c>
      <c r="J104" s="47">
        <v>2778.37</v>
      </c>
      <c r="K104" s="47">
        <v>2925.9</v>
      </c>
      <c r="L104" s="47">
        <v>2933.88</v>
      </c>
      <c r="M104" s="47">
        <v>2888.82</v>
      </c>
      <c r="N104" s="47">
        <v>2886.9700000000003</v>
      </c>
      <c r="O104" s="47">
        <v>2882.2200000000003</v>
      </c>
      <c r="P104" s="47">
        <v>2885.11</v>
      </c>
      <c r="Q104" s="47">
        <v>2925.98</v>
      </c>
      <c r="R104" s="47">
        <v>2975.7</v>
      </c>
      <c r="S104" s="47">
        <v>3009.19</v>
      </c>
      <c r="T104" s="47">
        <v>3025.49</v>
      </c>
      <c r="U104" s="47">
        <v>2964.41</v>
      </c>
      <c r="V104" s="47">
        <v>2935.57</v>
      </c>
      <c r="W104" s="47">
        <v>2803.95</v>
      </c>
      <c r="X104" s="47">
        <v>2707.88</v>
      </c>
      <c r="Y104" s="47">
        <v>2663.3900000000003</v>
      </c>
      <c r="Z104" s="67">
        <v>2560.77</v>
      </c>
      <c r="AA104" s="56"/>
    </row>
    <row r="105" spans="1:27" ht="16.5" x14ac:dyDescent="0.25">
      <c r="A105" s="55"/>
      <c r="B105" s="79">
        <v>6</v>
      </c>
      <c r="C105" s="75">
        <v>2531.29</v>
      </c>
      <c r="D105" s="47">
        <v>2459.66</v>
      </c>
      <c r="E105" s="47">
        <v>2439.75</v>
      </c>
      <c r="F105" s="47">
        <v>2436.62</v>
      </c>
      <c r="G105" s="47">
        <v>2452.5600000000004</v>
      </c>
      <c r="H105" s="47">
        <v>2479.9</v>
      </c>
      <c r="I105" s="47">
        <v>2536.5500000000002</v>
      </c>
      <c r="J105" s="47">
        <v>2598.25</v>
      </c>
      <c r="K105" s="47">
        <v>2744.3100000000004</v>
      </c>
      <c r="L105" s="47">
        <v>2763.9700000000003</v>
      </c>
      <c r="M105" s="47">
        <v>2760.69</v>
      </c>
      <c r="N105" s="47">
        <v>2761.6000000000004</v>
      </c>
      <c r="O105" s="47">
        <v>2759.4</v>
      </c>
      <c r="P105" s="47">
        <v>2756.69</v>
      </c>
      <c r="Q105" s="47">
        <v>2764.27</v>
      </c>
      <c r="R105" s="47">
        <v>2794.8100000000004</v>
      </c>
      <c r="S105" s="47">
        <v>2826.2200000000003</v>
      </c>
      <c r="T105" s="47">
        <v>2830.76</v>
      </c>
      <c r="U105" s="47">
        <v>2803.4700000000003</v>
      </c>
      <c r="V105" s="47">
        <v>2765.07</v>
      </c>
      <c r="W105" s="47">
        <v>2718.61</v>
      </c>
      <c r="X105" s="47">
        <v>2545.71</v>
      </c>
      <c r="Y105" s="47">
        <v>2597.69</v>
      </c>
      <c r="Z105" s="67">
        <v>2502.4</v>
      </c>
      <c r="AA105" s="56"/>
    </row>
    <row r="106" spans="1:27" ht="16.5" x14ac:dyDescent="0.25">
      <c r="A106" s="55"/>
      <c r="B106" s="79">
        <v>7</v>
      </c>
      <c r="C106" s="75">
        <v>2358.94</v>
      </c>
      <c r="D106" s="47">
        <v>2339.38</v>
      </c>
      <c r="E106" s="47">
        <v>2369.1999999999998</v>
      </c>
      <c r="F106" s="47">
        <v>2380.5100000000002</v>
      </c>
      <c r="G106" s="47">
        <v>2455.9899999999998</v>
      </c>
      <c r="H106" s="47">
        <v>2589.5</v>
      </c>
      <c r="I106" s="47">
        <v>2640.66</v>
      </c>
      <c r="J106" s="47">
        <v>2778.66</v>
      </c>
      <c r="K106" s="47">
        <v>2790.5</v>
      </c>
      <c r="L106" s="47">
        <v>2782.92</v>
      </c>
      <c r="M106" s="47">
        <v>2745.86</v>
      </c>
      <c r="N106" s="47">
        <v>2763.15</v>
      </c>
      <c r="O106" s="47">
        <v>2765.8900000000003</v>
      </c>
      <c r="P106" s="47">
        <v>2762</v>
      </c>
      <c r="Q106" s="47">
        <v>2761.63</v>
      </c>
      <c r="R106" s="47">
        <v>2782.32</v>
      </c>
      <c r="S106" s="47">
        <v>2888.13</v>
      </c>
      <c r="T106" s="47">
        <v>2888.53</v>
      </c>
      <c r="U106" s="47">
        <v>2805.0600000000004</v>
      </c>
      <c r="V106" s="47">
        <v>2770.0600000000004</v>
      </c>
      <c r="W106" s="47">
        <v>2570.61</v>
      </c>
      <c r="X106" s="47">
        <v>2463.41</v>
      </c>
      <c r="Y106" s="47">
        <v>2390.15</v>
      </c>
      <c r="Z106" s="67">
        <v>2354.21</v>
      </c>
      <c r="AA106" s="56"/>
    </row>
    <row r="107" spans="1:27" ht="16.5" x14ac:dyDescent="0.25">
      <c r="A107" s="55"/>
      <c r="B107" s="79">
        <v>8</v>
      </c>
      <c r="C107" s="75">
        <v>2355.54</v>
      </c>
      <c r="D107" s="47">
        <v>2344.79</v>
      </c>
      <c r="E107" s="47">
        <v>2339.63</v>
      </c>
      <c r="F107" s="47">
        <v>2368.8000000000002</v>
      </c>
      <c r="G107" s="47">
        <v>2392.4300000000003</v>
      </c>
      <c r="H107" s="47">
        <v>2546.7399999999998</v>
      </c>
      <c r="I107" s="47">
        <v>2592.1000000000004</v>
      </c>
      <c r="J107" s="47">
        <v>2718.09</v>
      </c>
      <c r="K107" s="47">
        <v>2809.65</v>
      </c>
      <c r="L107" s="47">
        <v>2819.95</v>
      </c>
      <c r="M107" s="47">
        <v>2795.48</v>
      </c>
      <c r="N107" s="47">
        <v>2787.98</v>
      </c>
      <c r="O107" s="47">
        <v>2784.1000000000004</v>
      </c>
      <c r="P107" s="47">
        <v>2758.33</v>
      </c>
      <c r="Q107" s="47">
        <v>2774.4700000000003</v>
      </c>
      <c r="R107" s="47">
        <v>2795.92</v>
      </c>
      <c r="S107" s="47">
        <v>2853.23</v>
      </c>
      <c r="T107" s="47">
        <v>2900.87</v>
      </c>
      <c r="U107" s="47">
        <v>2820.67</v>
      </c>
      <c r="V107" s="47">
        <v>2792.86</v>
      </c>
      <c r="W107" s="47">
        <v>2631.76</v>
      </c>
      <c r="X107" s="47">
        <v>2584.54</v>
      </c>
      <c r="Y107" s="47">
        <v>2594.6800000000003</v>
      </c>
      <c r="Z107" s="67">
        <v>2466.59</v>
      </c>
      <c r="AA107" s="56"/>
    </row>
    <row r="108" spans="1:27" ht="16.5" x14ac:dyDescent="0.25">
      <c r="A108" s="55"/>
      <c r="B108" s="79">
        <v>9</v>
      </c>
      <c r="C108" s="75">
        <v>2392.0500000000002</v>
      </c>
      <c r="D108" s="47">
        <v>2341.5100000000002</v>
      </c>
      <c r="E108" s="47">
        <v>2338.4499999999998</v>
      </c>
      <c r="F108" s="47">
        <v>2356.52</v>
      </c>
      <c r="G108" s="47">
        <v>2408.37</v>
      </c>
      <c r="H108" s="47">
        <v>2562.12</v>
      </c>
      <c r="I108" s="47">
        <v>2647.53</v>
      </c>
      <c r="J108" s="47">
        <v>2788.71</v>
      </c>
      <c r="K108" s="47">
        <v>2834.3</v>
      </c>
      <c r="L108" s="47">
        <v>2839.87</v>
      </c>
      <c r="M108" s="47">
        <v>2832.1800000000003</v>
      </c>
      <c r="N108" s="47">
        <v>2831.7</v>
      </c>
      <c r="O108" s="47">
        <v>2830.6800000000003</v>
      </c>
      <c r="P108" s="47">
        <v>2808.63</v>
      </c>
      <c r="Q108" s="47">
        <v>2808.61</v>
      </c>
      <c r="R108" s="47">
        <v>2829.67</v>
      </c>
      <c r="S108" s="47">
        <v>2871.74</v>
      </c>
      <c r="T108" s="47">
        <v>2891.7</v>
      </c>
      <c r="U108" s="47">
        <v>2827.67</v>
      </c>
      <c r="V108" s="47">
        <v>2805.66</v>
      </c>
      <c r="W108" s="47">
        <v>2661.96</v>
      </c>
      <c r="X108" s="47">
        <v>2574.44</v>
      </c>
      <c r="Y108" s="47">
        <v>2618.61</v>
      </c>
      <c r="Z108" s="67">
        <v>2529.9300000000003</v>
      </c>
      <c r="AA108" s="56"/>
    </row>
    <row r="109" spans="1:27" ht="16.5" x14ac:dyDescent="0.25">
      <c r="A109" s="55"/>
      <c r="B109" s="79">
        <v>10</v>
      </c>
      <c r="C109" s="75">
        <v>2407.3000000000002</v>
      </c>
      <c r="D109" s="47">
        <v>2352.6400000000003</v>
      </c>
      <c r="E109" s="47">
        <v>2337.92</v>
      </c>
      <c r="F109" s="47">
        <v>2354.0300000000002</v>
      </c>
      <c r="G109" s="47">
        <v>2410</v>
      </c>
      <c r="H109" s="47">
        <v>2557.3500000000004</v>
      </c>
      <c r="I109" s="47">
        <v>2658.3</v>
      </c>
      <c r="J109" s="47">
        <v>2767.53</v>
      </c>
      <c r="K109" s="47">
        <v>2799.57</v>
      </c>
      <c r="L109" s="47">
        <v>2803.03</v>
      </c>
      <c r="M109" s="47">
        <v>2782.4700000000003</v>
      </c>
      <c r="N109" s="47">
        <v>2796.8100000000004</v>
      </c>
      <c r="O109" s="47">
        <v>2783.16</v>
      </c>
      <c r="P109" s="47">
        <v>2773.38</v>
      </c>
      <c r="Q109" s="47">
        <v>2808.05</v>
      </c>
      <c r="R109" s="47">
        <v>2819.83</v>
      </c>
      <c r="S109" s="47">
        <v>2856.79</v>
      </c>
      <c r="T109" s="47">
        <v>2852.91</v>
      </c>
      <c r="U109" s="47">
        <v>2824.03</v>
      </c>
      <c r="V109" s="47">
        <v>2782.99</v>
      </c>
      <c r="W109" s="47">
        <v>2680.5</v>
      </c>
      <c r="X109" s="47">
        <v>2647.9300000000003</v>
      </c>
      <c r="Y109" s="47">
        <v>2591.8200000000002</v>
      </c>
      <c r="Z109" s="67">
        <v>2476.5300000000002</v>
      </c>
      <c r="AA109" s="56"/>
    </row>
    <row r="110" spans="1:27" ht="16.5" x14ac:dyDescent="0.25">
      <c r="A110" s="55"/>
      <c r="B110" s="79">
        <v>11</v>
      </c>
      <c r="C110" s="75">
        <v>2426.27</v>
      </c>
      <c r="D110" s="47">
        <v>2370.2800000000002</v>
      </c>
      <c r="E110" s="47">
        <v>2347.4700000000003</v>
      </c>
      <c r="F110" s="47">
        <v>2377.25</v>
      </c>
      <c r="G110" s="47">
        <v>2422.6999999999998</v>
      </c>
      <c r="H110" s="47">
        <v>2568.8200000000002</v>
      </c>
      <c r="I110" s="47">
        <v>2661.1800000000003</v>
      </c>
      <c r="J110" s="47">
        <v>2806.13</v>
      </c>
      <c r="K110" s="47">
        <v>2836.08</v>
      </c>
      <c r="L110" s="47">
        <v>2842.4</v>
      </c>
      <c r="M110" s="47">
        <v>2835.3900000000003</v>
      </c>
      <c r="N110" s="47">
        <v>2833.19</v>
      </c>
      <c r="O110" s="47">
        <v>2830.2200000000003</v>
      </c>
      <c r="P110" s="47">
        <v>2827.6400000000003</v>
      </c>
      <c r="Q110" s="47">
        <v>2827.07</v>
      </c>
      <c r="R110" s="47">
        <v>2833.6400000000003</v>
      </c>
      <c r="S110" s="47">
        <v>2855.55</v>
      </c>
      <c r="T110" s="47">
        <v>2843.24</v>
      </c>
      <c r="U110" s="47">
        <v>2820.09</v>
      </c>
      <c r="V110" s="47">
        <v>2805.23</v>
      </c>
      <c r="W110" s="47">
        <v>2780.87</v>
      </c>
      <c r="X110" s="47">
        <v>2745.16</v>
      </c>
      <c r="Y110" s="47">
        <v>2633.7200000000003</v>
      </c>
      <c r="Z110" s="67">
        <v>2571.54</v>
      </c>
      <c r="AA110" s="56"/>
    </row>
    <row r="111" spans="1:27" ht="16.5" x14ac:dyDescent="0.25">
      <c r="A111" s="55"/>
      <c r="B111" s="79">
        <v>12</v>
      </c>
      <c r="C111" s="75">
        <v>2586.04</v>
      </c>
      <c r="D111" s="47">
        <v>2572.86</v>
      </c>
      <c r="E111" s="47">
        <v>2540.3900000000003</v>
      </c>
      <c r="F111" s="47">
        <v>2540.08</v>
      </c>
      <c r="G111" s="47">
        <v>2526.4</v>
      </c>
      <c r="H111" s="47">
        <v>2588.1800000000003</v>
      </c>
      <c r="I111" s="47">
        <v>2653.62</v>
      </c>
      <c r="J111" s="47">
        <v>2818.66</v>
      </c>
      <c r="K111" s="47">
        <v>3020.07</v>
      </c>
      <c r="L111" s="47">
        <v>3081.33</v>
      </c>
      <c r="M111" s="47">
        <v>3071</v>
      </c>
      <c r="N111" s="47">
        <v>3058.28</v>
      </c>
      <c r="O111" s="47">
        <v>3066.86</v>
      </c>
      <c r="P111" s="47">
        <v>3082.66</v>
      </c>
      <c r="Q111" s="47">
        <v>3108.6800000000003</v>
      </c>
      <c r="R111" s="47">
        <v>3123.67</v>
      </c>
      <c r="S111" s="47">
        <v>3142.37</v>
      </c>
      <c r="T111" s="47">
        <v>3126.37</v>
      </c>
      <c r="U111" s="47">
        <v>3090.96</v>
      </c>
      <c r="V111" s="47">
        <v>3052.76</v>
      </c>
      <c r="W111" s="47">
        <v>3012.21</v>
      </c>
      <c r="X111" s="47">
        <v>2882.65</v>
      </c>
      <c r="Y111" s="47">
        <v>2755.9300000000003</v>
      </c>
      <c r="Z111" s="67">
        <v>2581.3500000000004</v>
      </c>
      <c r="AA111" s="56"/>
    </row>
    <row r="112" spans="1:27" ht="16.5" x14ac:dyDescent="0.25">
      <c r="A112" s="55"/>
      <c r="B112" s="79">
        <v>13</v>
      </c>
      <c r="C112" s="75">
        <v>2435.6800000000003</v>
      </c>
      <c r="D112" s="47">
        <v>2361.5</v>
      </c>
      <c r="E112" s="47">
        <v>2334.7600000000002</v>
      </c>
      <c r="F112" s="47">
        <v>2330.5100000000002</v>
      </c>
      <c r="G112" s="47">
        <v>2340.1400000000003</v>
      </c>
      <c r="H112" s="47">
        <v>2410.65</v>
      </c>
      <c r="I112" s="47">
        <v>2471.46</v>
      </c>
      <c r="J112" s="47">
        <v>2599.46</v>
      </c>
      <c r="K112" s="47">
        <v>2719.12</v>
      </c>
      <c r="L112" s="47">
        <v>2856.17</v>
      </c>
      <c r="M112" s="47">
        <v>2879.1400000000003</v>
      </c>
      <c r="N112" s="47">
        <v>2879.9</v>
      </c>
      <c r="O112" s="47">
        <v>2883.15</v>
      </c>
      <c r="P112" s="47">
        <v>2885.24</v>
      </c>
      <c r="Q112" s="47">
        <v>2914.76</v>
      </c>
      <c r="R112" s="47">
        <v>2922.0600000000004</v>
      </c>
      <c r="S112" s="47">
        <v>2949.11</v>
      </c>
      <c r="T112" s="47">
        <v>2959.49</v>
      </c>
      <c r="U112" s="47">
        <v>2940.05</v>
      </c>
      <c r="V112" s="47">
        <v>2912.78</v>
      </c>
      <c r="W112" s="47">
        <v>2844.59</v>
      </c>
      <c r="X112" s="47">
        <v>2768.49</v>
      </c>
      <c r="Y112" s="47">
        <v>2627.08</v>
      </c>
      <c r="Z112" s="67">
        <v>2522.29</v>
      </c>
      <c r="AA112" s="56"/>
    </row>
    <row r="113" spans="1:27" ht="16.5" x14ac:dyDescent="0.25">
      <c r="A113" s="55"/>
      <c r="B113" s="79">
        <v>14</v>
      </c>
      <c r="C113" s="75">
        <v>2447.27</v>
      </c>
      <c r="D113" s="47">
        <v>2426.0100000000002</v>
      </c>
      <c r="E113" s="47">
        <v>2397.1000000000004</v>
      </c>
      <c r="F113" s="47">
        <v>2409.77</v>
      </c>
      <c r="G113" s="47">
        <v>2473.23</v>
      </c>
      <c r="H113" s="47">
        <v>2636.57</v>
      </c>
      <c r="I113" s="47">
        <v>2715.03</v>
      </c>
      <c r="J113" s="47">
        <v>2807.7</v>
      </c>
      <c r="K113" s="47">
        <v>2847.21</v>
      </c>
      <c r="L113" s="47">
        <v>2848.05</v>
      </c>
      <c r="M113" s="47">
        <v>2843.65</v>
      </c>
      <c r="N113" s="47">
        <v>2844.19</v>
      </c>
      <c r="O113" s="47">
        <v>2845.58</v>
      </c>
      <c r="P113" s="47">
        <v>2844.44</v>
      </c>
      <c r="Q113" s="47">
        <v>2846.5</v>
      </c>
      <c r="R113" s="47">
        <v>2855.91</v>
      </c>
      <c r="S113" s="47">
        <v>2879.24</v>
      </c>
      <c r="T113" s="47">
        <v>2858.11</v>
      </c>
      <c r="U113" s="47">
        <v>2835.61</v>
      </c>
      <c r="V113" s="47">
        <v>2794.9</v>
      </c>
      <c r="W113" s="47">
        <v>2704.12</v>
      </c>
      <c r="X113" s="47">
        <v>2612.27</v>
      </c>
      <c r="Y113" s="47">
        <v>2637.82</v>
      </c>
      <c r="Z113" s="67">
        <v>2520.9899999999998</v>
      </c>
      <c r="AA113" s="56"/>
    </row>
    <row r="114" spans="1:27" ht="16.5" x14ac:dyDescent="0.25">
      <c r="A114" s="55"/>
      <c r="B114" s="79">
        <v>15</v>
      </c>
      <c r="C114" s="75">
        <v>2351.6000000000004</v>
      </c>
      <c r="D114" s="47">
        <v>2310.9</v>
      </c>
      <c r="E114" s="47">
        <v>2305.15</v>
      </c>
      <c r="F114" s="47">
        <v>2318.0600000000004</v>
      </c>
      <c r="G114" s="47">
        <v>2367.4499999999998</v>
      </c>
      <c r="H114" s="47">
        <v>2519.8500000000004</v>
      </c>
      <c r="I114" s="47">
        <v>2652.41</v>
      </c>
      <c r="J114" s="47">
        <v>2783.8900000000003</v>
      </c>
      <c r="K114" s="47">
        <v>2896.6400000000003</v>
      </c>
      <c r="L114" s="47">
        <v>2896.1000000000004</v>
      </c>
      <c r="M114" s="47">
        <v>2886.67</v>
      </c>
      <c r="N114" s="47">
        <v>2890.28</v>
      </c>
      <c r="O114" s="47">
        <v>2888.5600000000004</v>
      </c>
      <c r="P114" s="47">
        <v>2887.34</v>
      </c>
      <c r="Q114" s="47">
        <v>2890.0600000000004</v>
      </c>
      <c r="R114" s="47">
        <v>2901.99</v>
      </c>
      <c r="S114" s="47">
        <v>2953.16</v>
      </c>
      <c r="T114" s="47">
        <v>2939.09</v>
      </c>
      <c r="U114" s="47">
        <v>2905.8500000000004</v>
      </c>
      <c r="V114" s="47">
        <v>2876.04</v>
      </c>
      <c r="W114" s="47">
        <v>2822.4700000000003</v>
      </c>
      <c r="X114" s="47">
        <v>2700.4700000000003</v>
      </c>
      <c r="Y114" s="47">
        <v>2568.62</v>
      </c>
      <c r="Z114" s="67">
        <v>2490.34</v>
      </c>
      <c r="AA114" s="56"/>
    </row>
    <row r="115" spans="1:27" ht="16.5" x14ac:dyDescent="0.25">
      <c r="A115" s="55"/>
      <c r="B115" s="79">
        <v>16</v>
      </c>
      <c r="C115" s="75">
        <v>2346.8900000000003</v>
      </c>
      <c r="D115" s="47">
        <v>2336.5</v>
      </c>
      <c r="E115" s="47">
        <v>2333.12</v>
      </c>
      <c r="F115" s="47">
        <v>2352.48</v>
      </c>
      <c r="G115" s="47">
        <v>2391.48</v>
      </c>
      <c r="H115" s="47">
        <v>2585.0600000000004</v>
      </c>
      <c r="I115" s="47">
        <v>2724.86</v>
      </c>
      <c r="J115" s="47">
        <v>2836.8900000000003</v>
      </c>
      <c r="K115" s="47">
        <v>2924.6400000000003</v>
      </c>
      <c r="L115" s="47">
        <v>2910.32</v>
      </c>
      <c r="M115" s="47">
        <v>2904.45</v>
      </c>
      <c r="N115" s="47">
        <v>2902.69</v>
      </c>
      <c r="O115" s="47">
        <v>2909.41</v>
      </c>
      <c r="P115" s="47">
        <v>2912.55</v>
      </c>
      <c r="Q115" s="47">
        <v>2938.8100000000004</v>
      </c>
      <c r="R115" s="47">
        <v>2947.8900000000003</v>
      </c>
      <c r="S115" s="47">
        <v>2980.55</v>
      </c>
      <c r="T115" s="47">
        <v>2971.69</v>
      </c>
      <c r="U115" s="47">
        <v>2933.05</v>
      </c>
      <c r="V115" s="47">
        <v>2906.6800000000003</v>
      </c>
      <c r="W115" s="47">
        <v>2846.1000000000004</v>
      </c>
      <c r="X115" s="47">
        <v>2736.98</v>
      </c>
      <c r="Y115" s="47">
        <v>2618.44</v>
      </c>
      <c r="Z115" s="67">
        <v>2532.29</v>
      </c>
      <c r="AA115" s="56"/>
    </row>
    <row r="116" spans="1:27" ht="16.5" x14ac:dyDescent="0.25">
      <c r="A116" s="55"/>
      <c r="B116" s="79">
        <v>17</v>
      </c>
      <c r="C116" s="75">
        <v>2344</v>
      </c>
      <c r="D116" s="47">
        <v>2340.6400000000003</v>
      </c>
      <c r="E116" s="47">
        <v>2331.84</v>
      </c>
      <c r="F116" s="47">
        <v>2343.2600000000002</v>
      </c>
      <c r="G116" s="47">
        <v>2376.6400000000003</v>
      </c>
      <c r="H116" s="47">
        <v>2552.21</v>
      </c>
      <c r="I116" s="47">
        <v>2626.71</v>
      </c>
      <c r="J116" s="47">
        <v>2780.27</v>
      </c>
      <c r="K116" s="47">
        <v>2855.33</v>
      </c>
      <c r="L116" s="47">
        <v>2849.32</v>
      </c>
      <c r="M116" s="47">
        <v>2830.88</v>
      </c>
      <c r="N116" s="47">
        <v>2835.78</v>
      </c>
      <c r="O116" s="47">
        <v>2829.0600000000004</v>
      </c>
      <c r="P116" s="47">
        <v>2840.1000000000004</v>
      </c>
      <c r="Q116" s="47">
        <v>2846.91</v>
      </c>
      <c r="R116" s="47">
        <v>2846.6400000000003</v>
      </c>
      <c r="S116" s="47">
        <v>2886.17</v>
      </c>
      <c r="T116" s="47">
        <v>2899.3500000000004</v>
      </c>
      <c r="U116" s="47">
        <v>2855.19</v>
      </c>
      <c r="V116" s="47">
        <v>2839.87</v>
      </c>
      <c r="W116" s="47">
        <v>2772.66</v>
      </c>
      <c r="X116" s="47">
        <v>2632.26</v>
      </c>
      <c r="Y116" s="47">
        <v>2501.7800000000002</v>
      </c>
      <c r="Z116" s="67">
        <v>2401.0700000000002</v>
      </c>
      <c r="AA116" s="56"/>
    </row>
    <row r="117" spans="1:27" ht="16.5" x14ac:dyDescent="0.25">
      <c r="A117" s="55"/>
      <c r="B117" s="79">
        <v>18</v>
      </c>
      <c r="C117" s="75">
        <v>2319.25</v>
      </c>
      <c r="D117" s="47">
        <v>2313.62</v>
      </c>
      <c r="E117" s="47">
        <v>2307.29</v>
      </c>
      <c r="F117" s="47">
        <v>2316.2399999999998</v>
      </c>
      <c r="G117" s="47">
        <v>2350.0300000000002</v>
      </c>
      <c r="H117" s="47">
        <v>2523.7600000000002</v>
      </c>
      <c r="I117" s="47">
        <v>2605.7600000000002</v>
      </c>
      <c r="J117" s="47">
        <v>2737.73</v>
      </c>
      <c r="K117" s="47">
        <v>2821.48</v>
      </c>
      <c r="L117" s="47">
        <v>2808.96</v>
      </c>
      <c r="M117" s="47">
        <v>2798.61</v>
      </c>
      <c r="N117" s="47">
        <v>2798.1800000000003</v>
      </c>
      <c r="O117" s="47">
        <v>2797.44</v>
      </c>
      <c r="P117" s="47">
        <v>2808.7</v>
      </c>
      <c r="Q117" s="47">
        <v>2815.9300000000003</v>
      </c>
      <c r="R117" s="47">
        <v>2857.24</v>
      </c>
      <c r="S117" s="47">
        <v>2896.2200000000003</v>
      </c>
      <c r="T117" s="47">
        <v>2881.3900000000003</v>
      </c>
      <c r="U117" s="47">
        <v>2833.88</v>
      </c>
      <c r="V117" s="47">
        <v>2802.71</v>
      </c>
      <c r="W117" s="47">
        <v>2756.5</v>
      </c>
      <c r="X117" s="47">
        <v>2653.17</v>
      </c>
      <c r="Y117" s="47">
        <v>2542.17</v>
      </c>
      <c r="Z117" s="67">
        <v>2513.0700000000002</v>
      </c>
      <c r="AA117" s="56"/>
    </row>
    <row r="118" spans="1:27" ht="16.5" x14ac:dyDescent="0.25">
      <c r="A118" s="55"/>
      <c r="B118" s="79">
        <v>19</v>
      </c>
      <c r="C118" s="75">
        <v>2550.75</v>
      </c>
      <c r="D118" s="47">
        <v>2475.42</v>
      </c>
      <c r="E118" s="47">
        <v>2404.9899999999998</v>
      </c>
      <c r="F118" s="47">
        <v>2402.4899999999998</v>
      </c>
      <c r="G118" s="47">
        <v>2444.98</v>
      </c>
      <c r="H118" s="47">
        <v>2563.9700000000003</v>
      </c>
      <c r="I118" s="47">
        <v>2644.13</v>
      </c>
      <c r="J118" s="47">
        <v>2759.0600000000004</v>
      </c>
      <c r="K118" s="47">
        <v>2906.8</v>
      </c>
      <c r="L118" s="47">
        <v>2934.9700000000003</v>
      </c>
      <c r="M118" s="47">
        <v>2948.8900000000003</v>
      </c>
      <c r="N118" s="47">
        <v>2935.3100000000004</v>
      </c>
      <c r="O118" s="47">
        <v>2932.5</v>
      </c>
      <c r="P118" s="47">
        <v>2938.32</v>
      </c>
      <c r="Q118" s="47">
        <v>2937.78</v>
      </c>
      <c r="R118" s="47">
        <v>2941.8900000000003</v>
      </c>
      <c r="S118" s="47">
        <v>3002.08</v>
      </c>
      <c r="T118" s="47">
        <v>2981.29</v>
      </c>
      <c r="U118" s="47">
        <v>2949.99</v>
      </c>
      <c r="V118" s="47">
        <v>2920.75</v>
      </c>
      <c r="W118" s="47">
        <v>2869.83</v>
      </c>
      <c r="X118" s="47">
        <v>2640.84</v>
      </c>
      <c r="Y118" s="47">
        <v>2588.8900000000003</v>
      </c>
      <c r="Z118" s="67">
        <v>2540.4700000000003</v>
      </c>
      <c r="AA118" s="56"/>
    </row>
    <row r="119" spans="1:27" ht="16.5" x14ac:dyDescent="0.25">
      <c r="A119" s="55"/>
      <c r="B119" s="79">
        <v>20</v>
      </c>
      <c r="C119" s="75">
        <v>2479.6999999999998</v>
      </c>
      <c r="D119" s="47">
        <v>2397.0600000000004</v>
      </c>
      <c r="E119" s="47">
        <v>2358.8000000000002</v>
      </c>
      <c r="F119" s="47">
        <v>2359.2399999999998</v>
      </c>
      <c r="G119" s="47">
        <v>2376.79</v>
      </c>
      <c r="H119" s="47">
        <v>2500.0700000000002</v>
      </c>
      <c r="I119" s="47">
        <v>2558.8200000000002</v>
      </c>
      <c r="J119" s="47">
        <v>2607.7399999999998</v>
      </c>
      <c r="K119" s="47">
        <v>2712.36</v>
      </c>
      <c r="L119" s="47">
        <v>2773.88</v>
      </c>
      <c r="M119" s="47">
        <v>2770.13</v>
      </c>
      <c r="N119" s="47">
        <v>2767.5</v>
      </c>
      <c r="O119" s="47">
        <v>2756.05</v>
      </c>
      <c r="P119" s="47">
        <v>2755.96</v>
      </c>
      <c r="Q119" s="47">
        <v>2774.98</v>
      </c>
      <c r="R119" s="47">
        <v>2797.55</v>
      </c>
      <c r="S119" s="47">
        <v>2807.55</v>
      </c>
      <c r="T119" s="47">
        <v>2805.44</v>
      </c>
      <c r="U119" s="47">
        <v>2794.99</v>
      </c>
      <c r="V119" s="47">
        <v>2765.21</v>
      </c>
      <c r="W119" s="47">
        <v>2623.09</v>
      </c>
      <c r="X119" s="47">
        <v>2606.1000000000004</v>
      </c>
      <c r="Y119" s="47">
        <v>2539.23</v>
      </c>
      <c r="Z119" s="67">
        <v>2427.23</v>
      </c>
      <c r="AA119" s="56"/>
    </row>
    <row r="120" spans="1:27" ht="16.5" x14ac:dyDescent="0.25">
      <c r="A120" s="55"/>
      <c r="B120" s="79">
        <v>21</v>
      </c>
      <c r="C120" s="75">
        <v>2315.3200000000002</v>
      </c>
      <c r="D120" s="47">
        <v>2307.94</v>
      </c>
      <c r="E120" s="47">
        <v>2305.3000000000002</v>
      </c>
      <c r="F120" s="47">
        <v>2310.63</v>
      </c>
      <c r="G120" s="47">
        <v>2342.3500000000004</v>
      </c>
      <c r="H120" s="47">
        <v>2557.08</v>
      </c>
      <c r="I120" s="47">
        <v>2624.96</v>
      </c>
      <c r="J120" s="47">
        <v>2730.5600000000004</v>
      </c>
      <c r="K120" s="47">
        <v>2667.79</v>
      </c>
      <c r="L120" s="47">
        <v>2658.4</v>
      </c>
      <c r="M120" s="47">
        <v>2654.05</v>
      </c>
      <c r="N120" s="47">
        <v>2654.9300000000003</v>
      </c>
      <c r="O120" s="47">
        <v>2657.44</v>
      </c>
      <c r="P120" s="47">
        <v>2659.04</v>
      </c>
      <c r="Q120" s="47">
        <v>2665.86</v>
      </c>
      <c r="R120" s="47">
        <v>2759.09</v>
      </c>
      <c r="S120" s="47">
        <v>2797.17</v>
      </c>
      <c r="T120" s="47">
        <v>2785.83</v>
      </c>
      <c r="U120" s="47">
        <v>2663.52</v>
      </c>
      <c r="V120" s="47">
        <v>2652.3500000000004</v>
      </c>
      <c r="W120" s="47">
        <v>2622.9300000000003</v>
      </c>
      <c r="X120" s="47">
        <v>2594.5300000000002</v>
      </c>
      <c r="Y120" s="47">
        <v>2533.69</v>
      </c>
      <c r="Z120" s="67">
        <v>2386.8500000000004</v>
      </c>
      <c r="AA120" s="56"/>
    </row>
    <row r="121" spans="1:27" ht="16.5" x14ac:dyDescent="0.25">
      <c r="A121" s="55"/>
      <c r="B121" s="79">
        <v>22</v>
      </c>
      <c r="C121" s="75">
        <v>2309.1400000000003</v>
      </c>
      <c r="D121" s="47">
        <v>2301.21</v>
      </c>
      <c r="E121" s="47">
        <v>2293.1800000000003</v>
      </c>
      <c r="F121" s="47">
        <v>2301.46</v>
      </c>
      <c r="G121" s="47">
        <v>2346.58</v>
      </c>
      <c r="H121" s="47">
        <v>2543.7200000000003</v>
      </c>
      <c r="I121" s="47">
        <v>2613.9300000000003</v>
      </c>
      <c r="J121" s="47">
        <v>2705.9</v>
      </c>
      <c r="K121" s="47">
        <v>2686.7200000000003</v>
      </c>
      <c r="L121" s="47">
        <v>2676.08</v>
      </c>
      <c r="M121" s="47">
        <v>2668.76</v>
      </c>
      <c r="N121" s="47">
        <v>2666.74</v>
      </c>
      <c r="O121" s="47">
        <v>2662.67</v>
      </c>
      <c r="P121" s="47">
        <v>2663.51</v>
      </c>
      <c r="Q121" s="47">
        <v>2667.2200000000003</v>
      </c>
      <c r="R121" s="47">
        <v>2688.8100000000004</v>
      </c>
      <c r="S121" s="47">
        <v>2786.96</v>
      </c>
      <c r="T121" s="47">
        <v>2755.48</v>
      </c>
      <c r="U121" s="47">
        <v>2680.33</v>
      </c>
      <c r="V121" s="47">
        <v>2666.5</v>
      </c>
      <c r="W121" s="47">
        <v>2632.86</v>
      </c>
      <c r="X121" s="47">
        <v>2594.0700000000002</v>
      </c>
      <c r="Y121" s="47">
        <v>2521.92</v>
      </c>
      <c r="Z121" s="67">
        <v>2413.6999999999998</v>
      </c>
      <c r="AA121" s="56"/>
    </row>
    <row r="122" spans="1:27" ht="16.5" x14ac:dyDescent="0.25">
      <c r="A122" s="55"/>
      <c r="B122" s="79">
        <v>23</v>
      </c>
      <c r="C122" s="75">
        <v>2373.2800000000002</v>
      </c>
      <c r="D122" s="47">
        <v>2310.7800000000002</v>
      </c>
      <c r="E122" s="47">
        <v>2302.5300000000002</v>
      </c>
      <c r="F122" s="47">
        <v>2308.1999999999998</v>
      </c>
      <c r="G122" s="47">
        <v>2365.13</v>
      </c>
      <c r="H122" s="47">
        <v>2513.25</v>
      </c>
      <c r="I122" s="47">
        <v>2640.54</v>
      </c>
      <c r="J122" s="47">
        <v>2737.1000000000004</v>
      </c>
      <c r="K122" s="47">
        <v>2691.58</v>
      </c>
      <c r="L122" s="47">
        <v>2688.67</v>
      </c>
      <c r="M122" s="47">
        <v>2683.71</v>
      </c>
      <c r="N122" s="47">
        <v>2684.3</v>
      </c>
      <c r="O122" s="47">
        <v>2684.77</v>
      </c>
      <c r="P122" s="47">
        <v>2685.2200000000003</v>
      </c>
      <c r="Q122" s="47">
        <v>2691.9700000000003</v>
      </c>
      <c r="R122" s="47">
        <v>2735.2</v>
      </c>
      <c r="S122" s="47">
        <v>2791.87</v>
      </c>
      <c r="T122" s="47">
        <v>2755.53</v>
      </c>
      <c r="U122" s="47">
        <v>2747.71</v>
      </c>
      <c r="V122" s="47">
        <v>2683.84</v>
      </c>
      <c r="W122" s="47">
        <v>2624.05</v>
      </c>
      <c r="X122" s="47">
        <v>2595.8900000000003</v>
      </c>
      <c r="Y122" s="47">
        <v>2529.8100000000004</v>
      </c>
      <c r="Z122" s="67">
        <v>2431.02</v>
      </c>
      <c r="AA122" s="56"/>
    </row>
    <row r="123" spans="1:27" ht="16.5" x14ac:dyDescent="0.25">
      <c r="A123" s="55"/>
      <c r="B123" s="79">
        <v>24</v>
      </c>
      <c r="C123" s="75">
        <v>2336.88</v>
      </c>
      <c r="D123" s="47">
        <v>2306.2600000000002</v>
      </c>
      <c r="E123" s="47">
        <v>2303.9300000000003</v>
      </c>
      <c r="F123" s="47">
        <v>2304.1400000000003</v>
      </c>
      <c r="G123" s="47">
        <v>2362.41</v>
      </c>
      <c r="H123" s="47">
        <v>2497.8900000000003</v>
      </c>
      <c r="I123" s="47">
        <v>2647.25</v>
      </c>
      <c r="J123" s="47">
        <v>2752.95</v>
      </c>
      <c r="K123" s="47">
        <v>2762.4300000000003</v>
      </c>
      <c r="L123" s="47">
        <v>2759.4700000000003</v>
      </c>
      <c r="M123" s="47">
        <v>2705.5</v>
      </c>
      <c r="N123" s="47">
        <v>2707.4300000000003</v>
      </c>
      <c r="O123" s="47">
        <v>2711.55</v>
      </c>
      <c r="P123" s="47">
        <v>2712.44</v>
      </c>
      <c r="Q123" s="47">
        <v>2749.11</v>
      </c>
      <c r="R123" s="47">
        <v>2786.24</v>
      </c>
      <c r="S123" s="47">
        <v>2908.11</v>
      </c>
      <c r="T123" s="47">
        <v>2799.52</v>
      </c>
      <c r="U123" s="47">
        <v>2755.33</v>
      </c>
      <c r="V123" s="47">
        <v>2686.66</v>
      </c>
      <c r="W123" s="47">
        <v>2640.32</v>
      </c>
      <c r="X123" s="47">
        <v>2610.04</v>
      </c>
      <c r="Y123" s="47">
        <v>2526.41</v>
      </c>
      <c r="Z123" s="67">
        <v>2424.7600000000002</v>
      </c>
      <c r="AA123" s="56"/>
    </row>
    <row r="124" spans="1:27" ht="16.5" x14ac:dyDescent="0.25">
      <c r="A124" s="55"/>
      <c r="B124" s="79">
        <v>25</v>
      </c>
      <c r="C124" s="75">
        <v>2346.13</v>
      </c>
      <c r="D124" s="47">
        <v>2307.2800000000002</v>
      </c>
      <c r="E124" s="47">
        <v>2305.87</v>
      </c>
      <c r="F124" s="47">
        <v>2315.94</v>
      </c>
      <c r="G124" s="47">
        <v>2403.04</v>
      </c>
      <c r="H124" s="47">
        <v>2517.36</v>
      </c>
      <c r="I124" s="47">
        <v>2644.79</v>
      </c>
      <c r="J124" s="47">
        <v>2738.9300000000003</v>
      </c>
      <c r="K124" s="47">
        <v>2698.95</v>
      </c>
      <c r="L124" s="47">
        <v>2695.16</v>
      </c>
      <c r="M124" s="47">
        <v>2676.07</v>
      </c>
      <c r="N124" s="47">
        <v>2676.17</v>
      </c>
      <c r="O124" s="47">
        <v>2675.17</v>
      </c>
      <c r="P124" s="47">
        <v>2675.59</v>
      </c>
      <c r="Q124" s="47">
        <v>2690.25</v>
      </c>
      <c r="R124" s="47">
        <v>2755.08</v>
      </c>
      <c r="S124" s="47">
        <v>2786.15</v>
      </c>
      <c r="T124" s="47">
        <v>2755.3100000000004</v>
      </c>
      <c r="U124" s="47">
        <v>2675.55</v>
      </c>
      <c r="V124" s="47">
        <v>2659.21</v>
      </c>
      <c r="W124" s="47">
        <v>2625.66</v>
      </c>
      <c r="X124" s="47">
        <v>2612.5600000000004</v>
      </c>
      <c r="Y124" s="47">
        <v>2583.0100000000002</v>
      </c>
      <c r="Z124" s="67">
        <v>2494.9700000000003</v>
      </c>
      <c r="AA124" s="56"/>
    </row>
    <row r="125" spans="1:27" ht="16.5" x14ac:dyDescent="0.25">
      <c r="A125" s="55"/>
      <c r="B125" s="79">
        <v>26</v>
      </c>
      <c r="C125" s="75">
        <v>2446.4300000000003</v>
      </c>
      <c r="D125" s="47">
        <v>2429.02</v>
      </c>
      <c r="E125" s="47">
        <v>2447.0100000000002</v>
      </c>
      <c r="F125" s="47">
        <v>2441.13</v>
      </c>
      <c r="G125" s="47">
        <v>2460.0600000000004</v>
      </c>
      <c r="H125" s="47">
        <v>2563.9899999999998</v>
      </c>
      <c r="I125" s="47">
        <v>2597.36</v>
      </c>
      <c r="J125" s="47">
        <v>2638.02</v>
      </c>
      <c r="K125" s="47">
        <v>2802.62</v>
      </c>
      <c r="L125" s="47">
        <v>2820.1800000000003</v>
      </c>
      <c r="M125" s="47">
        <v>2834.3</v>
      </c>
      <c r="N125" s="47">
        <v>2830.34</v>
      </c>
      <c r="O125" s="47">
        <v>2822.73</v>
      </c>
      <c r="P125" s="47">
        <v>2807.03</v>
      </c>
      <c r="Q125" s="47">
        <v>2802.82</v>
      </c>
      <c r="R125" s="47">
        <v>2814.53</v>
      </c>
      <c r="S125" s="47">
        <v>2835.71</v>
      </c>
      <c r="T125" s="47">
        <v>2813.65</v>
      </c>
      <c r="U125" s="47">
        <v>2792.67</v>
      </c>
      <c r="V125" s="47">
        <v>2776.01</v>
      </c>
      <c r="W125" s="47">
        <v>2656.16</v>
      </c>
      <c r="X125" s="47">
        <v>2585.0700000000002</v>
      </c>
      <c r="Y125" s="47">
        <v>2492.5300000000002</v>
      </c>
      <c r="Z125" s="67">
        <v>2434.13</v>
      </c>
      <c r="AA125" s="56"/>
    </row>
    <row r="126" spans="1:27" ht="16.5" x14ac:dyDescent="0.25">
      <c r="A126" s="55"/>
      <c r="B126" s="79">
        <v>27</v>
      </c>
      <c r="C126" s="75">
        <v>2427.5600000000004</v>
      </c>
      <c r="D126" s="47">
        <v>2414.6800000000003</v>
      </c>
      <c r="E126" s="47">
        <v>2369.37</v>
      </c>
      <c r="F126" s="47">
        <v>2359.4</v>
      </c>
      <c r="G126" s="47">
        <v>2372.1000000000004</v>
      </c>
      <c r="H126" s="47">
        <v>2453.4700000000003</v>
      </c>
      <c r="I126" s="47">
        <v>2477.37</v>
      </c>
      <c r="J126" s="47">
        <v>2603.2399999999998</v>
      </c>
      <c r="K126" s="47">
        <v>2741.8</v>
      </c>
      <c r="L126" s="47">
        <v>2789.7200000000003</v>
      </c>
      <c r="M126" s="47">
        <v>2788.32</v>
      </c>
      <c r="N126" s="47">
        <v>2791.6400000000003</v>
      </c>
      <c r="O126" s="47">
        <v>2789.63</v>
      </c>
      <c r="P126" s="47">
        <v>2788.76</v>
      </c>
      <c r="Q126" s="47">
        <v>2795.96</v>
      </c>
      <c r="R126" s="47">
        <v>2808.44</v>
      </c>
      <c r="S126" s="47">
        <v>2825.02</v>
      </c>
      <c r="T126" s="47">
        <v>2824.26</v>
      </c>
      <c r="U126" s="47">
        <v>2809.12</v>
      </c>
      <c r="V126" s="47">
        <v>2781.58</v>
      </c>
      <c r="W126" s="47">
        <v>2709.6400000000003</v>
      </c>
      <c r="X126" s="47">
        <v>2591.9499999999998</v>
      </c>
      <c r="Y126" s="47">
        <v>2619.98</v>
      </c>
      <c r="Z126" s="67">
        <v>2462.54</v>
      </c>
      <c r="AA126" s="56"/>
    </row>
    <row r="127" spans="1:27" ht="16.5" x14ac:dyDescent="0.25">
      <c r="A127" s="55"/>
      <c r="B127" s="79">
        <v>28</v>
      </c>
      <c r="C127" s="75">
        <v>2424.63</v>
      </c>
      <c r="D127" s="47">
        <v>2405.4700000000003</v>
      </c>
      <c r="E127" s="47">
        <v>2416.8200000000002</v>
      </c>
      <c r="F127" s="47">
        <v>2477.6000000000004</v>
      </c>
      <c r="G127" s="47">
        <v>2567.7800000000002</v>
      </c>
      <c r="H127" s="47">
        <v>2652.9300000000003</v>
      </c>
      <c r="I127" s="47">
        <v>2782.0600000000004</v>
      </c>
      <c r="J127" s="47">
        <v>2969.23</v>
      </c>
      <c r="K127" s="47">
        <v>2999.53</v>
      </c>
      <c r="L127" s="47">
        <v>2998.0600000000004</v>
      </c>
      <c r="M127" s="47">
        <v>2985.54</v>
      </c>
      <c r="N127" s="47">
        <v>2988.6000000000004</v>
      </c>
      <c r="O127" s="47">
        <v>2987.69</v>
      </c>
      <c r="P127" s="47">
        <v>2988.49</v>
      </c>
      <c r="Q127" s="47">
        <v>3001.24</v>
      </c>
      <c r="R127" s="47">
        <v>3024.98</v>
      </c>
      <c r="S127" s="47">
        <v>3036.8100000000004</v>
      </c>
      <c r="T127" s="47">
        <v>3013.46</v>
      </c>
      <c r="U127" s="47">
        <v>2968.9</v>
      </c>
      <c r="V127" s="47">
        <v>2935.49</v>
      </c>
      <c r="W127" s="47">
        <v>2849.01</v>
      </c>
      <c r="X127" s="47">
        <v>2786.8100000000004</v>
      </c>
      <c r="Y127" s="47">
        <v>2456.0100000000002</v>
      </c>
      <c r="Z127" s="67">
        <v>2382.3500000000004</v>
      </c>
      <c r="AA127" s="56"/>
    </row>
    <row r="128" spans="1:27" ht="16.5" x14ac:dyDescent="0.25">
      <c r="A128" s="55"/>
      <c r="B128" s="79">
        <v>29</v>
      </c>
      <c r="C128" s="75">
        <v>2428.25</v>
      </c>
      <c r="D128" s="47">
        <v>2357.8000000000002</v>
      </c>
      <c r="E128" s="47">
        <v>2346.15</v>
      </c>
      <c r="F128" s="47">
        <v>2380</v>
      </c>
      <c r="G128" s="47">
        <v>2494.3200000000002</v>
      </c>
      <c r="H128" s="47">
        <v>2600.8000000000002</v>
      </c>
      <c r="I128" s="47">
        <v>2754.34</v>
      </c>
      <c r="J128" s="47">
        <v>2848.75</v>
      </c>
      <c r="K128" s="47">
        <v>2873.41</v>
      </c>
      <c r="L128" s="47">
        <v>2874.48</v>
      </c>
      <c r="M128" s="47">
        <v>2863.1400000000003</v>
      </c>
      <c r="N128" s="47">
        <v>2878.87</v>
      </c>
      <c r="O128" s="47">
        <v>2873.87</v>
      </c>
      <c r="P128" s="47">
        <v>2880.2200000000003</v>
      </c>
      <c r="Q128" s="47">
        <v>2923.41</v>
      </c>
      <c r="R128" s="47">
        <v>2985.83</v>
      </c>
      <c r="S128" s="47">
        <v>3010.55</v>
      </c>
      <c r="T128" s="47">
        <v>2990.19</v>
      </c>
      <c r="U128" s="47">
        <v>2914.1400000000003</v>
      </c>
      <c r="V128" s="47">
        <v>2828.8500000000004</v>
      </c>
      <c r="W128" s="47">
        <v>2625.45</v>
      </c>
      <c r="X128" s="47">
        <v>2607</v>
      </c>
      <c r="Y128" s="47">
        <v>2560.8500000000004</v>
      </c>
      <c r="Z128" s="67">
        <v>2453.58</v>
      </c>
      <c r="AA128" s="56"/>
    </row>
    <row r="129" spans="1:27" ht="16.5" x14ac:dyDescent="0.25">
      <c r="A129" s="55"/>
      <c r="B129" s="79">
        <v>30</v>
      </c>
      <c r="C129" s="75">
        <v>2386.42</v>
      </c>
      <c r="D129" s="47">
        <v>2358.34</v>
      </c>
      <c r="E129" s="47">
        <v>2323.5600000000004</v>
      </c>
      <c r="F129" s="47">
        <v>2373.2600000000002</v>
      </c>
      <c r="G129" s="47">
        <v>2482.71</v>
      </c>
      <c r="H129" s="47">
        <v>2559.44</v>
      </c>
      <c r="I129" s="47">
        <v>2665.23</v>
      </c>
      <c r="J129" s="47">
        <v>2765.42</v>
      </c>
      <c r="K129" s="47">
        <v>2695.96</v>
      </c>
      <c r="L129" s="47">
        <v>2658.53</v>
      </c>
      <c r="M129" s="47">
        <v>2662.73</v>
      </c>
      <c r="N129" s="47">
        <v>2763.6800000000003</v>
      </c>
      <c r="O129" s="47">
        <v>2722.79</v>
      </c>
      <c r="P129" s="47">
        <v>2762.96</v>
      </c>
      <c r="Q129" s="47">
        <v>2793.7</v>
      </c>
      <c r="R129" s="47">
        <v>2816.37</v>
      </c>
      <c r="S129" s="47">
        <v>2852.3100000000004</v>
      </c>
      <c r="T129" s="47">
        <v>2806.41</v>
      </c>
      <c r="U129" s="47">
        <v>2769.38</v>
      </c>
      <c r="V129" s="47">
        <v>2676.99</v>
      </c>
      <c r="W129" s="47">
        <v>2633.29</v>
      </c>
      <c r="X129" s="47">
        <v>2502.33</v>
      </c>
      <c r="Y129" s="47">
        <v>2491.5500000000002</v>
      </c>
      <c r="Z129" s="67">
        <v>2481.6800000000003</v>
      </c>
      <c r="AA129" s="56"/>
    </row>
    <row r="130" spans="1:27" ht="17.25" thickBot="1" x14ac:dyDescent="0.3">
      <c r="A130" s="55"/>
      <c r="B130" s="80">
        <v>31</v>
      </c>
      <c r="C130" s="76">
        <v>2369.1800000000003</v>
      </c>
      <c r="D130" s="68">
        <v>2331.08</v>
      </c>
      <c r="E130" s="68">
        <v>2318.59</v>
      </c>
      <c r="F130" s="68">
        <v>2348.04</v>
      </c>
      <c r="G130" s="68">
        <v>2426.5500000000002</v>
      </c>
      <c r="H130" s="68">
        <v>2589.75</v>
      </c>
      <c r="I130" s="68">
        <v>2701.08</v>
      </c>
      <c r="J130" s="68">
        <v>2844.54</v>
      </c>
      <c r="K130" s="68">
        <v>2830.88</v>
      </c>
      <c r="L130" s="68">
        <v>2810.1000000000004</v>
      </c>
      <c r="M130" s="68">
        <v>2798.55</v>
      </c>
      <c r="N130" s="68">
        <v>2817.9700000000003</v>
      </c>
      <c r="O130" s="68">
        <v>2810.09</v>
      </c>
      <c r="P130" s="68">
        <v>2812.53</v>
      </c>
      <c r="Q130" s="68">
        <v>2843.84</v>
      </c>
      <c r="R130" s="68">
        <v>2890.4700000000003</v>
      </c>
      <c r="S130" s="68">
        <v>2979.8100000000004</v>
      </c>
      <c r="T130" s="68">
        <v>2876.98</v>
      </c>
      <c r="U130" s="68">
        <v>2824.03</v>
      </c>
      <c r="V130" s="68">
        <v>2756.59</v>
      </c>
      <c r="W130" s="68">
        <v>2707.74</v>
      </c>
      <c r="X130" s="68">
        <v>2635.3900000000003</v>
      </c>
      <c r="Y130" s="68">
        <v>2586.1800000000003</v>
      </c>
      <c r="Z130" s="69">
        <v>2521.61</v>
      </c>
      <c r="AA130" s="56"/>
    </row>
    <row r="131" spans="1:27" ht="16.5" thickBot="1" x14ac:dyDescent="0.3">
      <c r="A131" s="55"/>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56"/>
    </row>
    <row r="132" spans="1:27" x14ac:dyDescent="0.25">
      <c r="A132" s="55"/>
      <c r="B132" s="306" t="s">
        <v>121</v>
      </c>
      <c r="C132" s="308" t="s">
        <v>153</v>
      </c>
      <c r="D132" s="308"/>
      <c r="E132" s="308"/>
      <c r="F132" s="308"/>
      <c r="G132" s="308"/>
      <c r="H132" s="308"/>
      <c r="I132" s="308"/>
      <c r="J132" s="308"/>
      <c r="K132" s="308"/>
      <c r="L132" s="308"/>
      <c r="M132" s="308"/>
      <c r="N132" s="308"/>
      <c r="O132" s="308"/>
      <c r="P132" s="308"/>
      <c r="Q132" s="308"/>
      <c r="R132" s="308"/>
      <c r="S132" s="308"/>
      <c r="T132" s="308"/>
      <c r="U132" s="308"/>
      <c r="V132" s="308"/>
      <c r="W132" s="308"/>
      <c r="X132" s="308"/>
      <c r="Y132" s="308"/>
      <c r="Z132" s="309"/>
      <c r="AA132" s="56"/>
    </row>
    <row r="133" spans="1:27" ht="32.25" thickBot="1" x14ac:dyDescent="0.3">
      <c r="A133" s="55"/>
      <c r="B133" s="307"/>
      <c r="C133" s="77" t="s">
        <v>122</v>
      </c>
      <c r="D133" s="72" t="s">
        <v>123</v>
      </c>
      <c r="E133" s="72" t="s">
        <v>124</v>
      </c>
      <c r="F133" s="72" t="s">
        <v>125</v>
      </c>
      <c r="G133" s="72" t="s">
        <v>126</v>
      </c>
      <c r="H133" s="72" t="s">
        <v>127</v>
      </c>
      <c r="I133" s="72" t="s">
        <v>128</v>
      </c>
      <c r="J133" s="72" t="s">
        <v>129</v>
      </c>
      <c r="K133" s="72" t="s">
        <v>130</v>
      </c>
      <c r="L133" s="72" t="s">
        <v>131</v>
      </c>
      <c r="M133" s="72" t="s">
        <v>132</v>
      </c>
      <c r="N133" s="72" t="s">
        <v>133</v>
      </c>
      <c r="O133" s="72" t="s">
        <v>134</v>
      </c>
      <c r="P133" s="72" t="s">
        <v>135</v>
      </c>
      <c r="Q133" s="72" t="s">
        <v>136</v>
      </c>
      <c r="R133" s="72" t="s">
        <v>137</v>
      </c>
      <c r="S133" s="72" t="s">
        <v>138</v>
      </c>
      <c r="T133" s="72" t="s">
        <v>139</v>
      </c>
      <c r="U133" s="72" t="s">
        <v>140</v>
      </c>
      <c r="V133" s="72" t="s">
        <v>141</v>
      </c>
      <c r="W133" s="72" t="s">
        <v>142</v>
      </c>
      <c r="X133" s="72" t="s">
        <v>143</v>
      </c>
      <c r="Y133" s="72" t="s">
        <v>144</v>
      </c>
      <c r="Z133" s="73" t="s">
        <v>145</v>
      </c>
      <c r="AA133" s="56"/>
    </row>
    <row r="134" spans="1:27" ht="16.5" x14ac:dyDescent="0.25">
      <c r="A134" s="55"/>
      <c r="B134" s="78">
        <v>1</v>
      </c>
      <c r="C134" s="85">
        <v>0</v>
      </c>
      <c r="D134" s="81">
        <v>0.01</v>
      </c>
      <c r="E134" s="81">
        <v>23.32</v>
      </c>
      <c r="F134" s="81">
        <v>66.67</v>
      </c>
      <c r="G134" s="81">
        <v>73.94</v>
      </c>
      <c r="H134" s="81">
        <v>22.55</v>
      </c>
      <c r="I134" s="81">
        <v>142.57</v>
      </c>
      <c r="J134" s="81">
        <v>205.89</v>
      </c>
      <c r="K134" s="81">
        <v>233.88</v>
      </c>
      <c r="L134" s="81">
        <v>54.18</v>
      </c>
      <c r="M134" s="81">
        <v>6.89</v>
      </c>
      <c r="N134" s="81">
        <v>63.73</v>
      </c>
      <c r="O134" s="81">
        <v>61.93</v>
      </c>
      <c r="P134" s="81">
        <v>173.79</v>
      </c>
      <c r="Q134" s="81">
        <v>248.69</v>
      </c>
      <c r="R134" s="81">
        <v>308.38</v>
      </c>
      <c r="S134" s="81">
        <v>157.56</v>
      </c>
      <c r="T134" s="81">
        <v>111.33</v>
      </c>
      <c r="U134" s="81">
        <v>109.18</v>
      </c>
      <c r="V134" s="81">
        <v>164.99</v>
      </c>
      <c r="W134" s="81">
        <v>0</v>
      </c>
      <c r="X134" s="81">
        <v>0</v>
      </c>
      <c r="Y134" s="81">
        <v>0</v>
      </c>
      <c r="Z134" s="82">
        <v>0</v>
      </c>
      <c r="AA134" s="56"/>
    </row>
    <row r="135" spans="1:27" ht="16.5" x14ac:dyDescent="0.25">
      <c r="A135" s="55"/>
      <c r="B135" s="79">
        <v>2</v>
      </c>
      <c r="C135" s="86">
        <v>0</v>
      </c>
      <c r="D135" s="47">
        <v>0</v>
      </c>
      <c r="E135" s="47">
        <v>13.51</v>
      </c>
      <c r="F135" s="47">
        <v>65.66</v>
      </c>
      <c r="G135" s="47">
        <v>160.38</v>
      </c>
      <c r="H135" s="47">
        <v>150.62</v>
      </c>
      <c r="I135" s="47">
        <v>177.17</v>
      </c>
      <c r="J135" s="47">
        <v>167.93</v>
      </c>
      <c r="K135" s="47">
        <v>101.04</v>
      </c>
      <c r="L135" s="47">
        <v>95.47</v>
      </c>
      <c r="M135" s="47">
        <v>103.81</v>
      </c>
      <c r="N135" s="47">
        <v>85.67</v>
      </c>
      <c r="O135" s="47">
        <v>68.39</v>
      </c>
      <c r="P135" s="47">
        <v>115.92</v>
      </c>
      <c r="Q135" s="47">
        <v>121.95</v>
      </c>
      <c r="R135" s="47">
        <v>274.24</v>
      </c>
      <c r="S135" s="47">
        <v>302.75</v>
      </c>
      <c r="T135" s="47">
        <v>285.85000000000002</v>
      </c>
      <c r="U135" s="47">
        <v>297.22000000000003</v>
      </c>
      <c r="V135" s="47">
        <v>132.66</v>
      </c>
      <c r="W135" s="47">
        <v>17.47</v>
      </c>
      <c r="X135" s="47">
        <v>11.62</v>
      </c>
      <c r="Y135" s="47">
        <v>0</v>
      </c>
      <c r="Z135" s="67">
        <v>0</v>
      </c>
      <c r="AA135" s="56"/>
    </row>
    <row r="136" spans="1:27" ht="16.5" x14ac:dyDescent="0.25">
      <c r="A136" s="55"/>
      <c r="B136" s="79">
        <v>3</v>
      </c>
      <c r="C136" s="86">
        <v>57.88</v>
      </c>
      <c r="D136" s="47">
        <v>108.56</v>
      </c>
      <c r="E136" s="47">
        <v>129.13999999999999</v>
      </c>
      <c r="F136" s="47">
        <v>130.11000000000001</v>
      </c>
      <c r="G136" s="47">
        <v>104.93</v>
      </c>
      <c r="H136" s="47">
        <v>190.2</v>
      </c>
      <c r="I136" s="47">
        <v>142.47999999999999</v>
      </c>
      <c r="J136" s="47">
        <v>138.31</v>
      </c>
      <c r="K136" s="47">
        <v>13.54</v>
      </c>
      <c r="L136" s="47">
        <v>0</v>
      </c>
      <c r="M136" s="47">
        <v>0</v>
      </c>
      <c r="N136" s="47">
        <v>0</v>
      </c>
      <c r="O136" s="47">
        <v>0</v>
      </c>
      <c r="P136" s="47">
        <v>1.41</v>
      </c>
      <c r="Q136" s="47">
        <v>17.260000000000002</v>
      </c>
      <c r="R136" s="47">
        <v>29.55</v>
      </c>
      <c r="S136" s="47">
        <v>172.74</v>
      </c>
      <c r="T136" s="47">
        <v>125.23</v>
      </c>
      <c r="U136" s="47">
        <v>73.7</v>
      </c>
      <c r="V136" s="47">
        <v>13.72</v>
      </c>
      <c r="W136" s="47">
        <v>0</v>
      </c>
      <c r="X136" s="47">
        <v>0</v>
      </c>
      <c r="Y136" s="47">
        <v>0</v>
      </c>
      <c r="Z136" s="67">
        <v>0</v>
      </c>
      <c r="AA136" s="56"/>
    </row>
    <row r="137" spans="1:27" ht="16.5" x14ac:dyDescent="0.25">
      <c r="A137" s="55"/>
      <c r="B137" s="79">
        <v>4</v>
      </c>
      <c r="C137" s="86">
        <v>0</v>
      </c>
      <c r="D137" s="47">
        <v>13.96</v>
      </c>
      <c r="E137" s="47">
        <v>12.32</v>
      </c>
      <c r="F137" s="47">
        <v>66.19</v>
      </c>
      <c r="G137" s="47">
        <v>68.39</v>
      </c>
      <c r="H137" s="47">
        <v>78.55</v>
      </c>
      <c r="I137" s="47">
        <v>179.25</v>
      </c>
      <c r="J137" s="47">
        <v>144.36000000000001</v>
      </c>
      <c r="K137" s="47">
        <v>4.3099999999999996</v>
      </c>
      <c r="L137" s="47">
        <v>22.08</v>
      </c>
      <c r="M137" s="47">
        <v>32.520000000000003</v>
      </c>
      <c r="N137" s="47">
        <v>41.43</v>
      </c>
      <c r="O137" s="47">
        <v>24.73</v>
      </c>
      <c r="P137" s="47">
        <v>21.66</v>
      </c>
      <c r="Q137" s="47">
        <v>20.77</v>
      </c>
      <c r="R137" s="47">
        <v>0.16</v>
      </c>
      <c r="S137" s="47">
        <v>155.94</v>
      </c>
      <c r="T137" s="47">
        <v>0</v>
      </c>
      <c r="U137" s="47">
        <v>81.290000000000006</v>
      </c>
      <c r="V137" s="47">
        <v>16.54</v>
      </c>
      <c r="W137" s="47">
        <v>0</v>
      </c>
      <c r="X137" s="47">
        <v>0</v>
      </c>
      <c r="Y137" s="47">
        <v>0</v>
      </c>
      <c r="Z137" s="67">
        <v>0</v>
      </c>
      <c r="AA137" s="56"/>
    </row>
    <row r="138" spans="1:27" ht="16.5" x14ac:dyDescent="0.25">
      <c r="A138" s="55"/>
      <c r="B138" s="79">
        <v>5</v>
      </c>
      <c r="C138" s="86">
        <v>0</v>
      </c>
      <c r="D138" s="47">
        <v>0</v>
      </c>
      <c r="E138" s="47">
        <v>66.83</v>
      </c>
      <c r="F138" s="47">
        <v>79.81</v>
      </c>
      <c r="G138" s="47">
        <v>48.76</v>
      </c>
      <c r="H138" s="47">
        <v>28.89</v>
      </c>
      <c r="I138" s="47">
        <v>167.67</v>
      </c>
      <c r="J138" s="47">
        <v>82.69</v>
      </c>
      <c r="K138" s="47">
        <v>4.0999999999999996</v>
      </c>
      <c r="L138" s="47">
        <v>0</v>
      </c>
      <c r="M138" s="47">
        <v>24.01</v>
      </c>
      <c r="N138" s="47">
        <v>0</v>
      </c>
      <c r="O138" s="47">
        <v>35.450000000000003</v>
      </c>
      <c r="P138" s="47">
        <v>105.17</v>
      </c>
      <c r="Q138" s="47">
        <v>149.09</v>
      </c>
      <c r="R138" s="47">
        <v>225.78</v>
      </c>
      <c r="S138" s="47">
        <v>352.53</v>
      </c>
      <c r="T138" s="47">
        <v>555.82000000000005</v>
      </c>
      <c r="U138" s="47">
        <v>849.44</v>
      </c>
      <c r="V138" s="47">
        <v>178.53</v>
      </c>
      <c r="W138" s="47">
        <v>207.81</v>
      </c>
      <c r="X138" s="47">
        <v>68.989999999999995</v>
      </c>
      <c r="Y138" s="47">
        <v>56.43</v>
      </c>
      <c r="Z138" s="67">
        <v>33.229999999999997</v>
      </c>
      <c r="AA138" s="56"/>
    </row>
    <row r="139" spans="1:27" ht="16.5" x14ac:dyDescent="0.25">
      <c r="A139" s="55"/>
      <c r="B139" s="79">
        <v>6</v>
      </c>
      <c r="C139" s="86">
        <v>22.66</v>
      </c>
      <c r="D139" s="47">
        <v>91.03</v>
      </c>
      <c r="E139" s="47">
        <v>108.94</v>
      </c>
      <c r="F139" s="47">
        <v>121.78</v>
      </c>
      <c r="G139" s="47">
        <v>119.74</v>
      </c>
      <c r="H139" s="47">
        <v>121.2</v>
      </c>
      <c r="I139" s="47">
        <v>54.82</v>
      </c>
      <c r="J139" s="47">
        <v>98.07</v>
      </c>
      <c r="K139" s="47">
        <v>48.33</v>
      </c>
      <c r="L139" s="47">
        <v>30.77</v>
      </c>
      <c r="M139" s="47">
        <v>48.87</v>
      </c>
      <c r="N139" s="47">
        <v>48</v>
      </c>
      <c r="O139" s="47">
        <v>64.66</v>
      </c>
      <c r="P139" s="47">
        <v>56.86</v>
      </c>
      <c r="Q139" s="47">
        <v>60.64</v>
      </c>
      <c r="R139" s="47">
        <v>140.75</v>
      </c>
      <c r="S139" s="47">
        <v>217.34</v>
      </c>
      <c r="T139" s="47">
        <v>144.79</v>
      </c>
      <c r="U139" s="47">
        <v>131.46</v>
      </c>
      <c r="V139" s="47">
        <v>54.91</v>
      </c>
      <c r="W139" s="47">
        <v>51.07</v>
      </c>
      <c r="X139" s="47">
        <v>145.01</v>
      </c>
      <c r="Y139" s="47">
        <v>8.84</v>
      </c>
      <c r="Z139" s="67">
        <v>0</v>
      </c>
      <c r="AA139" s="56"/>
    </row>
    <row r="140" spans="1:27" ht="16.5" x14ac:dyDescent="0.25">
      <c r="A140" s="55"/>
      <c r="B140" s="79">
        <v>7</v>
      </c>
      <c r="C140" s="86">
        <v>6.14</v>
      </c>
      <c r="D140" s="47">
        <v>24.5</v>
      </c>
      <c r="E140" s="47">
        <v>0.2</v>
      </c>
      <c r="F140" s="47">
        <v>51.44</v>
      </c>
      <c r="G140" s="47">
        <v>98.11</v>
      </c>
      <c r="H140" s="47">
        <v>163.37</v>
      </c>
      <c r="I140" s="47">
        <v>163.69</v>
      </c>
      <c r="J140" s="47">
        <v>131.37</v>
      </c>
      <c r="K140" s="47">
        <v>66.02</v>
      </c>
      <c r="L140" s="47">
        <v>94.09</v>
      </c>
      <c r="M140" s="47">
        <v>109.46</v>
      </c>
      <c r="N140" s="47">
        <v>96.46</v>
      </c>
      <c r="O140" s="47">
        <v>134.29</v>
      </c>
      <c r="P140" s="47">
        <v>236.33</v>
      </c>
      <c r="Q140" s="47">
        <v>320.94</v>
      </c>
      <c r="R140" s="47">
        <v>356.59</v>
      </c>
      <c r="S140" s="47">
        <v>281.68</v>
      </c>
      <c r="T140" s="47">
        <v>268.88</v>
      </c>
      <c r="U140" s="47">
        <v>300.58999999999997</v>
      </c>
      <c r="V140" s="47">
        <v>181.7</v>
      </c>
      <c r="W140" s="47">
        <v>180.77</v>
      </c>
      <c r="X140" s="47">
        <v>236.52</v>
      </c>
      <c r="Y140" s="47">
        <v>73.11</v>
      </c>
      <c r="Z140" s="67">
        <v>61.72</v>
      </c>
      <c r="AA140" s="56"/>
    </row>
    <row r="141" spans="1:27" ht="16.5" x14ac:dyDescent="0.25">
      <c r="A141" s="55"/>
      <c r="B141" s="79">
        <v>8</v>
      </c>
      <c r="C141" s="86">
        <v>43.24</v>
      </c>
      <c r="D141" s="47">
        <v>30.05</v>
      </c>
      <c r="E141" s="47">
        <v>50.81</v>
      </c>
      <c r="F141" s="47">
        <v>91.74</v>
      </c>
      <c r="G141" s="47">
        <v>170.58</v>
      </c>
      <c r="H141" s="47">
        <v>140.36000000000001</v>
      </c>
      <c r="I141" s="47">
        <v>238.81</v>
      </c>
      <c r="J141" s="47">
        <v>273.29000000000002</v>
      </c>
      <c r="K141" s="47">
        <v>207.94</v>
      </c>
      <c r="L141" s="47">
        <v>168.79</v>
      </c>
      <c r="M141" s="47">
        <v>164.65</v>
      </c>
      <c r="N141" s="47">
        <v>238</v>
      </c>
      <c r="O141" s="47">
        <v>274.27</v>
      </c>
      <c r="P141" s="47">
        <v>252.96</v>
      </c>
      <c r="Q141" s="47">
        <v>274.79000000000002</v>
      </c>
      <c r="R141" s="47">
        <v>302.64999999999998</v>
      </c>
      <c r="S141" s="47">
        <v>379.95</v>
      </c>
      <c r="T141" s="47">
        <v>208.17</v>
      </c>
      <c r="U141" s="47">
        <v>249.34</v>
      </c>
      <c r="V141" s="47">
        <v>173.31</v>
      </c>
      <c r="W141" s="47">
        <v>152.54</v>
      </c>
      <c r="X141" s="47">
        <v>39.21</v>
      </c>
      <c r="Y141" s="47">
        <v>0</v>
      </c>
      <c r="Z141" s="67">
        <v>0.27</v>
      </c>
      <c r="AA141" s="56"/>
    </row>
    <row r="142" spans="1:27" ht="16.5" x14ac:dyDescent="0.25">
      <c r="A142" s="55"/>
      <c r="B142" s="79">
        <v>9</v>
      </c>
      <c r="C142" s="86">
        <v>24.35</v>
      </c>
      <c r="D142" s="47">
        <v>32.25</v>
      </c>
      <c r="E142" s="47">
        <v>32.96</v>
      </c>
      <c r="F142" s="47">
        <v>89.68</v>
      </c>
      <c r="G142" s="47">
        <v>215.2</v>
      </c>
      <c r="H142" s="47">
        <v>51.05</v>
      </c>
      <c r="I142" s="47">
        <v>189.58</v>
      </c>
      <c r="J142" s="47">
        <v>209.78</v>
      </c>
      <c r="K142" s="47">
        <v>208.06</v>
      </c>
      <c r="L142" s="47">
        <v>159.38999999999999</v>
      </c>
      <c r="M142" s="47">
        <v>178.67</v>
      </c>
      <c r="N142" s="47">
        <v>212.21</v>
      </c>
      <c r="O142" s="47">
        <v>244.41</v>
      </c>
      <c r="P142" s="47">
        <v>269.86</v>
      </c>
      <c r="Q142" s="47">
        <v>301.27999999999997</v>
      </c>
      <c r="R142" s="47">
        <v>349.94</v>
      </c>
      <c r="S142" s="47">
        <v>336.78</v>
      </c>
      <c r="T142" s="47">
        <v>317.06</v>
      </c>
      <c r="U142" s="47">
        <v>349.28</v>
      </c>
      <c r="V142" s="47">
        <v>264.29000000000002</v>
      </c>
      <c r="W142" s="47">
        <v>199.92</v>
      </c>
      <c r="X142" s="47">
        <v>112.17</v>
      </c>
      <c r="Y142" s="47">
        <v>0</v>
      </c>
      <c r="Z142" s="67">
        <v>17.940000000000001</v>
      </c>
      <c r="AA142" s="56"/>
    </row>
    <row r="143" spans="1:27" ht="16.5" x14ac:dyDescent="0.25">
      <c r="A143" s="55"/>
      <c r="B143" s="79">
        <v>10</v>
      </c>
      <c r="C143" s="86">
        <v>0</v>
      </c>
      <c r="D143" s="47">
        <v>62.25</v>
      </c>
      <c r="E143" s="47">
        <v>96.83</v>
      </c>
      <c r="F143" s="47">
        <v>200.62</v>
      </c>
      <c r="G143" s="47">
        <v>172.7</v>
      </c>
      <c r="H143" s="47">
        <v>122.39</v>
      </c>
      <c r="I143" s="47">
        <v>251.27</v>
      </c>
      <c r="J143" s="47">
        <v>233.3</v>
      </c>
      <c r="K143" s="47">
        <v>187.43</v>
      </c>
      <c r="L143" s="47">
        <v>167.73</v>
      </c>
      <c r="M143" s="47">
        <v>197.78</v>
      </c>
      <c r="N143" s="47">
        <v>210.49</v>
      </c>
      <c r="O143" s="47">
        <v>236.72</v>
      </c>
      <c r="P143" s="47">
        <v>289.27</v>
      </c>
      <c r="Q143" s="47">
        <v>299.81</v>
      </c>
      <c r="R143" s="47">
        <v>353.89</v>
      </c>
      <c r="S143" s="47">
        <v>381.95</v>
      </c>
      <c r="T143" s="47">
        <v>332.58</v>
      </c>
      <c r="U143" s="47">
        <v>162.59</v>
      </c>
      <c r="V143" s="47">
        <v>55.32</v>
      </c>
      <c r="W143" s="47">
        <v>84.11</v>
      </c>
      <c r="X143" s="47">
        <v>26.28</v>
      </c>
      <c r="Y143" s="47">
        <v>10.4</v>
      </c>
      <c r="Z143" s="67">
        <v>65.77</v>
      </c>
      <c r="AA143" s="56"/>
    </row>
    <row r="144" spans="1:27" ht="16.5" x14ac:dyDescent="0.25">
      <c r="A144" s="55"/>
      <c r="B144" s="79">
        <v>11</v>
      </c>
      <c r="C144" s="86">
        <v>0</v>
      </c>
      <c r="D144" s="47">
        <v>83.61</v>
      </c>
      <c r="E144" s="47">
        <v>83.85</v>
      </c>
      <c r="F144" s="47">
        <v>114.3</v>
      </c>
      <c r="G144" s="47">
        <v>149.82</v>
      </c>
      <c r="H144" s="47">
        <v>95.04</v>
      </c>
      <c r="I144" s="47">
        <v>202.76</v>
      </c>
      <c r="J144" s="47">
        <v>116.45</v>
      </c>
      <c r="K144" s="47">
        <v>136.24</v>
      </c>
      <c r="L144" s="47">
        <v>145.55000000000001</v>
      </c>
      <c r="M144" s="47">
        <v>114.64</v>
      </c>
      <c r="N144" s="47">
        <v>170.04</v>
      </c>
      <c r="O144" s="47">
        <v>206.71</v>
      </c>
      <c r="P144" s="47">
        <v>279.27999999999997</v>
      </c>
      <c r="Q144" s="47">
        <v>272.94</v>
      </c>
      <c r="R144" s="47">
        <v>281.61</v>
      </c>
      <c r="S144" s="47">
        <v>258.20999999999998</v>
      </c>
      <c r="T144" s="47">
        <v>309.85000000000002</v>
      </c>
      <c r="U144" s="47">
        <v>216.11</v>
      </c>
      <c r="V144" s="47">
        <v>64.64</v>
      </c>
      <c r="W144" s="47">
        <v>151.6</v>
      </c>
      <c r="X144" s="47">
        <v>0</v>
      </c>
      <c r="Y144" s="47">
        <v>0</v>
      </c>
      <c r="Z144" s="67">
        <v>32.99</v>
      </c>
      <c r="AA144" s="56"/>
    </row>
    <row r="145" spans="1:27" ht="16.5" x14ac:dyDescent="0.25">
      <c r="A145" s="55"/>
      <c r="B145" s="79">
        <v>12</v>
      </c>
      <c r="C145" s="86">
        <v>67.78</v>
      </c>
      <c r="D145" s="47">
        <v>65.650000000000006</v>
      </c>
      <c r="E145" s="47">
        <v>47.66</v>
      </c>
      <c r="F145" s="47">
        <v>43.5</v>
      </c>
      <c r="G145" s="47">
        <v>105.26</v>
      </c>
      <c r="H145" s="47">
        <v>96.32</v>
      </c>
      <c r="I145" s="47">
        <v>171.25</v>
      </c>
      <c r="J145" s="47">
        <v>361.76</v>
      </c>
      <c r="K145" s="47">
        <v>338.02</v>
      </c>
      <c r="L145" s="47">
        <v>250.39</v>
      </c>
      <c r="M145" s="47">
        <v>267.92</v>
      </c>
      <c r="N145" s="47">
        <v>276.04000000000002</v>
      </c>
      <c r="O145" s="47">
        <v>265.89</v>
      </c>
      <c r="P145" s="47">
        <v>237.45</v>
      </c>
      <c r="Q145" s="47">
        <v>174.71</v>
      </c>
      <c r="R145" s="47">
        <v>212.82</v>
      </c>
      <c r="S145" s="47">
        <v>113.83</v>
      </c>
      <c r="T145" s="47">
        <v>770.1</v>
      </c>
      <c r="U145" s="47">
        <v>3699.02</v>
      </c>
      <c r="V145" s="47">
        <v>267.27</v>
      </c>
      <c r="W145" s="47">
        <v>215.77</v>
      </c>
      <c r="X145" s="47">
        <v>72.8</v>
      </c>
      <c r="Y145" s="47">
        <v>0</v>
      </c>
      <c r="Z145" s="67">
        <v>0</v>
      </c>
      <c r="AA145" s="56"/>
    </row>
    <row r="146" spans="1:27" ht="16.5" x14ac:dyDescent="0.25">
      <c r="A146" s="55"/>
      <c r="B146" s="79">
        <v>13</v>
      </c>
      <c r="C146" s="86">
        <v>38.46</v>
      </c>
      <c r="D146" s="47">
        <v>55.65</v>
      </c>
      <c r="E146" s="47">
        <v>76.13</v>
      </c>
      <c r="F146" s="47">
        <v>97.17</v>
      </c>
      <c r="G146" s="47">
        <v>221.31</v>
      </c>
      <c r="H146" s="47">
        <v>256.89999999999998</v>
      </c>
      <c r="I146" s="47">
        <v>330.42</v>
      </c>
      <c r="J146" s="47">
        <v>231.45</v>
      </c>
      <c r="K146" s="47">
        <v>460.53</v>
      </c>
      <c r="L146" s="47">
        <v>393.32</v>
      </c>
      <c r="M146" s="47">
        <v>384.99</v>
      </c>
      <c r="N146" s="47">
        <v>365.95</v>
      </c>
      <c r="O146" s="47">
        <v>340.71</v>
      </c>
      <c r="P146" s="47">
        <v>283.77</v>
      </c>
      <c r="Q146" s="47">
        <v>178.77</v>
      </c>
      <c r="R146" s="47">
        <v>719.54</v>
      </c>
      <c r="S146" s="47">
        <v>395.87</v>
      </c>
      <c r="T146" s="47">
        <v>812.78</v>
      </c>
      <c r="U146" s="47">
        <v>626.34</v>
      </c>
      <c r="V146" s="47">
        <v>445.4</v>
      </c>
      <c r="W146" s="47">
        <v>285.33</v>
      </c>
      <c r="X146" s="47">
        <v>129.36000000000001</v>
      </c>
      <c r="Y146" s="47">
        <v>150.11000000000001</v>
      </c>
      <c r="Z146" s="67">
        <v>38.4</v>
      </c>
      <c r="AA146" s="56"/>
    </row>
    <row r="147" spans="1:27" ht="16.5" x14ac:dyDescent="0.25">
      <c r="A147" s="55"/>
      <c r="B147" s="79">
        <v>14</v>
      </c>
      <c r="C147" s="86">
        <v>0</v>
      </c>
      <c r="D147" s="47">
        <v>0</v>
      </c>
      <c r="E147" s="47">
        <v>0</v>
      </c>
      <c r="F147" s="47">
        <v>50.58</v>
      </c>
      <c r="G147" s="47">
        <v>122.62</v>
      </c>
      <c r="H147" s="47">
        <v>119.92</v>
      </c>
      <c r="I147" s="47">
        <v>281.7</v>
      </c>
      <c r="J147" s="47">
        <v>318.51</v>
      </c>
      <c r="K147" s="47">
        <v>246.04</v>
      </c>
      <c r="L147" s="47">
        <v>227.61</v>
      </c>
      <c r="M147" s="47">
        <v>378.25</v>
      </c>
      <c r="N147" s="47">
        <v>376.76</v>
      </c>
      <c r="O147" s="47">
        <v>476.6</v>
      </c>
      <c r="P147" s="47">
        <v>578.41</v>
      </c>
      <c r="Q147" s="47">
        <v>563.35</v>
      </c>
      <c r="R147" s="47">
        <v>732.95</v>
      </c>
      <c r="S147" s="47">
        <v>838.63</v>
      </c>
      <c r="T147" s="47">
        <v>3709.07</v>
      </c>
      <c r="U147" s="47">
        <v>1046.3499999999999</v>
      </c>
      <c r="V147" s="47">
        <v>294.85000000000002</v>
      </c>
      <c r="W147" s="47">
        <v>125.94</v>
      </c>
      <c r="X147" s="47">
        <v>0</v>
      </c>
      <c r="Y147" s="47">
        <v>0</v>
      </c>
      <c r="Z147" s="67">
        <v>0</v>
      </c>
      <c r="AA147" s="56"/>
    </row>
    <row r="148" spans="1:27" ht="16.5" x14ac:dyDescent="0.25">
      <c r="A148" s="55"/>
      <c r="B148" s="79">
        <v>15</v>
      </c>
      <c r="C148" s="86">
        <v>5.82</v>
      </c>
      <c r="D148" s="47">
        <v>16.559999999999999</v>
      </c>
      <c r="E148" s="47">
        <v>46.1</v>
      </c>
      <c r="F148" s="47">
        <v>82.15</v>
      </c>
      <c r="G148" s="47">
        <v>159.26</v>
      </c>
      <c r="H148" s="47">
        <v>89.94</v>
      </c>
      <c r="I148" s="47">
        <v>202.21</v>
      </c>
      <c r="J148" s="47">
        <v>217.25</v>
      </c>
      <c r="K148" s="47">
        <v>257.87</v>
      </c>
      <c r="L148" s="47">
        <v>189.91</v>
      </c>
      <c r="M148" s="47">
        <v>172.25</v>
      </c>
      <c r="N148" s="47">
        <v>177.81</v>
      </c>
      <c r="O148" s="47">
        <v>183.32</v>
      </c>
      <c r="P148" s="47">
        <v>173.43</v>
      </c>
      <c r="Q148" s="47">
        <v>152.69</v>
      </c>
      <c r="R148" s="47">
        <v>154.33000000000001</v>
      </c>
      <c r="S148" s="47">
        <v>310.91000000000003</v>
      </c>
      <c r="T148" s="47">
        <v>417.93</v>
      </c>
      <c r="U148" s="47">
        <v>353.55</v>
      </c>
      <c r="V148" s="47">
        <v>179.37</v>
      </c>
      <c r="W148" s="47">
        <v>12.49</v>
      </c>
      <c r="X148" s="47">
        <v>44.23</v>
      </c>
      <c r="Y148" s="47">
        <v>0</v>
      </c>
      <c r="Z148" s="67">
        <v>0</v>
      </c>
      <c r="AA148" s="56"/>
    </row>
    <row r="149" spans="1:27" ht="16.5" x14ac:dyDescent="0.25">
      <c r="A149" s="55"/>
      <c r="B149" s="79">
        <v>16</v>
      </c>
      <c r="C149" s="86">
        <v>4.54</v>
      </c>
      <c r="D149" s="47">
        <v>6.63</v>
      </c>
      <c r="E149" s="47">
        <v>7.81</v>
      </c>
      <c r="F149" s="47">
        <v>37.97</v>
      </c>
      <c r="G149" s="47">
        <v>127.32</v>
      </c>
      <c r="H149" s="47">
        <v>67.400000000000006</v>
      </c>
      <c r="I149" s="47">
        <v>201.99</v>
      </c>
      <c r="J149" s="47">
        <v>212.7</v>
      </c>
      <c r="K149" s="47">
        <v>121.51</v>
      </c>
      <c r="L149" s="47">
        <v>106.65</v>
      </c>
      <c r="M149" s="47">
        <v>99.44</v>
      </c>
      <c r="N149" s="47">
        <v>99.64</v>
      </c>
      <c r="O149" s="47">
        <v>71.930000000000007</v>
      </c>
      <c r="P149" s="47">
        <v>32.340000000000003</v>
      </c>
      <c r="Q149" s="47">
        <v>0</v>
      </c>
      <c r="R149" s="47">
        <v>0.55000000000000004</v>
      </c>
      <c r="S149" s="47">
        <v>0</v>
      </c>
      <c r="T149" s="47">
        <v>0</v>
      </c>
      <c r="U149" s="47">
        <v>66.14</v>
      </c>
      <c r="V149" s="47">
        <v>0</v>
      </c>
      <c r="W149" s="47">
        <v>0</v>
      </c>
      <c r="X149" s="47">
        <v>0</v>
      </c>
      <c r="Y149" s="47">
        <v>0</v>
      </c>
      <c r="Z149" s="67">
        <v>0</v>
      </c>
      <c r="AA149" s="56"/>
    </row>
    <row r="150" spans="1:27" ht="16.5" x14ac:dyDescent="0.25">
      <c r="A150" s="55"/>
      <c r="B150" s="79">
        <v>17</v>
      </c>
      <c r="C150" s="86">
        <v>0</v>
      </c>
      <c r="D150" s="47">
        <v>0</v>
      </c>
      <c r="E150" s="47">
        <v>0</v>
      </c>
      <c r="F150" s="47">
        <v>37.659999999999997</v>
      </c>
      <c r="G150" s="47">
        <v>134.96</v>
      </c>
      <c r="H150" s="47">
        <v>91.46</v>
      </c>
      <c r="I150" s="47">
        <v>181.97</v>
      </c>
      <c r="J150" s="47">
        <v>97.04</v>
      </c>
      <c r="K150" s="47">
        <v>96.99</v>
      </c>
      <c r="L150" s="47">
        <v>105.7</v>
      </c>
      <c r="M150" s="47">
        <v>107.2</v>
      </c>
      <c r="N150" s="47">
        <v>98.4</v>
      </c>
      <c r="O150" s="47">
        <v>121.05</v>
      </c>
      <c r="P150" s="47">
        <v>96.92</v>
      </c>
      <c r="Q150" s="47">
        <v>97.36</v>
      </c>
      <c r="R150" s="47">
        <v>17.059999999999999</v>
      </c>
      <c r="S150" s="47">
        <v>247.56</v>
      </c>
      <c r="T150" s="47">
        <v>222.91</v>
      </c>
      <c r="U150" s="47">
        <v>284.22000000000003</v>
      </c>
      <c r="V150" s="47">
        <v>12.46</v>
      </c>
      <c r="W150" s="47">
        <v>0</v>
      </c>
      <c r="X150" s="47">
        <v>0</v>
      </c>
      <c r="Y150" s="47">
        <v>0</v>
      </c>
      <c r="Z150" s="67">
        <v>0</v>
      </c>
      <c r="AA150" s="56"/>
    </row>
    <row r="151" spans="1:27" ht="16.5" x14ac:dyDescent="0.25">
      <c r="A151" s="55"/>
      <c r="B151" s="79">
        <v>18</v>
      </c>
      <c r="C151" s="86">
        <v>0</v>
      </c>
      <c r="D151" s="47">
        <v>14.49</v>
      </c>
      <c r="E151" s="47">
        <v>42.38</v>
      </c>
      <c r="F151" s="47">
        <v>53.31</v>
      </c>
      <c r="G151" s="47">
        <v>162.07</v>
      </c>
      <c r="H151" s="47">
        <v>150.66</v>
      </c>
      <c r="I151" s="47">
        <v>200.76</v>
      </c>
      <c r="J151" s="47">
        <v>218.68</v>
      </c>
      <c r="K151" s="47">
        <v>157.32</v>
      </c>
      <c r="L151" s="47">
        <v>153.31</v>
      </c>
      <c r="M151" s="47">
        <v>172.17</v>
      </c>
      <c r="N151" s="47">
        <v>185.96</v>
      </c>
      <c r="O151" s="47">
        <v>193.78</v>
      </c>
      <c r="P151" s="47">
        <v>167.83</v>
      </c>
      <c r="Q151" s="47">
        <v>167.38</v>
      </c>
      <c r="R151" s="47">
        <v>139.16</v>
      </c>
      <c r="S151" s="47">
        <v>123.87</v>
      </c>
      <c r="T151" s="47">
        <v>153.72</v>
      </c>
      <c r="U151" s="47">
        <v>292.12</v>
      </c>
      <c r="V151" s="47">
        <v>116.43</v>
      </c>
      <c r="W151" s="47">
        <v>0</v>
      </c>
      <c r="X151" s="47">
        <v>19.34</v>
      </c>
      <c r="Y151" s="47">
        <v>10</v>
      </c>
      <c r="Z151" s="67">
        <v>84.45</v>
      </c>
      <c r="AA151" s="56"/>
    </row>
    <row r="152" spans="1:27" ht="16.5" x14ac:dyDescent="0.25">
      <c r="A152" s="55"/>
      <c r="B152" s="79">
        <v>19</v>
      </c>
      <c r="C152" s="86">
        <v>42.71</v>
      </c>
      <c r="D152" s="47">
        <v>130.27000000000001</v>
      </c>
      <c r="E152" s="47">
        <v>199.59</v>
      </c>
      <c r="F152" s="47">
        <v>194.83</v>
      </c>
      <c r="G152" s="47">
        <v>193.15</v>
      </c>
      <c r="H152" s="47">
        <v>187.64</v>
      </c>
      <c r="I152" s="47">
        <v>220.56</v>
      </c>
      <c r="J152" s="47">
        <v>208.63</v>
      </c>
      <c r="K152" s="47">
        <v>222.08</v>
      </c>
      <c r="L152" s="47">
        <v>258.29000000000002</v>
      </c>
      <c r="M152" s="47">
        <v>254.49</v>
      </c>
      <c r="N152" s="47">
        <v>279.22000000000003</v>
      </c>
      <c r="O152" s="47">
        <v>312.98</v>
      </c>
      <c r="P152" s="47">
        <v>245.7</v>
      </c>
      <c r="Q152" s="47">
        <v>152.22999999999999</v>
      </c>
      <c r="R152" s="47">
        <v>379.01</v>
      </c>
      <c r="S152" s="47">
        <v>330.97</v>
      </c>
      <c r="T152" s="47">
        <v>555.67999999999995</v>
      </c>
      <c r="U152" s="47">
        <v>611.32000000000005</v>
      </c>
      <c r="V152" s="47">
        <v>180.54</v>
      </c>
      <c r="W152" s="47">
        <v>163.22999999999999</v>
      </c>
      <c r="X152" s="47">
        <v>162.13</v>
      </c>
      <c r="Y152" s="47">
        <v>68.31</v>
      </c>
      <c r="Z152" s="67">
        <v>55.75</v>
      </c>
      <c r="AA152" s="56"/>
    </row>
    <row r="153" spans="1:27" ht="16.5" x14ac:dyDescent="0.25">
      <c r="A153" s="55"/>
      <c r="B153" s="79">
        <v>20</v>
      </c>
      <c r="C153" s="86">
        <v>69.75</v>
      </c>
      <c r="D153" s="47">
        <v>159.79</v>
      </c>
      <c r="E153" s="47">
        <v>194.57</v>
      </c>
      <c r="F153" s="47">
        <v>205.54</v>
      </c>
      <c r="G153" s="47">
        <v>217.07</v>
      </c>
      <c r="H153" s="47">
        <v>147.94999999999999</v>
      </c>
      <c r="I153" s="47">
        <v>126.45</v>
      </c>
      <c r="J153" s="47">
        <v>204.24</v>
      </c>
      <c r="K153" s="47">
        <v>197.22</v>
      </c>
      <c r="L153" s="47">
        <v>280.39999999999998</v>
      </c>
      <c r="M153" s="47">
        <v>315.14</v>
      </c>
      <c r="N153" s="47">
        <v>313.39999999999998</v>
      </c>
      <c r="O153" s="47">
        <v>272.07</v>
      </c>
      <c r="P153" s="47">
        <v>262.33999999999997</v>
      </c>
      <c r="Q153" s="47">
        <v>317.81</v>
      </c>
      <c r="R153" s="47">
        <v>369.75</v>
      </c>
      <c r="S153" s="47">
        <v>537.24</v>
      </c>
      <c r="T153" s="47">
        <v>754.46</v>
      </c>
      <c r="U153" s="47">
        <v>830.19</v>
      </c>
      <c r="V153" s="47">
        <v>291.33999999999997</v>
      </c>
      <c r="W153" s="47">
        <v>320.58999999999997</v>
      </c>
      <c r="X153" s="47">
        <v>113.29</v>
      </c>
      <c r="Y153" s="47">
        <v>53.07</v>
      </c>
      <c r="Z153" s="67">
        <v>72.819999999999993</v>
      </c>
      <c r="AA153" s="56"/>
    </row>
    <row r="154" spans="1:27" ht="16.5" x14ac:dyDescent="0.25">
      <c r="A154" s="55"/>
      <c r="B154" s="79">
        <v>21</v>
      </c>
      <c r="C154" s="86">
        <v>52.96</v>
      </c>
      <c r="D154" s="47">
        <v>25.92</v>
      </c>
      <c r="E154" s="47">
        <v>44.48</v>
      </c>
      <c r="F154" s="47">
        <v>79.53</v>
      </c>
      <c r="G154" s="47">
        <v>231.34</v>
      </c>
      <c r="H154" s="47">
        <v>163.88</v>
      </c>
      <c r="I154" s="47">
        <v>188.92</v>
      </c>
      <c r="J154" s="47">
        <v>192.6</v>
      </c>
      <c r="K154" s="47">
        <v>294.04000000000002</v>
      </c>
      <c r="L154" s="47">
        <v>111.61</v>
      </c>
      <c r="M154" s="47">
        <v>143.27000000000001</v>
      </c>
      <c r="N154" s="47">
        <v>89.26</v>
      </c>
      <c r="O154" s="47">
        <v>318.93</v>
      </c>
      <c r="P154" s="47">
        <v>703.87</v>
      </c>
      <c r="Q154" s="47">
        <v>924.85</v>
      </c>
      <c r="R154" s="47">
        <v>833.19</v>
      </c>
      <c r="S154" s="47">
        <v>785.16</v>
      </c>
      <c r="T154" s="47">
        <v>353.36</v>
      </c>
      <c r="U154" s="47">
        <v>436.18</v>
      </c>
      <c r="V154" s="47">
        <v>143.88999999999999</v>
      </c>
      <c r="W154" s="47">
        <v>0</v>
      </c>
      <c r="X154" s="47">
        <v>0</v>
      </c>
      <c r="Y154" s="47">
        <v>0</v>
      </c>
      <c r="Z154" s="67">
        <v>0</v>
      </c>
      <c r="AA154" s="56"/>
    </row>
    <row r="155" spans="1:27" ht="16.5" x14ac:dyDescent="0.25">
      <c r="A155" s="55"/>
      <c r="B155" s="79">
        <v>22</v>
      </c>
      <c r="C155" s="86">
        <v>22.05</v>
      </c>
      <c r="D155" s="47">
        <v>23.57</v>
      </c>
      <c r="E155" s="47">
        <v>47.33</v>
      </c>
      <c r="F155" s="47">
        <v>86.29</v>
      </c>
      <c r="G155" s="47">
        <v>227.24</v>
      </c>
      <c r="H155" s="47">
        <v>249.35</v>
      </c>
      <c r="I155" s="47">
        <v>261.72000000000003</v>
      </c>
      <c r="J155" s="47">
        <v>278.14</v>
      </c>
      <c r="K155" s="47">
        <v>661.2</v>
      </c>
      <c r="L155" s="47">
        <v>399.88</v>
      </c>
      <c r="M155" s="47">
        <v>344.65</v>
      </c>
      <c r="N155" s="47">
        <v>357.78</v>
      </c>
      <c r="O155" s="47">
        <v>356.11</v>
      </c>
      <c r="P155" s="47">
        <v>364.5</v>
      </c>
      <c r="Q155" s="47">
        <v>378.69</v>
      </c>
      <c r="R155" s="47">
        <v>431.84</v>
      </c>
      <c r="S155" s="47">
        <v>423.67</v>
      </c>
      <c r="T155" s="47">
        <v>415.23</v>
      </c>
      <c r="U155" s="47">
        <v>363.15</v>
      </c>
      <c r="V155" s="47">
        <v>248.35</v>
      </c>
      <c r="W155" s="47">
        <v>207.83</v>
      </c>
      <c r="X155" s="47">
        <v>118.2</v>
      </c>
      <c r="Y155" s="47">
        <v>168.17</v>
      </c>
      <c r="Z155" s="67">
        <v>98.79</v>
      </c>
      <c r="AA155" s="56"/>
    </row>
    <row r="156" spans="1:27" ht="16.5" x14ac:dyDescent="0.25">
      <c r="A156" s="55"/>
      <c r="B156" s="79">
        <v>23</v>
      </c>
      <c r="C156" s="86">
        <v>112.52</v>
      </c>
      <c r="D156" s="47">
        <v>84.1</v>
      </c>
      <c r="E156" s="47">
        <v>93.58</v>
      </c>
      <c r="F156" s="47">
        <v>171.91</v>
      </c>
      <c r="G156" s="47">
        <v>237.55</v>
      </c>
      <c r="H156" s="47">
        <v>430.08</v>
      </c>
      <c r="I156" s="47">
        <v>325.74</v>
      </c>
      <c r="J156" s="47">
        <v>290.8</v>
      </c>
      <c r="K156" s="47">
        <v>331.33</v>
      </c>
      <c r="L156" s="47">
        <v>326.98</v>
      </c>
      <c r="M156" s="47">
        <v>344.59</v>
      </c>
      <c r="N156" s="47">
        <v>349.78</v>
      </c>
      <c r="O156" s="47">
        <v>346.36</v>
      </c>
      <c r="P156" s="47">
        <v>357.91</v>
      </c>
      <c r="Q156" s="47">
        <v>352.1</v>
      </c>
      <c r="R156" s="47">
        <v>464.53</v>
      </c>
      <c r="S156" s="47">
        <v>388.93</v>
      </c>
      <c r="T156" s="47">
        <v>423.63</v>
      </c>
      <c r="U156" s="47">
        <v>348.92</v>
      </c>
      <c r="V156" s="47">
        <v>157.66</v>
      </c>
      <c r="W156" s="47">
        <v>69.260000000000005</v>
      </c>
      <c r="X156" s="47">
        <v>0</v>
      </c>
      <c r="Y156" s="47">
        <v>0</v>
      </c>
      <c r="Z156" s="67">
        <v>0</v>
      </c>
      <c r="AA156" s="56"/>
    </row>
    <row r="157" spans="1:27" ht="16.5" x14ac:dyDescent="0.25">
      <c r="A157" s="55"/>
      <c r="B157" s="79">
        <v>24</v>
      </c>
      <c r="C157" s="86">
        <v>0</v>
      </c>
      <c r="D157" s="47">
        <v>0</v>
      </c>
      <c r="E157" s="47">
        <v>1.05</v>
      </c>
      <c r="F157" s="47">
        <v>76.58</v>
      </c>
      <c r="G157" s="47">
        <v>168.98</v>
      </c>
      <c r="H157" s="47">
        <v>365.2</v>
      </c>
      <c r="I157" s="47">
        <v>455.72</v>
      </c>
      <c r="J157" s="47">
        <v>279.52999999999997</v>
      </c>
      <c r="K157" s="47">
        <v>256.33999999999997</v>
      </c>
      <c r="L157" s="47">
        <v>248.31</v>
      </c>
      <c r="M157" s="47">
        <v>293.31</v>
      </c>
      <c r="N157" s="47">
        <v>312.02</v>
      </c>
      <c r="O157" s="47">
        <v>305.75</v>
      </c>
      <c r="P157" s="47">
        <v>369.62</v>
      </c>
      <c r="Q157" s="47">
        <v>367.29</v>
      </c>
      <c r="R157" s="47">
        <v>425.96</v>
      </c>
      <c r="S157" s="47">
        <v>312.5</v>
      </c>
      <c r="T157" s="47">
        <v>409.28</v>
      </c>
      <c r="U157" s="47">
        <v>368.35</v>
      </c>
      <c r="V157" s="47">
        <v>259.58999999999997</v>
      </c>
      <c r="W157" s="47">
        <v>64.67</v>
      </c>
      <c r="X157" s="47">
        <v>15.48</v>
      </c>
      <c r="Y157" s="47">
        <v>0</v>
      </c>
      <c r="Z157" s="67">
        <v>0</v>
      </c>
      <c r="AA157" s="56"/>
    </row>
    <row r="158" spans="1:27" ht="16.5" x14ac:dyDescent="0.25">
      <c r="A158" s="55"/>
      <c r="B158" s="79">
        <v>25</v>
      </c>
      <c r="C158" s="86">
        <v>0</v>
      </c>
      <c r="D158" s="47">
        <v>0</v>
      </c>
      <c r="E158" s="47">
        <v>12.58</v>
      </c>
      <c r="F158" s="47">
        <v>88.11</v>
      </c>
      <c r="G158" s="47">
        <v>101.88</v>
      </c>
      <c r="H158" s="47">
        <v>273.93</v>
      </c>
      <c r="I158" s="47">
        <v>245.11</v>
      </c>
      <c r="J158" s="47">
        <v>214.4</v>
      </c>
      <c r="K158" s="47">
        <v>281.99</v>
      </c>
      <c r="L158" s="47">
        <v>282.97000000000003</v>
      </c>
      <c r="M158" s="47">
        <v>250.67</v>
      </c>
      <c r="N158" s="47">
        <v>273.05</v>
      </c>
      <c r="O158" s="47">
        <v>291.27</v>
      </c>
      <c r="P158" s="47">
        <v>327.77</v>
      </c>
      <c r="Q158" s="47">
        <v>374.5</v>
      </c>
      <c r="R158" s="47">
        <v>375.33</v>
      </c>
      <c r="S158" s="47">
        <v>386.74</v>
      </c>
      <c r="T158" s="47">
        <v>332.93</v>
      </c>
      <c r="U158" s="47">
        <v>257.13</v>
      </c>
      <c r="V158" s="47">
        <v>155.37</v>
      </c>
      <c r="W158" s="47">
        <v>148.47</v>
      </c>
      <c r="X158" s="47">
        <v>103.92</v>
      </c>
      <c r="Y158" s="47">
        <v>0</v>
      </c>
      <c r="Z158" s="67">
        <v>49.59</v>
      </c>
      <c r="AA158" s="56"/>
    </row>
    <row r="159" spans="1:27" ht="16.5" x14ac:dyDescent="0.25">
      <c r="A159" s="55"/>
      <c r="B159" s="79">
        <v>26</v>
      </c>
      <c r="C159" s="86">
        <v>0</v>
      </c>
      <c r="D159" s="47">
        <v>6.34</v>
      </c>
      <c r="E159" s="47">
        <v>0</v>
      </c>
      <c r="F159" s="47">
        <v>22.42</v>
      </c>
      <c r="G159" s="47">
        <v>187.53</v>
      </c>
      <c r="H159" s="47">
        <v>143.1</v>
      </c>
      <c r="I159" s="47">
        <v>333.04</v>
      </c>
      <c r="J159" s="47">
        <v>307.14999999999998</v>
      </c>
      <c r="K159" s="47">
        <v>244.17</v>
      </c>
      <c r="L159" s="47">
        <v>282.06</v>
      </c>
      <c r="M159" s="47">
        <v>253.9</v>
      </c>
      <c r="N159" s="47">
        <v>194.64</v>
      </c>
      <c r="O159" s="47">
        <v>221.72</v>
      </c>
      <c r="P159" s="47">
        <v>329.06</v>
      </c>
      <c r="Q159" s="47">
        <v>346.51</v>
      </c>
      <c r="R159" s="47">
        <v>375.32</v>
      </c>
      <c r="S159" s="47">
        <v>341.07</v>
      </c>
      <c r="T159" s="47">
        <v>509.29</v>
      </c>
      <c r="U159" s="47">
        <v>241.65</v>
      </c>
      <c r="V159" s="47">
        <v>1.74</v>
      </c>
      <c r="W159" s="47">
        <v>28.7</v>
      </c>
      <c r="X159" s="47">
        <v>0</v>
      </c>
      <c r="Y159" s="47">
        <v>0</v>
      </c>
      <c r="Z159" s="67">
        <v>0</v>
      </c>
      <c r="AA159" s="56"/>
    </row>
    <row r="160" spans="1:27" ht="16.5" x14ac:dyDescent="0.25">
      <c r="A160" s="55"/>
      <c r="B160" s="79">
        <v>27</v>
      </c>
      <c r="C160" s="86">
        <v>0</v>
      </c>
      <c r="D160" s="47">
        <v>0</v>
      </c>
      <c r="E160" s="47">
        <v>0</v>
      </c>
      <c r="F160" s="47">
        <v>1.38</v>
      </c>
      <c r="G160" s="47">
        <v>7.4</v>
      </c>
      <c r="H160" s="47">
        <v>0</v>
      </c>
      <c r="I160" s="47">
        <v>42.83</v>
      </c>
      <c r="J160" s="47">
        <v>267.72000000000003</v>
      </c>
      <c r="K160" s="47">
        <v>148.05000000000001</v>
      </c>
      <c r="L160" s="47">
        <v>68.67</v>
      </c>
      <c r="M160" s="47">
        <v>94.91</v>
      </c>
      <c r="N160" s="47">
        <v>113.92</v>
      </c>
      <c r="O160" s="47">
        <v>95.43</v>
      </c>
      <c r="P160" s="47">
        <v>118.55</v>
      </c>
      <c r="Q160" s="47">
        <v>136.05000000000001</v>
      </c>
      <c r="R160" s="47">
        <v>193.27</v>
      </c>
      <c r="S160" s="47">
        <v>361.29</v>
      </c>
      <c r="T160" s="47">
        <v>341.64</v>
      </c>
      <c r="U160" s="47">
        <v>62.84</v>
      </c>
      <c r="V160" s="47">
        <v>0</v>
      </c>
      <c r="W160" s="47">
        <v>0</v>
      </c>
      <c r="X160" s="47">
        <v>0</v>
      </c>
      <c r="Y160" s="47">
        <v>0</v>
      </c>
      <c r="Z160" s="67">
        <v>0</v>
      </c>
      <c r="AA160" s="56"/>
    </row>
    <row r="161" spans="1:27" ht="16.5" x14ac:dyDescent="0.25">
      <c r="A161" s="55"/>
      <c r="B161" s="79">
        <v>28</v>
      </c>
      <c r="C161" s="86">
        <v>0</v>
      </c>
      <c r="D161" s="47">
        <v>0</v>
      </c>
      <c r="E161" s="47">
        <v>0</v>
      </c>
      <c r="F161" s="47">
        <v>0</v>
      </c>
      <c r="G161" s="47">
        <v>85.38</v>
      </c>
      <c r="H161" s="47">
        <v>267.91000000000003</v>
      </c>
      <c r="I161" s="47">
        <v>201.28</v>
      </c>
      <c r="J161" s="47">
        <v>45.06</v>
      </c>
      <c r="K161" s="47">
        <v>98.66</v>
      </c>
      <c r="L161" s="47">
        <v>102.44</v>
      </c>
      <c r="M161" s="47">
        <v>46.64</v>
      </c>
      <c r="N161" s="47">
        <v>105.6</v>
      </c>
      <c r="O161" s="47">
        <v>126.22</v>
      </c>
      <c r="P161" s="47">
        <v>157.12</v>
      </c>
      <c r="Q161" s="47">
        <v>173.73</v>
      </c>
      <c r="R161" s="47">
        <v>195.96</v>
      </c>
      <c r="S161" s="47">
        <v>222.19</v>
      </c>
      <c r="T161" s="47">
        <v>362.99</v>
      </c>
      <c r="U161" s="47">
        <v>138.31</v>
      </c>
      <c r="V161" s="47">
        <v>0</v>
      </c>
      <c r="W161" s="47">
        <v>0</v>
      </c>
      <c r="X161" s="47">
        <v>0</v>
      </c>
      <c r="Y161" s="47">
        <v>0</v>
      </c>
      <c r="Z161" s="67">
        <v>0</v>
      </c>
      <c r="AA161" s="56"/>
    </row>
    <row r="162" spans="1:27" ht="16.5" x14ac:dyDescent="0.25">
      <c r="A162" s="55"/>
      <c r="B162" s="79">
        <v>29</v>
      </c>
      <c r="C162" s="86">
        <v>0</v>
      </c>
      <c r="D162" s="47">
        <v>15.33</v>
      </c>
      <c r="E162" s="47">
        <v>23.24</v>
      </c>
      <c r="F162" s="47">
        <v>118.25</v>
      </c>
      <c r="G162" s="47">
        <v>321.58999999999997</v>
      </c>
      <c r="H162" s="47">
        <v>411.7</v>
      </c>
      <c r="I162" s="47">
        <v>338.34</v>
      </c>
      <c r="J162" s="47">
        <v>269.81</v>
      </c>
      <c r="K162" s="47">
        <v>281.68</v>
      </c>
      <c r="L162" s="47">
        <v>271.08</v>
      </c>
      <c r="M162" s="47">
        <v>276.39999999999998</v>
      </c>
      <c r="N162" s="47">
        <v>297.86</v>
      </c>
      <c r="O162" s="47">
        <v>318.37</v>
      </c>
      <c r="P162" s="47">
        <v>312.98</v>
      </c>
      <c r="Q162" s="47">
        <v>348.44</v>
      </c>
      <c r="R162" s="47">
        <v>374.24</v>
      </c>
      <c r="S162" s="47">
        <v>587.61</v>
      </c>
      <c r="T162" s="47">
        <v>310.17</v>
      </c>
      <c r="U162" s="47">
        <v>238.68</v>
      </c>
      <c r="V162" s="47">
        <v>293.73</v>
      </c>
      <c r="W162" s="47">
        <v>0</v>
      </c>
      <c r="X162" s="47">
        <v>0</v>
      </c>
      <c r="Y162" s="47">
        <v>0</v>
      </c>
      <c r="Z162" s="67">
        <v>0</v>
      </c>
      <c r="AA162" s="56"/>
    </row>
    <row r="163" spans="1:27" ht="16.5" x14ac:dyDescent="0.25">
      <c r="A163" s="55"/>
      <c r="B163" s="79">
        <v>30</v>
      </c>
      <c r="C163" s="86">
        <v>0</v>
      </c>
      <c r="D163" s="47">
        <v>0</v>
      </c>
      <c r="E163" s="47">
        <v>38.799999999999997</v>
      </c>
      <c r="F163" s="47">
        <v>154.05000000000001</v>
      </c>
      <c r="G163" s="47">
        <v>214.46</v>
      </c>
      <c r="H163" s="47">
        <v>460.48</v>
      </c>
      <c r="I163" s="47">
        <v>530.26</v>
      </c>
      <c r="J163" s="47">
        <v>390.64</v>
      </c>
      <c r="K163" s="47">
        <v>513.28</v>
      </c>
      <c r="L163" s="47">
        <v>510.35</v>
      </c>
      <c r="M163" s="47">
        <v>505.93</v>
      </c>
      <c r="N163" s="47">
        <v>417.78</v>
      </c>
      <c r="O163" s="47">
        <v>462.99</v>
      </c>
      <c r="P163" s="47">
        <v>501.54</v>
      </c>
      <c r="Q163" s="47">
        <v>566.79999999999995</v>
      </c>
      <c r="R163" s="47">
        <v>594.85</v>
      </c>
      <c r="S163" s="47">
        <v>607.79</v>
      </c>
      <c r="T163" s="47">
        <v>510.5</v>
      </c>
      <c r="U163" s="47">
        <v>391.57</v>
      </c>
      <c r="V163" s="47">
        <v>388.46</v>
      </c>
      <c r="W163" s="47">
        <v>223.02</v>
      </c>
      <c r="X163" s="47">
        <v>4.75</v>
      </c>
      <c r="Y163" s="47">
        <v>0</v>
      </c>
      <c r="Z163" s="67">
        <v>0</v>
      </c>
      <c r="AA163" s="56"/>
    </row>
    <row r="164" spans="1:27" ht="17.25" thickBot="1" x14ac:dyDescent="0.3">
      <c r="A164" s="55"/>
      <c r="B164" s="80">
        <v>31</v>
      </c>
      <c r="C164" s="87">
        <v>0</v>
      </c>
      <c r="D164" s="68">
        <v>0</v>
      </c>
      <c r="E164" s="68">
        <v>0</v>
      </c>
      <c r="F164" s="68">
        <v>11.34</v>
      </c>
      <c r="G164" s="68">
        <v>80.2</v>
      </c>
      <c r="H164" s="68">
        <v>232.08</v>
      </c>
      <c r="I164" s="68">
        <v>279.81</v>
      </c>
      <c r="J164" s="68">
        <v>67.97</v>
      </c>
      <c r="K164" s="68">
        <v>85.09</v>
      </c>
      <c r="L164" s="68">
        <v>143.41999999999999</v>
      </c>
      <c r="M164" s="68">
        <v>132.62</v>
      </c>
      <c r="N164" s="68">
        <v>78.16</v>
      </c>
      <c r="O164" s="68">
        <v>114.82</v>
      </c>
      <c r="P164" s="68">
        <v>288.16000000000003</v>
      </c>
      <c r="Q164" s="68">
        <v>314.23</v>
      </c>
      <c r="R164" s="68">
        <v>417.78</v>
      </c>
      <c r="S164" s="68">
        <v>270.18</v>
      </c>
      <c r="T164" s="68">
        <v>298.17</v>
      </c>
      <c r="U164" s="68">
        <v>222.02</v>
      </c>
      <c r="V164" s="68">
        <v>35.869999999999997</v>
      </c>
      <c r="W164" s="68">
        <v>0</v>
      </c>
      <c r="X164" s="68">
        <v>0</v>
      </c>
      <c r="Y164" s="68">
        <v>0</v>
      </c>
      <c r="Z164" s="69">
        <v>0</v>
      </c>
      <c r="AA164" s="56"/>
    </row>
    <row r="165" spans="1:27" ht="16.5" thickBot="1" x14ac:dyDescent="0.3">
      <c r="A165" s="55"/>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56"/>
    </row>
    <row r="166" spans="1:27" x14ac:dyDescent="0.25">
      <c r="A166" s="55"/>
      <c r="B166" s="306" t="s">
        <v>121</v>
      </c>
      <c r="C166" s="308" t="s">
        <v>154</v>
      </c>
      <c r="D166" s="308"/>
      <c r="E166" s="308"/>
      <c r="F166" s="308"/>
      <c r="G166" s="308"/>
      <c r="H166" s="308"/>
      <c r="I166" s="308"/>
      <c r="J166" s="308"/>
      <c r="K166" s="308"/>
      <c r="L166" s="308"/>
      <c r="M166" s="308"/>
      <c r="N166" s="308"/>
      <c r="O166" s="308"/>
      <c r="P166" s="308"/>
      <c r="Q166" s="308"/>
      <c r="R166" s="308"/>
      <c r="S166" s="308"/>
      <c r="T166" s="308"/>
      <c r="U166" s="308"/>
      <c r="V166" s="308"/>
      <c r="W166" s="308"/>
      <c r="X166" s="308"/>
      <c r="Y166" s="308"/>
      <c r="Z166" s="309"/>
      <c r="AA166" s="56"/>
    </row>
    <row r="167" spans="1:27" ht="32.25" thickBot="1" x14ac:dyDescent="0.3">
      <c r="A167" s="55"/>
      <c r="B167" s="307"/>
      <c r="C167" s="77" t="s">
        <v>122</v>
      </c>
      <c r="D167" s="72" t="s">
        <v>123</v>
      </c>
      <c r="E167" s="72" t="s">
        <v>124</v>
      </c>
      <c r="F167" s="72" t="s">
        <v>125</v>
      </c>
      <c r="G167" s="72" t="s">
        <v>126</v>
      </c>
      <c r="H167" s="72" t="s">
        <v>127</v>
      </c>
      <c r="I167" s="72" t="s">
        <v>128</v>
      </c>
      <c r="J167" s="72" t="s">
        <v>129</v>
      </c>
      <c r="K167" s="72" t="s">
        <v>130</v>
      </c>
      <c r="L167" s="72" t="s">
        <v>131</v>
      </c>
      <c r="M167" s="72" t="s">
        <v>132</v>
      </c>
      <c r="N167" s="72" t="s">
        <v>133</v>
      </c>
      <c r="O167" s="72" t="s">
        <v>134</v>
      </c>
      <c r="P167" s="72" t="s">
        <v>135</v>
      </c>
      <c r="Q167" s="72" t="s">
        <v>136</v>
      </c>
      <c r="R167" s="72" t="s">
        <v>137</v>
      </c>
      <c r="S167" s="72" t="s">
        <v>138</v>
      </c>
      <c r="T167" s="72" t="s">
        <v>139</v>
      </c>
      <c r="U167" s="72" t="s">
        <v>140</v>
      </c>
      <c r="V167" s="72" t="s">
        <v>141</v>
      </c>
      <c r="W167" s="72" t="s">
        <v>142</v>
      </c>
      <c r="X167" s="72" t="s">
        <v>143</v>
      </c>
      <c r="Y167" s="72" t="s">
        <v>144</v>
      </c>
      <c r="Z167" s="73" t="s">
        <v>145</v>
      </c>
      <c r="AA167" s="56"/>
    </row>
    <row r="168" spans="1:27" ht="16.5" x14ac:dyDescent="0.25">
      <c r="A168" s="55"/>
      <c r="B168" s="84">
        <v>1</v>
      </c>
      <c r="C168" s="85">
        <v>70.09</v>
      </c>
      <c r="D168" s="81">
        <v>2.94</v>
      </c>
      <c r="E168" s="81">
        <v>0</v>
      </c>
      <c r="F168" s="81">
        <v>0</v>
      </c>
      <c r="G168" s="81">
        <v>0</v>
      </c>
      <c r="H168" s="81">
        <v>0</v>
      </c>
      <c r="I168" s="81">
        <v>0</v>
      </c>
      <c r="J168" s="81">
        <v>0</v>
      </c>
      <c r="K168" s="81">
        <v>0</v>
      </c>
      <c r="L168" s="81">
        <v>0</v>
      </c>
      <c r="M168" s="81">
        <v>0</v>
      </c>
      <c r="N168" s="81">
        <v>0</v>
      </c>
      <c r="O168" s="81">
        <v>0</v>
      </c>
      <c r="P168" s="81">
        <v>0</v>
      </c>
      <c r="Q168" s="81">
        <v>0</v>
      </c>
      <c r="R168" s="81">
        <v>0</v>
      </c>
      <c r="S168" s="81">
        <v>0</v>
      </c>
      <c r="T168" s="81">
        <v>0</v>
      </c>
      <c r="U168" s="81">
        <v>0</v>
      </c>
      <c r="V168" s="81">
        <v>0</v>
      </c>
      <c r="W168" s="81">
        <v>3.99</v>
      </c>
      <c r="X168" s="81">
        <v>123.29</v>
      </c>
      <c r="Y168" s="81">
        <v>117.64</v>
      </c>
      <c r="Z168" s="82">
        <v>89.01</v>
      </c>
      <c r="AA168" s="56"/>
    </row>
    <row r="169" spans="1:27" ht="16.5" x14ac:dyDescent="0.25">
      <c r="A169" s="55"/>
      <c r="B169" s="79">
        <v>2</v>
      </c>
      <c r="C169" s="86">
        <v>50.02</v>
      </c>
      <c r="D169" s="47">
        <v>15.39</v>
      </c>
      <c r="E169" s="47">
        <v>0</v>
      </c>
      <c r="F169" s="47">
        <v>0</v>
      </c>
      <c r="G169" s="47">
        <v>0</v>
      </c>
      <c r="H169" s="47">
        <v>0</v>
      </c>
      <c r="I169" s="47">
        <v>0</v>
      </c>
      <c r="J169" s="47">
        <v>0</v>
      </c>
      <c r="K169" s="47">
        <v>0</v>
      </c>
      <c r="L169" s="47">
        <v>0</v>
      </c>
      <c r="M169" s="47">
        <v>0</v>
      </c>
      <c r="N169" s="47">
        <v>0</v>
      </c>
      <c r="O169" s="47">
        <v>0</v>
      </c>
      <c r="P169" s="47">
        <v>0</v>
      </c>
      <c r="Q169" s="47">
        <v>0</v>
      </c>
      <c r="R169" s="47">
        <v>0</v>
      </c>
      <c r="S169" s="47">
        <v>0</v>
      </c>
      <c r="T169" s="47">
        <v>0</v>
      </c>
      <c r="U169" s="47">
        <v>0</v>
      </c>
      <c r="V169" s="47">
        <v>0</v>
      </c>
      <c r="W169" s="47">
        <v>0</v>
      </c>
      <c r="X169" s="47">
        <v>0</v>
      </c>
      <c r="Y169" s="47">
        <v>48.91</v>
      </c>
      <c r="Z169" s="67">
        <v>42.22</v>
      </c>
      <c r="AA169" s="56"/>
    </row>
    <row r="170" spans="1:27" ht="16.5" x14ac:dyDescent="0.25">
      <c r="A170" s="55"/>
      <c r="B170" s="79">
        <v>3</v>
      </c>
      <c r="C170" s="86">
        <v>0</v>
      </c>
      <c r="D170" s="47">
        <v>0</v>
      </c>
      <c r="E170" s="47">
        <v>0</v>
      </c>
      <c r="F170" s="47">
        <v>0</v>
      </c>
      <c r="G170" s="47">
        <v>0</v>
      </c>
      <c r="H170" s="47">
        <v>0</v>
      </c>
      <c r="I170" s="47">
        <v>0</v>
      </c>
      <c r="J170" s="47">
        <v>0</v>
      </c>
      <c r="K170" s="47">
        <v>0</v>
      </c>
      <c r="L170" s="47">
        <v>31.08</v>
      </c>
      <c r="M170" s="47">
        <v>15.47</v>
      </c>
      <c r="N170" s="47">
        <v>5.31</v>
      </c>
      <c r="O170" s="47">
        <v>17.940000000000001</v>
      </c>
      <c r="P170" s="47">
        <v>0.06</v>
      </c>
      <c r="Q170" s="47">
        <v>0</v>
      </c>
      <c r="R170" s="47">
        <v>0</v>
      </c>
      <c r="S170" s="47">
        <v>0</v>
      </c>
      <c r="T170" s="47">
        <v>0</v>
      </c>
      <c r="U170" s="47">
        <v>0</v>
      </c>
      <c r="V170" s="47">
        <v>0</v>
      </c>
      <c r="W170" s="47">
        <v>165.36</v>
      </c>
      <c r="X170" s="47">
        <v>250.99</v>
      </c>
      <c r="Y170" s="47">
        <v>208.4</v>
      </c>
      <c r="Z170" s="67">
        <v>153.31</v>
      </c>
      <c r="AA170" s="56"/>
    </row>
    <row r="171" spans="1:27" ht="16.5" x14ac:dyDescent="0.25">
      <c r="A171" s="55"/>
      <c r="B171" s="79">
        <v>4</v>
      </c>
      <c r="C171" s="86">
        <v>30.36</v>
      </c>
      <c r="D171" s="47">
        <v>0</v>
      </c>
      <c r="E171" s="47">
        <v>0</v>
      </c>
      <c r="F171" s="47">
        <v>0</v>
      </c>
      <c r="G171" s="47">
        <v>0</v>
      </c>
      <c r="H171" s="47">
        <v>0</v>
      </c>
      <c r="I171" s="47">
        <v>0</v>
      </c>
      <c r="J171" s="47">
        <v>0</v>
      </c>
      <c r="K171" s="47">
        <v>0</v>
      </c>
      <c r="L171" s="47">
        <v>0</v>
      </c>
      <c r="M171" s="47">
        <v>0</v>
      </c>
      <c r="N171" s="47">
        <v>0</v>
      </c>
      <c r="O171" s="47">
        <v>0</v>
      </c>
      <c r="P171" s="47">
        <v>0</v>
      </c>
      <c r="Q171" s="47">
        <v>0</v>
      </c>
      <c r="R171" s="47">
        <v>2.12</v>
      </c>
      <c r="S171" s="47">
        <v>0</v>
      </c>
      <c r="T171" s="47">
        <v>24.17</v>
      </c>
      <c r="U171" s="47">
        <v>0</v>
      </c>
      <c r="V171" s="47">
        <v>0</v>
      </c>
      <c r="W171" s="47">
        <v>144.07</v>
      </c>
      <c r="X171" s="47">
        <v>233.36</v>
      </c>
      <c r="Y171" s="47">
        <v>267.14999999999998</v>
      </c>
      <c r="Z171" s="67">
        <v>143.75</v>
      </c>
      <c r="AA171" s="56"/>
    </row>
    <row r="172" spans="1:27" ht="16.5" x14ac:dyDescent="0.25">
      <c r="A172" s="55"/>
      <c r="B172" s="79">
        <v>5</v>
      </c>
      <c r="C172" s="86">
        <v>5.61</v>
      </c>
      <c r="D172" s="47">
        <v>76.349999999999994</v>
      </c>
      <c r="E172" s="47">
        <v>0</v>
      </c>
      <c r="F172" s="47">
        <v>0</v>
      </c>
      <c r="G172" s="47">
        <v>0</v>
      </c>
      <c r="H172" s="47">
        <v>0</v>
      </c>
      <c r="I172" s="47">
        <v>0</v>
      </c>
      <c r="J172" s="47">
        <v>0</v>
      </c>
      <c r="K172" s="47">
        <v>0</v>
      </c>
      <c r="L172" s="47">
        <v>35.26</v>
      </c>
      <c r="M172" s="47">
        <v>0</v>
      </c>
      <c r="N172" s="47">
        <v>58.67</v>
      </c>
      <c r="O172" s="47">
        <v>0</v>
      </c>
      <c r="P172" s="47">
        <v>0</v>
      </c>
      <c r="Q172" s="47">
        <v>0</v>
      </c>
      <c r="R172" s="47">
        <v>0</v>
      </c>
      <c r="S172" s="47">
        <v>0</v>
      </c>
      <c r="T172" s="47">
        <v>0</v>
      </c>
      <c r="U172" s="47">
        <v>0</v>
      </c>
      <c r="V172" s="47">
        <v>0</v>
      </c>
      <c r="W172" s="47">
        <v>0</v>
      </c>
      <c r="X172" s="47">
        <v>0</v>
      </c>
      <c r="Y172" s="47">
        <v>0</v>
      </c>
      <c r="Z172" s="67">
        <v>0</v>
      </c>
      <c r="AA172" s="56"/>
    </row>
    <row r="173" spans="1:27" ht="16.5" x14ac:dyDescent="0.25">
      <c r="A173" s="55"/>
      <c r="B173" s="79">
        <v>6</v>
      </c>
      <c r="C173" s="86">
        <v>0</v>
      </c>
      <c r="D173" s="47">
        <v>0</v>
      </c>
      <c r="E173" s="47">
        <v>0</v>
      </c>
      <c r="F173" s="47">
        <v>0</v>
      </c>
      <c r="G173" s="47">
        <v>0</v>
      </c>
      <c r="H173" s="47">
        <v>0</v>
      </c>
      <c r="I173" s="47">
        <v>0</v>
      </c>
      <c r="J173" s="47">
        <v>0</v>
      </c>
      <c r="K173" s="47">
        <v>0.02</v>
      </c>
      <c r="L173" s="47">
        <v>0.73</v>
      </c>
      <c r="M173" s="47">
        <v>0.71</v>
      </c>
      <c r="N173" s="47">
        <v>0.73</v>
      </c>
      <c r="O173" s="47">
        <v>0.63</v>
      </c>
      <c r="P173" s="47">
        <v>0.67</v>
      </c>
      <c r="Q173" s="47">
        <v>0.63</v>
      </c>
      <c r="R173" s="47">
        <v>0</v>
      </c>
      <c r="S173" s="47">
        <v>0</v>
      </c>
      <c r="T173" s="47">
        <v>0</v>
      </c>
      <c r="U173" s="47">
        <v>0</v>
      </c>
      <c r="V173" s="47">
        <v>0.66</v>
      </c>
      <c r="W173" s="47">
        <v>0.62</v>
      </c>
      <c r="X173" s="47">
        <v>0</v>
      </c>
      <c r="Y173" s="47">
        <v>0.51</v>
      </c>
      <c r="Z173" s="67">
        <v>91.52</v>
      </c>
      <c r="AA173" s="56"/>
    </row>
    <row r="174" spans="1:27" ht="16.5" x14ac:dyDescent="0.25">
      <c r="A174" s="55"/>
      <c r="B174" s="79">
        <v>7</v>
      </c>
      <c r="C174" s="86">
        <v>0.74</v>
      </c>
      <c r="D174" s="47">
        <v>0</v>
      </c>
      <c r="E174" s="47">
        <v>1.39</v>
      </c>
      <c r="F174" s="47">
        <v>0</v>
      </c>
      <c r="G174" s="47">
        <v>0</v>
      </c>
      <c r="H174" s="47">
        <v>0</v>
      </c>
      <c r="I174" s="47">
        <v>0</v>
      </c>
      <c r="J174" s="47">
        <v>0</v>
      </c>
      <c r="K174" s="47">
        <v>0</v>
      </c>
      <c r="L174" s="47">
        <v>0</v>
      </c>
      <c r="M174" s="47">
        <v>0</v>
      </c>
      <c r="N174" s="47">
        <v>0</v>
      </c>
      <c r="O174" s="47">
        <v>0</v>
      </c>
      <c r="P174" s="47">
        <v>0</v>
      </c>
      <c r="Q174" s="47">
        <v>0</v>
      </c>
      <c r="R174" s="47">
        <v>0</v>
      </c>
      <c r="S174" s="47">
        <v>0</v>
      </c>
      <c r="T174" s="47">
        <v>0</v>
      </c>
      <c r="U174" s="47">
        <v>0</v>
      </c>
      <c r="V174" s="47">
        <v>0</v>
      </c>
      <c r="W174" s="47">
        <v>0</v>
      </c>
      <c r="X174" s="47">
        <v>0</v>
      </c>
      <c r="Y174" s="47">
        <v>0</v>
      </c>
      <c r="Z174" s="67">
        <v>0</v>
      </c>
      <c r="AA174" s="56"/>
    </row>
    <row r="175" spans="1:27" ht="16.5" x14ac:dyDescent="0.25">
      <c r="A175" s="55"/>
      <c r="B175" s="79">
        <v>8</v>
      </c>
      <c r="C175" s="86">
        <v>0</v>
      </c>
      <c r="D175" s="47">
        <v>0</v>
      </c>
      <c r="E175" s="47">
        <v>0</v>
      </c>
      <c r="F175" s="47">
        <v>0</v>
      </c>
      <c r="G175" s="47">
        <v>0</v>
      </c>
      <c r="H175" s="47">
        <v>0</v>
      </c>
      <c r="I175" s="47">
        <v>0</v>
      </c>
      <c r="J175" s="47">
        <v>0</v>
      </c>
      <c r="K175" s="47">
        <v>0</v>
      </c>
      <c r="L175" s="47">
        <v>0</v>
      </c>
      <c r="M175" s="47">
        <v>0</v>
      </c>
      <c r="N175" s="47">
        <v>0</v>
      </c>
      <c r="O175" s="47">
        <v>0</v>
      </c>
      <c r="P175" s="47">
        <v>0</v>
      </c>
      <c r="Q175" s="47">
        <v>0</v>
      </c>
      <c r="R175" s="47">
        <v>0</v>
      </c>
      <c r="S175" s="47">
        <v>0</v>
      </c>
      <c r="T175" s="47">
        <v>0</v>
      </c>
      <c r="U175" s="47">
        <v>0</v>
      </c>
      <c r="V175" s="47">
        <v>0</v>
      </c>
      <c r="W175" s="47">
        <v>0</v>
      </c>
      <c r="X175" s="47">
        <v>0</v>
      </c>
      <c r="Y175" s="47">
        <v>55.59</v>
      </c>
      <c r="Z175" s="67">
        <v>0.16</v>
      </c>
      <c r="AA175" s="56"/>
    </row>
    <row r="176" spans="1:27" ht="16.5" x14ac:dyDescent="0.25">
      <c r="A176" s="55"/>
      <c r="B176" s="79">
        <v>9</v>
      </c>
      <c r="C176" s="86">
        <v>0</v>
      </c>
      <c r="D176" s="47">
        <v>0</v>
      </c>
      <c r="E176" s="47">
        <v>0</v>
      </c>
      <c r="F176" s="47">
        <v>0</v>
      </c>
      <c r="G176" s="47">
        <v>0</v>
      </c>
      <c r="H176" s="47">
        <v>0</v>
      </c>
      <c r="I176" s="47">
        <v>0</v>
      </c>
      <c r="J176" s="47">
        <v>0</v>
      </c>
      <c r="K176" s="47">
        <v>0</v>
      </c>
      <c r="L176" s="47">
        <v>0</v>
      </c>
      <c r="M176" s="47">
        <v>0</v>
      </c>
      <c r="N176" s="47">
        <v>0</v>
      </c>
      <c r="O176" s="47">
        <v>0</v>
      </c>
      <c r="P176" s="47">
        <v>0</v>
      </c>
      <c r="Q176" s="47">
        <v>0</v>
      </c>
      <c r="R176" s="47">
        <v>0</v>
      </c>
      <c r="S176" s="47">
        <v>0</v>
      </c>
      <c r="T176" s="47">
        <v>0</v>
      </c>
      <c r="U176" s="47">
        <v>0</v>
      </c>
      <c r="V176" s="47">
        <v>0</v>
      </c>
      <c r="W176" s="47">
        <v>0</v>
      </c>
      <c r="X176" s="47">
        <v>0</v>
      </c>
      <c r="Y176" s="47">
        <v>41.09</v>
      </c>
      <c r="Z176" s="67">
        <v>0</v>
      </c>
      <c r="AA176" s="56"/>
    </row>
    <row r="177" spans="1:27" ht="16.5" x14ac:dyDescent="0.25">
      <c r="A177" s="55"/>
      <c r="B177" s="79">
        <v>10</v>
      </c>
      <c r="C177" s="86">
        <v>0.57999999999999996</v>
      </c>
      <c r="D177" s="47">
        <v>0</v>
      </c>
      <c r="E177" s="47">
        <v>0</v>
      </c>
      <c r="F177" s="47">
        <v>0</v>
      </c>
      <c r="G177" s="47">
        <v>0</v>
      </c>
      <c r="H177" s="47">
        <v>0</v>
      </c>
      <c r="I177" s="47">
        <v>0</v>
      </c>
      <c r="J177" s="47">
        <v>0</v>
      </c>
      <c r="K177" s="47">
        <v>0</v>
      </c>
      <c r="L177" s="47">
        <v>0</v>
      </c>
      <c r="M177" s="47">
        <v>0</v>
      </c>
      <c r="N177" s="47">
        <v>0</v>
      </c>
      <c r="O177" s="47">
        <v>0</v>
      </c>
      <c r="P177" s="47">
        <v>0</v>
      </c>
      <c r="Q177" s="47">
        <v>0</v>
      </c>
      <c r="R177" s="47">
        <v>0</v>
      </c>
      <c r="S177" s="47">
        <v>0</v>
      </c>
      <c r="T177" s="47">
        <v>0</v>
      </c>
      <c r="U177" s="47">
        <v>0</v>
      </c>
      <c r="V177" s="47">
        <v>0</v>
      </c>
      <c r="W177" s="47">
        <v>0</v>
      </c>
      <c r="X177" s="47">
        <v>0</v>
      </c>
      <c r="Y177" s="47">
        <v>0</v>
      </c>
      <c r="Z177" s="67">
        <v>0</v>
      </c>
      <c r="AA177" s="56"/>
    </row>
    <row r="178" spans="1:27" ht="16.5" x14ac:dyDescent="0.25">
      <c r="A178" s="55"/>
      <c r="B178" s="79">
        <v>11</v>
      </c>
      <c r="C178" s="86">
        <v>6</v>
      </c>
      <c r="D178" s="47">
        <v>0</v>
      </c>
      <c r="E178" s="47">
        <v>0</v>
      </c>
      <c r="F178" s="47">
        <v>0</v>
      </c>
      <c r="G178" s="47">
        <v>0</v>
      </c>
      <c r="H178" s="47">
        <v>0</v>
      </c>
      <c r="I178" s="47">
        <v>0</v>
      </c>
      <c r="J178" s="47">
        <v>0</v>
      </c>
      <c r="K178" s="47">
        <v>0</v>
      </c>
      <c r="L178" s="47">
        <v>0</v>
      </c>
      <c r="M178" s="47">
        <v>0</v>
      </c>
      <c r="N178" s="47">
        <v>0</v>
      </c>
      <c r="O178" s="47">
        <v>0</v>
      </c>
      <c r="P178" s="47">
        <v>0</v>
      </c>
      <c r="Q178" s="47">
        <v>0</v>
      </c>
      <c r="R178" s="47">
        <v>0</v>
      </c>
      <c r="S178" s="47">
        <v>0</v>
      </c>
      <c r="T178" s="47">
        <v>0</v>
      </c>
      <c r="U178" s="47">
        <v>0</v>
      </c>
      <c r="V178" s="47">
        <v>0</v>
      </c>
      <c r="W178" s="47">
        <v>0</v>
      </c>
      <c r="X178" s="47">
        <v>51.23</v>
      </c>
      <c r="Y178" s="47">
        <v>104.01</v>
      </c>
      <c r="Z178" s="67">
        <v>0</v>
      </c>
      <c r="AA178" s="56"/>
    </row>
    <row r="179" spans="1:27" ht="16.5" x14ac:dyDescent="0.25">
      <c r="A179" s="55"/>
      <c r="B179" s="79">
        <v>12</v>
      </c>
      <c r="C179" s="86">
        <v>0</v>
      </c>
      <c r="D179" s="47">
        <v>0</v>
      </c>
      <c r="E179" s="47">
        <v>0</v>
      </c>
      <c r="F179" s="47">
        <v>0</v>
      </c>
      <c r="G179" s="47">
        <v>0</v>
      </c>
      <c r="H179" s="47">
        <v>0</v>
      </c>
      <c r="I179" s="47">
        <v>0</v>
      </c>
      <c r="J179" s="47">
        <v>0</v>
      </c>
      <c r="K179" s="47">
        <v>0</v>
      </c>
      <c r="L179" s="47">
        <v>0</v>
      </c>
      <c r="M179" s="47">
        <v>0</v>
      </c>
      <c r="N179" s="47">
        <v>0</v>
      </c>
      <c r="O179" s="47">
        <v>0</v>
      </c>
      <c r="P179" s="47">
        <v>0</v>
      </c>
      <c r="Q179" s="47">
        <v>0</v>
      </c>
      <c r="R179" s="47">
        <v>0</v>
      </c>
      <c r="S179" s="47">
        <v>0</v>
      </c>
      <c r="T179" s="47">
        <v>0</v>
      </c>
      <c r="U179" s="47">
        <v>0</v>
      </c>
      <c r="V179" s="47">
        <v>0</v>
      </c>
      <c r="W179" s="47">
        <v>0</v>
      </c>
      <c r="X179" s="47">
        <v>0</v>
      </c>
      <c r="Y179" s="47">
        <v>203.99</v>
      </c>
      <c r="Z179" s="67">
        <v>176.26</v>
      </c>
      <c r="AA179" s="56"/>
    </row>
    <row r="180" spans="1:27" ht="16.5" x14ac:dyDescent="0.25">
      <c r="A180" s="55"/>
      <c r="B180" s="79">
        <v>13</v>
      </c>
      <c r="C180" s="86">
        <v>0</v>
      </c>
      <c r="D180" s="47">
        <v>0</v>
      </c>
      <c r="E180" s="47">
        <v>0</v>
      </c>
      <c r="F180" s="47">
        <v>0</v>
      </c>
      <c r="G180" s="47">
        <v>0</v>
      </c>
      <c r="H180" s="47">
        <v>0</v>
      </c>
      <c r="I180" s="47">
        <v>0</v>
      </c>
      <c r="J180" s="47">
        <v>0</v>
      </c>
      <c r="K180" s="47">
        <v>0</v>
      </c>
      <c r="L180" s="47">
        <v>0</v>
      </c>
      <c r="M180" s="47">
        <v>0</v>
      </c>
      <c r="N180" s="47">
        <v>0</v>
      </c>
      <c r="O180" s="47">
        <v>0</v>
      </c>
      <c r="P180" s="47">
        <v>0</v>
      </c>
      <c r="Q180" s="47">
        <v>0</v>
      </c>
      <c r="R180" s="47">
        <v>0</v>
      </c>
      <c r="S180" s="47">
        <v>0</v>
      </c>
      <c r="T180" s="47">
        <v>0</v>
      </c>
      <c r="U180" s="47">
        <v>0</v>
      </c>
      <c r="V180" s="47">
        <v>0</v>
      </c>
      <c r="W180" s="47">
        <v>0</v>
      </c>
      <c r="X180" s="47">
        <v>0</v>
      </c>
      <c r="Y180" s="47">
        <v>0</v>
      </c>
      <c r="Z180" s="67">
        <v>0</v>
      </c>
      <c r="AA180" s="56"/>
    </row>
    <row r="181" spans="1:27" ht="16.5" x14ac:dyDescent="0.25">
      <c r="A181" s="55"/>
      <c r="B181" s="79">
        <v>14</v>
      </c>
      <c r="C181" s="86">
        <v>32.68</v>
      </c>
      <c r="D181" s="47">
        <v>29.78</v>
      </c>
      <c r="E181" s="47">
        <v>11.82</v>
      </c>
      <c r="F181" s="47">
        <v>0</v>
      </c>
      <c r="G181" s="47">
        <v>0</v>
      </c>
      <c r="H181" s="47">
        <v>0</v>
      </c>
      <c r="I181" s="47">
        <v>0</v>
      </c>
      <c r="J181" s="47">
        <v>0</v>
      </c>
      <c r="K181" s="47">
        <v>0</v>
      </c>
      <c r="L181" s="47">
        <v>0</v>
      </c>
      <c r="M181" s="47">
        <v>0</v>
      </c>
      <c r="N181" s="47">
        <v>0</v>
      </c>
      <c r="O181" s="47">
        <v>0</v>
      </c>
      <c r="P181" s="47">
        <v>0</v>
      </c>
      <c r="Q181" s="47">
        <v>0</v>
      </c>
      <c r="R181" s="47">
        <v>0</v>
      </c>
      <c r="S181" s="47">
        <v>0</v>
      </c>
      <c r="T181" s="47">
        <v>0</v>
      </c>
      <c r="U181" s="47">
        <v>0</v>
      </c>
      <c r="V181" s="47">
        <v>0</v>
      </c>
      <c r="W181" s="47">
        <v>0</v>
      </c>
      <c r="X181" s="47">
        <v>27.25</v>
      </c>
      <c r="Y181" s="47">
        <v>40.119999999999997</v>
      </c>
      <c r="Z181" s="67">
        <v>53.07</v>
      </c>
      <c r="AA181" s="56"/>
    </row>
    <row r="182" spans="1:27" ht="16.5" x14ac:dyDescent="0.25">
      <c r="A182" s="55"/>
      <c r="B182" s="79">
        <v>15</v>
      </c>
      <c r="C182" s="86">
        <v>0</v>
      </c>
      <c r="D182" s="47">
        <v>0</v>
      </c>
      <c r="E182" s="47">
        <v>0</v>
      </c>
      <c r="F182" s="47">
        <v>0</v>
      </c>
      <c r="G182" s="47">
        <v>0</v>
      </c>
      <c r="H182" s="47">
        <v>0</v>
      </c>
      <c r="I182" s="47">
        <v>2.27</v>
      </c>
      <c r="J182" s="47">
        <v>6.36</v>
      </c>
      <c r="K182" s="47">
        <v>8.59</v>
      </c>
      <c r="L182" s="47">
        <v>12.17</v>
      </c>
      <c r="M182" s="47">
        <v>12.6</v>
      </c>
      <c r="N182" s="47">
        <v>12.65</v>
      </c>
      <c r="O182" s="47">
        <v>12.44</v>
      </c>
      <c r="P182" s="47">
        <v>12.93</v>
      </c>
      <c r="Q182" s="47">
        <v>14.23</v>
      </c>
      <c r="R182" s="47">
        <v>14.82</v>
      </c>
      <c r="S182" s="47">
        <v>8.4600000000000009</v>
      </c>
      <c r="T182" s="47">
        <v>2.5499999999999998</v>
      </c>
      <c r="U182" s="47">
        <v>4.41</v>
      </c>
      <c r="V182" s="47">
        <v>12.22</v>
      </c>
      <c r="W182" s="47">
        <v>19.61</v>
      </c>
      <c r="X182" s="47">
        <v>5.17</v>
      </c>
      <c r="Y182" s="47">
        <v>98.2</v>
      </c>
      <c r="Z182" s="67">
        <v>103.55</v>
      </c>
      <c r="AA182" s="56"/>
    </row>
    <row r="183" spans="1:27" ht="16.5" x14ac:dyDescent="0.25">
      <c r="A183" s="55"/>
      <c r="B183" s="79">
        <v>16</v>
      </c>
      <c r="C183" s="86">
        <v>0</v>
      </c>
      <c r="D183" s="47">
        <v>0</v>
      </c>
      <c r="E183" s="47">
        <v>0</v>
      </c>
      <c r="F183" s="47">
        <v>0</v>
      </c>
      <c r="G183" s="47">
        <v>0</v>
      </c>
      <c r="H183" s="47">
        <v>0</v>
      </c>
      <c r="I183" s="47">
        <v>0</v>
      </c>
      <c r="J183" s="47">
        <v>0.15</v>
      </c>
      <c r="K183" s="47">
        <v>7.49</v>
      </c>
      <c r="L183" s="47">
        <v>0</v>
      </c>
      <c r="M183" s="47">
        <v>7.23</v>
      </c>
      <c r="N183" s="47">
        <v>7.01</v>
      </c>
      <c r="O183" s="47">
        <v>10.28</v>
      </c>
      <c r="P183" s="47">
        <v>9.67</v>
      </c>
      <c r="Q183" s="47">
        <v>27.04</v>
      </c>
      <c r="R183" s="47">
        <v>13.58</v>
      </c>
      <c r="S183" s="47">
        <v>34.1</v>
      </c>
      <c r="T183" s="47">
        <v>14.86</v>
      </c>
      <c r="U183" s="47">
        <v>10.27</v>
      </c>
      <c r="V183" s="47">
        <v>72.78</v>
      </c>
      <c r="W183" s="47">
        <v>145.94</v>
      </c>
      <c r="X183" s="47">
        <v>389.26</v>
      </c>
      <c r="Y183" s="47">
        <v>672.73</v>
      </c>
      <c r="Z183" s="67">
        <v>658.97</v>
      </c>
      <c r="AA183" s="56"/>
    </row>
    <row r="184" spans="1:27" ht="16.5" x14ac:dyDescent="0.25">
      <c r="A184" s="55"/>
      <c r="B184" s="79">
        <v>17</v>
      </c>
      <c r="C184" s="86">
        <v>12.49</v>
      </c>
      <c r="D184" s="47">
        <v>8</v>
      </c>
      <c r="E184" s="47">
        <v>4.92</v>
      </c>
      <c r="F184" s="47">
        <v>0</v>
      </c>
      <c r="G184" s="47">
        <v>0</v>
      </c>
      <c r="H184" s="47">
        <v>0</v>
      </c>
      <c r="I184" s="47">
        <v>0</v>
      </c>
      <c r="J184" s="47">
        <v>0</v>
      </c>
      <c r="K184" s="47">
        <v>0.63</v>
      </c>
      <c r="L184" s="47">
        <v>5.54</v>
      </c>
      <c r="M184" s="47">
        <v>6.73</v>
      </c>
      <c r="N184" s="47">
        <v>7.39</v>
      </c>
      <c r="O184" s="47">
        <v>6.1</v>
      </c>
      <c r="P184" s="47">
        <v>6.72</v>
      </c>
      <c r="Q184" s="47">
        <v>10.68</v>
      </c>
      <c r="R184" s="47">
        <v>1.68</v>
      </c>
      <c r="S184" s="47">
        <v>2.77</v>
      </c>
      <c r="T184" s="47">
        <v>5.24</v>
      </c>
      <c r="U184" s="47">
        <v>0</v>
      </c>
      <c r="V184" s="47">
        <v>14.02</v>
      </c>
      <c r="W184" s="47">
        <v>54.67</v>
      </c>
      <c r="X184" s="47">
        <v>57.8</v>
      </c>
      <c r="Y184" s="47">
        <v>190.48</v>
      </c>
      <c r="Z184" s="67">
        <v>82.55</v>
      </c>
      <c r="AA184" s="56"/>
    </row>
    <row r="185" spans="1:27" ht="16.5" x14ac:dyDescent="0.25">
      <c r="A185" s="55"/>
      <c r="B185" s="79">
        <v>18</v>
      </c>
      <c r="C185" s="86">
        <v>10.47</v>
      </c>
      <c r="D185" s="47">
        <v>0</v>
      </c>
      <c r="E185" s="47">
        <v>0</v>
      </c>
      <c r="F185" s="47">
        <v>0</v>
      </c>
      <c r="G185" s="47">
        <v>0</v>
      </c>
      <c r="H185" s="47">
        <v>0</v>
      </c>
      <c r="I185" s="47">
        <v>0</v>
      </c>
      <c r="J185" s="47">
        <v>0</v>
      </c>
      <c r="K185" s="47">
        <v>0</v>
      </c>
      <c r="L185" s="47">
        <v>0</v>
      </c>
      <c r="M185" s="47">
        <v>0</v>
      </c>
      <c r="N185" s="47">
        <v>0</v>
      </c>
      <c r="O185" s="47">
        <v>0</v>
      </c>
      <c r="P185" s="47">
        <v>0</v>
      </c>
      <c r="Q185" s="47">
        <v>0</v>
      </c>
      <c r="R185" s="47">
        <v>0</v>
      </c>
      <c r="S185" s="47">
        <v>0</v>
      </c>
      <c r="T185" s="47">
        <v>0</v>
      </c>
      <c r="U185" s="47">
        <v>0</v>
      </c>
      <c r="V185" s="47">
        <v>0</v>
      </c>
      <c r="W185" s="47">
        <v>17.96</v>
      </c>
      <c r="X185" s="47">
        <v>0</v>
      </c>
      <c r="Y185" s="47">
        <v>0</v>
      </c>
      <c r="Z185" s="67">
        <v>0</v>
      </c>
      <c r="AA185" s="56"/>
    </row>
    <row r="186" spans="1:27" ht="16.5" x14ac:dyDescent="0.25">
      <c r="A186" s="55"/>
      <c r="B186" s="79">
        <v>19</v>
      </c>
      <c r="C186" s="86">
        <v>0</v>
      </c>
      <c r="D186" s="47">
        <v>0</v>
      </c>
      <c r="E186" s="47">
        <v>0</v>
      </c>
      <c r="F186" s="47">
        <v>0</v>
      </c>
      <c r="G186" s="47">
        <v>0</v>
      </c>
      <c r="H186" s="47">
        <v>0</v>
      </c>
      <c r="I186" s="47">
        <v>0</v>
      </c>
      <c r="J186" s="47">
        <v>0</v>
      </c>
      <c r="K186" s="47">
        <v>0</v>
      </c>
      <c r="L186" s="47">
        <v>0</v>
      </c>
      <c r="M186" s="47">
        <v>0</v>
      </c>
      <c r="N186" s="47">
        <v>0</v>
      </c>
      <c r="O186" s="47">
        <v>0</v>
      </c>
      <c r="P186" s="47">
        <v>0</v>
      </c>
      <c r="Q186" s="47">
        <v>0</v>
      </c>
      <c r="R186" s="47">
        <v>0</v>
      </c>
      <c r="S186" s="47">
        <v>0</v>
      </c>
      <c r="T186" s="47">
        <v>0</v>
      </c>
      <c r="U186" s="47">
        <v>0</v>
      </c>
      <c r="V186" s="47">
        <v>0</v>
      </c>
      <c r="W186" s="47">
        <v>0</v>
      </c>
      <c r="X186" s="47">
        <v>0</v>
      </c>
      <c r="Y186" s="47">
        <v>0</v>
      </c>
      <c r="Z186" s="67">
        <v>0</v>
      </c>
      <c r="AA186" s="56"/>
    </row>
    <row r="187" spans="1:27" ht="16.5" x14ac:dyDescent="0.25">
      <c r="A187" s="55"/>
      <c r="B187" s="79">
        <v>20</v>
      </c>
      <c r="C187" s="86">
        <v>0</v>
      </c>
      <c r="D187" s="47">
        <v>0</v>
      </c>
      <c r="E187" s="47">
        <v>0</v>
      </c>
      <c r="F187" s="47">
        <v>0</v>
      </c>
      <c r="G187" s="47">
        <v>0</v>
      </c>
      <c r="H187" s="47">
        <v>0</v>
      </c>
      <c r="I187" s="47">
        <v>0</v>
      </c>
      <c r="J187" s="47">
        <v>0</v>
      </c>
      <c r="K187" s="47">
        <v>0</v>
      </c>
      <c r="L187" s="47">
        <v>0</v>
      </c>
      <c r="M187" s="47">
        <v>0</v>
      </c>
      <c r="N187" s="47">
        <v>0</v>
      </c>
      <c r="O187" s="47">
        <v>0</v>
      </c>
      <c r="P187" s="47">
        <v>0</v>
      </c>
      <c r="Q187" s="47">
        <v>0</v>
      </c>
      <c r="R187" s="47">
        <v>0</v>
      </c>
      <c r="S187" s="47">
        <v>0</v>
      </c>
      <c r="T187" s="47">
        <v>0</v>
      </c>
      <c r="U187" s="47">
        <v>0</v>
      </c>
      <c r="V187" s="47">
        <v>0</v>
      </c>
      <c r="W187" s="47">
        <v>0</v>
      </c>
      <c r="X187" s="47">
        <v>0</v>
      </c>
      <c r="Y187" s="47">
        <v>0</v>
      </c>
      <c r="Z187" s="67">
        <v>0</v>
      </c>
      <c r="AA187" s="56"/>
    </row>
    <row r="188" spans="1:27" ht="16.5" x14ac:dyDescent="0.25">
      <c r="A188" s="55"/>
      <c r="B188" s="79">
        <v>21</v>
      </c>
      <c r="C188" s="86">
        <v>0</v>
      </c>
      <c r="D188" s="47">
        <v>0</v>
      </c>
      <c r="E188" s="47">
        <v>0</v>
      </c>
      <c r="F188" s="47">
        <v>0</v>
      </c>
      <c r="G188" s="47">
        <v>0</v>
      </c>
      <c r="H188" s="47">
        <v>0</v>
      </c>
      <c r="I188" s="47">
        <v>0</v>
      </c>
      <c r="J188" s="47">
        <v>0</v>
      </c>
      <c r="K188" s="47">
        <v>0</v>
      </c>
      <c r="L188" s="47">
        <v>0</v>
      </c>
      <c r="M188" s="47">
        <v>0</v>
      </c>
      <c r="N188" s="47">
        <v>0</v>
      </c>
      <c r="O188" s="47">
        <v>0</v>
      </c>
      <c r="P188" s="47">
        <v>0</v>
      </c>
      <c r="Q188" s="47">
        <v>0</v>
      </c>
      <c r="R188" s="47">
        <v>0</v>
      </c>
      <c r="S188" s="47">
        <v>0</v>
      </c>
      <c r="T188" s="47">
        <v>0</v>
      </c>
      <c r="U188" s="47">
        <v>0</v>
      </c>
      <c r="V188" s="47">
        <v>0</v>
      </c>
      <c r="W188" s="47">
        <v>70.13</v>
      </c>
      <c r="X188" s="47">
        <v>52.25</v>
      </c>
      <c r="Y188" s="47">
        <v>165.56</v>
      </c>
      <c r="Z188" s="67">
        <v>80.959999999999994</v>
      </c>
      <c r="AA188" s="56"/>
    </row>
    <row r="189" spans="1:27" ht="16.5" x14ac:dyDescent="0.25">
      <c r="A189" s="55"/>
      <c r="B189" s="79">
        <v>22</v>
      </c>
      <c r="C189" s="86">
        <v>0</v>
      </c>
      <c r="D189" s="47">
        <v>0</v>
      </c>
      <c r="E189" s="47">
        <v>0</v>
      </c>
      <c r="F189" s="47">
        <v>0</v>
      </c>
      <c r="G189" s="47">
        <v>0</v>
      </c>
      <c r="H189" s="47">
        <v>0</v>
      </c>
      <c r="I189" s="47">
        <v>0</v>
      </c>
      <c r="J189" s="47">
        <v>0</v>
      </c>
      <c r="K189" s="47">
        <v>0</v>
      </c>
      <c r="L189" s="47">
        <v>0</v>
      </c>
      <c r="M189" s="47">
        <v>0</v>
      </c>
      <c r="N189" s="47">
        <v>0</v>
      </c>
      <c r="O189" s="47">
        <v>0</v>
      </c>
      <c r="P189" s="47">
        <v>0</v>
      </c>
      <c r="Q189" s="47">
        <v>0</v>
      </c>
      <c r="R189" s="47">
        <v>0</v>
      </c>
      <c r="S189" s="47">
        <v>0</v>
      </c>
      <c r="T189" s="47">
        <v>0</v>
      </c>
      <c r="U189" s="47">
        <v>0</v>
      </c>
      <c r="V189" s="47">
        <v>0</v>
      </c>
      <c r="W189" s="47">
        <v>0</v>
      </c>
      <c r="X189" s="47">
        <v>0</v>
      </c>
      <c r="Y189" s="47">
        <v>0</v>
      </c>
      <c r="Z189" s="67">
        <v>0</v>
      </c>
      <c r="AA189" s="56"/>
    </row>
    <row r="190" spans="1:27" ht="16.5" x14ac:dyDescent="0.25">
      <c r="A190" s="55"/>
      <c r="B190" s="79">
        <v>23</v>
      </c>
      <c r="C190" s="86">
        <v>0</v>
      </c>
      <c r="D190" s="47">
        <v>0</v>
      </c>
      <c r="E190" s="47">
        <v>0</v>
      </c>
      <c r="F190" s="47">
        <v>0</v>
      </c>
      <c r="G190" s="47">
        <v>0</v>
      </c>
      <c r="H190" s="47">
        <v>0</v>
      </c>
      <c r="I190" s="47">
        <v>0</v>
      </c>
      <c r="J190" s="47">
        <v>0</v>
      </c>
      <c r="K190" s="47">
        <v>0</v>
      </c>
      <c r="L190" s="47">
        <v>0</v>
      </c>
      <c r="M190" s="47">
        <v>0</v>
      </c>
      <c r="N190" s="47">
        <v>0</v>
      </c>
      <c r="O190" s="47">
        <v>0</v>
      </c>
      <c r="P190" s="47">
        <v>0</v>
      </c>
      <c r="Q190" s="47">
        <v>0</v>
      </c>
      <c r="R190" s="47">
        <v>0</v>
      </c>
      <c r="S190" s="47">
        <v>0</v>
      </c>
      <c r="T190" s="47">
        <v>0</v>
      </c>
      <c r="U190" s="47">
        <v>0</v>
      </c>
      <c r="V190" s="47">
        <v>0</v>
      </c>
      <c r="W190" s="47">
        <v>0</v>
      </c>
      <c r="X190" s="47">
        <v>160.59</v>
      </c>
      <c r="Y190" s="47">
        <v>37.090000000000003</v>
      </c>
      <c r="Z190" s="67">
        <v>47.75</v>
      </c>
      <c r="AA190" s="56"/>
    </row>
    <row r="191" spans="1:27" ht="16.5" x14ac:dyDescent="0.25">
      <c r="A191" s="55"/>
      <c r="B191" s="79">
        <v>24</v>
      </c>
      <c r="C191" s="86">
        <v>30.8</v>
      </c>
      <c r="D191" s="47">
        <v>202.56</v>
      </c>
      <c r="E191" s="47">
        <v>0</v>
      </c>
      <c r="F191" s="47">
        <v>0</v>
      </c>
      <c r="G191" s="47">
        <v>0</v>
      </c>
      <c r="H191" s="47">
        <v>0</v>
      </c>
      <c r="I191" s="47">
        <v>0</v>
      </c>
      <c r="J191" s="47">
        <v>0</v>
      </c>
      <c r="K191" s="47">
        <v>0</v>
      </c>
      <c r="L191" s="47">
        <v>0</v>
      </c>
      <c r="M191" s="47">
        <v>0</v>
      </c>
      <c r="N191" s="47">
        <v>0</v>
      </c>
      <c r="O191" s="47">
        <v>0</v>
      </c>
      <c r="P191" s="47">
        <v>0</v>
      </c>
      <c r="Q191" s="47">
        <v>0</v>
      </c>
      <c r="R191" s="47">
        <v>0</v>
      </c>
      <c r="S191" s="47">
        <v>0</v>
      </c>
      <c r="T191" s="47">
        <v>0</v>
      </c>
      <c r="U191" s="47">
        <v>0</v>
      </c>
      <c r="V191" s="47">
        <v>0</v>
      </c>
      <c r="W191" s="47">
        <v>0</v>
      </c>
      <c r="X191" s="47">
        <v>0.18</v>
      </c>
      <c r="Y191" s="47">
        <v>68.489999999999995</v>
      </c>
      <c r="Z191" s="67">
        <v>9.66</v>
      </c>
      <c r="AA191" s="56"/>
    </row>
    <row r="192" spans="1:27" ht="16.5" x14ac:dyDescent="0.25">
      <c r="A192" s="55"/>
      <c r="B192" s="79">
        <v>25</v>
      </c>
      <c r="C192" s="86">
        <v>43.51</v>
      </c>
      <c r="D192" s="47">
        <v>71.349999999999994</v>
      </c>
      <c r="E192" s="47">
        <v>0</v>
      </c>
      <c r="F192" s="47">
        <v>0</v>
      </c>
      <c r="G192" s="47">
        <v>0</v>
      </c>
      <c r="H192" s="47">
        <v>0</v>
      </c>
      <c r="I192" s="47">
        <v>0</v>
      </c>
      <c r="J192" s="47">
        <v>0</v>
      </c>
      <c r="K192" s="47">
        <v>0</v>
      </c>
      <c r="L192" s="47">
        <v>0</v>
      </c>
      <c r="M192" s="47">
        <v>0</v>
      </c>
      <c r="N192" s="47">
        <v>0</v>
      </c>
      <c r="O192" s="47">
        <v>0</v>
      </c>
      <c r="P192" s="47">
        <v>0</v>
      </c>
      <c r="Q192" s="47">
        <v>0</v>
      </c>
      <c r="R192" s="47">
        <v>0</v>
      </c>
      <c r="S192" s="47">
        <v>0</v>
      </c>
      <c r="T192" s="47">
        <v>0</v>
      </c>
      <c r="U192" s="47">
        <v>0</v>
      </c>
      <c r="V192" s="47">
        <v>0</v>
      </c>
      <c r="W192" s="47">
        <v>0</v>
      </c>
      <c r="X192" s="47">
        <v>0</v>
      </c>
      <c r="Y192" s="47">
        <v>120.27</v>
      </c>
      <c r="Z192" s="67">
        <v>0</v>
      </c>
      <c r="AA192" s="56"/>
    </row>
    <row r="193" spans="1:27" ht="16.5" x14ac:dyDescent="0.25">
      <c r="A193" s="55"/>
      <c r="B193" s="79">
        <v>26</v>
      </c>
      <c r="C193" s="86">
        <v>17.88</v>
      </c>
      <c r="D193" s="47">
        <v>0</v>
      </c>
      <c r="E193" s="47">
        <v>24.91</v>
      </c>
      <c r="F193" s="47">
        <v>0</v>
      </c>
      <c r="G193" s="47">
        <v>0</v>
      </c>
      <c r="H193" s="47">
        <v>0</v>
      </c>
      <c r="I193" s="47">
        <v>0</v>
      </c>
      <c r="J193" s="47">
        <v>0</v>
      </c>
      <c r="K193" s="47">
        <v>0</v>
      </c>
      <c r="L193" s="47">
        <v>0</v>
      </c>
      <c r="M193" s="47">
        <v>0</v>
      </c>
      <c r="N193" s="47">
        <v>0</v>
      </c>
      <c r="O193" s="47">
        <v>0</v>
      </c>
      <c r="P193" s="47">
        <v>0</v>
      </c>
      <c r="Q193" s="47">
        <v>0</v>
      </c>
      <c r="R193" s="47">
        <v>0</v>
      </c>
      <c r="S193" s="47">
        <v>0</v>
      </c>
      <c r="T193" s="47">
        <v>0</v>
      </c>
      <c r="U193" s="47">
        <v>0</v>
      </c>
      <c r="V193" s="47">
        <v>5.79</v>
      </c>
      <c r="W193" s="47">
        <v>2.85</v>
      </c>
      <c r="X193" s="47">
        <v>184.64</v>
      </c>
      <c r="Y193" s="47">
        <v>77.12</v>
      </c>
      <c r="Z193" s="67">
        <v>20.239999999999998</v>
      </c>
      <c r="AA193" s="56"/>
    </row>
    <row r="194" spans="1:27" ht="16.5" x14ac:dyDescent="0.25">
      <c r="A194" s="55"/>
      <c r="B194" s="79">
        <v>27</v>
      </c>
      <c r="C194" s="86">
        <v>40.229999999999997</v>
      </c>
      <c r="D194" s="47">
        <v>78.92</v>
      </c>
      <c r="E194" s="47">
        <v>29.83</v>
      </c>
      <c r="F194" s="47">
        <v>0</v>
      </c>
      <c r="G194" s="47">
        <v>0</v>
      </c>
      <c r="H194" s="47">
        <v>47.72</v>
      </c>
      <c r="I194" s="47">
        <v>0</v>
      </c>
      <c r="J194" s="47">
        <v>0</v>
      </c>
      <c r="K194" s="47">
        <v>0</v>
      </c>
      <c r="L194" s="47">
        <v>0</v>
      </c>
      <c r="M194" s="47">
        <v>0</v>
      </c>
      <c r="N194" s="47">
        <v>0</v>
      </c>
      <c r="O194" s="47">
        <v>0</v>
      </c>
      <c r="P194" s="47">
        <v>0</v>
      </c>
      <c r="Q194" s="47">
        <v>0</v>
      </c>
      <c r="R194" s="47">
        <v>0</v>
      </c>
      <c r="S194" s="47">
        <v>0</v>
      </c>
      <c r="T194" s="47">
        <v>0</v>
      </c>
      <c r="U194" s="47">
        <v>0</v>
      </c>
      <c r="V194" s="47">
        <v>59.66</v>
      </c>
      <c r="W194" s="47">
        <v>308.89</v>
      </c>
      <c r="X194" s="47">
        <v>294.64999999999998</v>
      </c>
      <c r="Y194" s="47">
        <v>291.41000000000003</v>
      </c>
      <c r="Z194" s="67">
        <v>389.82</v>
      </c>
      <c r="AA194" s="56"/>
    </row>
    <row r="195" spans="1:27" ht="16.5" x14ac:dyDescent="0.25">
      <c r="A195" s="55"/>
      <c r="B195" s="79">
        <v>28</v>
      </c>
      <c r="C195" s="86">
        <v>112.4</v>
      </c>
      <c r="D195" s="47">
        <v>57.06</v>
      </c>
      <c r="E195" s="47">
        <v>89.25</v>
      </c>
      <c r="F195" s="47">
        <v>42.59</v>
      </c>
      <c r="G195" s="47">
        <v>0</v>
      </c>
      <c r="H195" s="47">
        <v>0</v>
      </c>
      <c r="I195" s="47">
        <v>0</v>
      </c>
      <c r="J195" s="47">
        <v>0</v>
      </c>
      <c r="K195" s="47">
        <v>0</v>
      </c>
      <c r="L195" s="47">
        <v>0</v>
      </c>
      <c r="M195" s="47">
        <v>0</v>
      </c>
      <c r="N195" s="47">
        <v>0</v>
      </c>
      <c r="O195" s="47">
        <v>0</v>
      </c>
      <c r="P195" s="47">
        <v>0</v>
      </c>
      <c r="Q195" s="47">
        <v>0</v>
      </c>
      <c r="R195" s="47">
        <v>0</v>
      </c>
      <c r="S195" s="47">
        <v>0</v>
      </c>
      <c r="T195" s="47">
        <v>0</v>
      </c>
      <c r="U195" s="47">
        <v>0</v>
      </c>
      <c r="V195" s="47">
        <v>27.02</v>
      </c>
      <c r="W195" s="47">
        <v>170.05</v>
      </c>
      <c r="X195" s="47">
        <v>209.5</v>
      </c>
      <c r="Y195" s="47">
        <v>123.38</v>
      </c>
      <c r="Z195" s="67">
        <v>62.85</v>
      </c>
      <c r="AA195" s="56"/>
    </row>
    <row r="196" spans="1:27" ht="16.5" x14ac:dyDescent="0.25">
      <c r="A196" s="55"/>
      <c r="B196" s="79">
        <v>29</v>
      </c>
      <c r="C196" s="86">
        <v>91.21</v>
      </c>
      <c r="D196" s="47">
        <v>0</v>
      </c>
      <c r="E196" s="47">
        <v>0</v>
      </c>
      <c r="F196" s="47">
        <v>0</v>
      </c>
      <c r="G196" s="47">
        <v>0</v>
      </c>
      <c r="H196" s="47">
        <v>0</v>
      </c>
      <c r="I196" s="47">
        <v>0</v>
      </c>
      <c r="J196" s="47">
        <v>0</v>
      </c>
      <c r="K196" s="47">
        <v>0</v>
      </c>
      <c r="L196" s="47">
        <v>0</v>
      </c>
      <c r="M196" s="47">
        <v>0</v>
      </c>
      <c r="N196" s="47">
        <v>0</v>
      </c>
      <c r="O196" s="47">
        <v>0</v>
      </c>
      <c r="P196" s="47">
        <v>0</v>
      </c>
      <c r="Q196" s="47">
        <v>0</v>
      </c>
      <c r="R196" s="47">
        <v>0</v>
      </c>
      <c r="S196" s="47">
        <v>0</v>
      </c>
      <c r="T196" s="47">
        <v>0</v>
      </c>
      <c r="U196" s="47">
        <v>0</v>
      </c>
      <c r="V196" s="47">
        <v>0</v>
      </c>
      <c r="W196" s="47">
        <v>339.23</v>
      </c>
      <c r="X196" s="47">
        <v>316.16000000000003</v>
      </c>
      <c r="Y196" s="47">
        <v>157.96</v>
      </c>
      <c r="Z196" s="67">
        <v>69.510000000000005</v>
      </c>
      <c r="AA196" s="56"/>
    </row>
    <row r="197" spans="1:27" ht="16.5" x14ac:dyDescent="0.25">
      <c r="A197" s="55"/>
      <c r="B197" s="79">
        <v>30</v>
      </c>
      <c r="C197" s="86">
        <v>36.35</v>
      </c>
      <c r="D197" s="47">
        <v>0.92</v>
      </c>
      <c r="E197" s="47">
        <v>0</v>
      </c>
      <c r="F197" s="47">
        <v>0</v>
      </c>
      <c r="G197" s="47">
        <v>0</v>
      </c>
      <c r="H197" s="47">
        <v>0</v>
      </c>
      <c r="I197" s="47">
        <v>0</v>
      </c>
      <c r="J197" s="47">
        <v>0</v>
      </c>
      <c r="K197" s="47">
        <v>0</v>
      </c>
      <c r="L197" s="47">
        <v>0</v>
      </c>
      <c r="M197" s="47">
        <v>0</v>
      </c>
      <c r="N197" s="47">
        <v>0</v>
      </c>
      <c r="O197" s="47">
        <v>0</v>
      </c>
      <c r="P197" s="47">
        <v>0</v>
      </c>
      <c r="Q197" s="47">
        <v>0</v>
      </c>
      <c r="R197" s="47">
        <v>0</v>
      </c>
      <c r="S197" s="47">
        <v>0</v>
      </c>
      <c r="T197" s="47">
        <v>0</v>
      </c>
      <c r="U197" s="47">
        <v>0</v>
      </c>
      <c r="V197" s="47">
        <v>0</v>
      </c>
      <c r="W197" s="47">
        <v>0</v>
      </c>
      <c r="X197" s="47">
        <v>0</v>
      </c>
      <c r="Y197" s="47">
        <v>106.48</v>
      </c>
      <c r="Z197" s="67">
        <v>172.34</v>
      </c>
      <c r="AA197" s="56"/>
    </row>
    <row r="198" spans="1:27" ht="17.25" thickBot="1" x14ac:dyDescent="0.3">
      <c r="A198" s="55"/>
      <c r="B198" s="80">
        <v>31</v>
      </c>
      <c r="C198" s="87">
        <v>53.36</v>
      </c>
      <c r="D198" s="68">
        <v>5.57</v>
      </c>
      <c r="E198" s="68">
        <v>45.98</v>
      </c>
      <c r="F198" s="68">
        <v>0</v>
      </c>
      <c r="G198" s="68">
        <v>0</v>
      </c>
      <c r="H198" s="68">
        <v>0</v>
      </c>
      <c r="I198" s="68">
        <v>0</v>
      </c>
      <c r="J198" s="68">
        <v>0</v>
      </c>
      <c r="K198" s="68">
        <v>0</v>
      </c>
      <c r="L198" s="68">
        <v>0</v>
      </c>
      <c r="M198" s="68">
        <v>0</v>
      </c>
      <c r="N198" s="68">
        <v>0</v>
      </c>
      <c r="O198" s="68">
        <v>0</v>
      </c>
      <c r="P198" s="68">
        <v>0</v>
      </c>
      <c r="Q198" s="68">
        <v>0</v>
      </c>
      <c r="R198" s="68">
        <v>0</v>
      </c>
      <c r="S198" s="68">
        <v>0</v>
      </c>
      <c r="T198" s="68">
        <v>0</v>
      </c>
      <c r="U198" s="68">
        <v>0</v>
      </c>
      <c r="V198" s="68">
        <v>0</v>
      </c>
      <c r="W198" s="68">
        <v>218.06</v>
      </c>
      <c r="X198" s="68">
        <v>252.17</v>
      </c>
      <c r="Y198" s="68">
        <v>91.4</v>
      </c>
      <c r="Z198" s="69">
        <v>162.74</v>
      </c>
      <c r="AA198" s="56"/>
    </row>
    <row r="199" spans="1:27" ht="16.5" thickBot="1" x14ac:dyDescent="0.3">
      <c r="A199" s="55"/>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56"/>
    </row>
    <row r="200" spans="1:27" ht="16.5" thickBot="1" x14ac:dyDescent="0.3">
      <c r="A200" s="55"/>
      <c r="B200" s="310"/>
      <c r="C200" s="311"/>
      <c r="D200" s="311"/>
      <c r="E200" s="311"/>
      <c r="F200" s="311"/>
      <c r="G200" s="311"/>
      <c r="H200" s="311"/>
      <c r="I200" s="311"/>
      <c r="J200" s="311"/>
      <c r="K200" s="311"/>
      <c r="L200" s="311"/>
      <c r="M200" s="311"/>
      <c r="N200" s="311"/>
      <c r="O200" s="311"/>
      <c r="P200" s="311"/>
      <c r="Q200" s="312"/>
      <c r="R200" s="310" t="s">
        <v>155</v>
      </c>
      <c r="S200" s="311"/>
      <c r="T200" s="311"/>
      <c r="U200" s="312"/>
      <c r="V200" s="43"/>
      <c r="W200" s="43"/>
      <c r="X200" s="43"/>
      <c r="Y200" s="43"/>
      <c r="Z200" s="43"/>
      <c r="AA200" s="56"/>
    </row>
    <row r="201" spans="1:27" x14ac:dyDescent="0.25">
      <c r="A201" s="55"/>
      <c r="B201" s="320" t="s">
        <v>156</v>
      </c>
      <c r="C201" s="321"/>
      <c r="D201" s="321"/>
      <c r="E201" s="321"/>
      <c r="F201" s="321"/>
      <c r="G201" s="321"/>
      <c r="H201" s="321"/>
      <c r="I201" s="321"/>
      <c r="J201" s="321"/>
      <c r="K201" s="321"/>
      <c r="L201" s="321"/>
      <c r="M201" s="321"/>
      <c r="N201" s="321"/>
      <c r="O201" s="321"/>
      <c r="P201" s="321"/>
      <c r="Q201" s="347"/>
      <c r="R201" s="305">
        <v>4.1900000000000004</v>
      </c>
      <c r="S201" s="305"/>
      <c r="T201" s="305"/>
      <c r="U201" s="323"/>
      <c r="V201" s="43"/>
      <c r="W201" s="43"/>
      <c r="X201" s="43"/>
      <c r="Y201" s="43"/>
      <c r="Z201" s="43"/>
      <c r="AA201" s="56"/>
    </row>
    <row r="202" spans="1:27" ht="16.5" thickBot="1" x14ac:dyDescent="0.3">
      <c r="A202" s="55"/>
      <c r="B202" s="300" t="s">
        <v>157</v>
      </c>
      <c r="C202" s="301"/>
      <c r="D202" s="301"/>
      <c r="E202" s="301"/>
      <c r="F202" s="301"/>
      <c r="G202" s="301"/>
      <c r="H202" s="301"/>
      <c r="I202" s="301"/>
      <c r="J202" s="301"/>
      <c r="K202" s="301"/>
      <c r="L202" s="301"/>
      <c r="M202" s="301"/>
      <c r="N202" s="301"/>
      <c r="O202" s="301"/>
      <c r="P202" s="301"/>
      <c r="Q202" s="302"/>
      <c r="R202" s="303">
        <v>324.97000000000003</v>
      </c>
      <c r="S202" s="303"/>
      <c r="T202" s="303"/>
      <c r="U202" s="304"/>
      <c r="V202" s="43"/>
      <c r="W202" s="43"/>
      <c r="X202" s="43"/>
      <c r="Y202" s="43"/>
      <c r="Z202" s="43"/>
      <c r="AA202" s="56"/>
    </row>
    <row r="203" spans="1:27" x14ac:dyDescent="0.25">
      <c r="A203" s="55"/>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56"/>
    </row>
    <row r="204" spans="1:27" x14ac:dyDescent="0.25">
      <c r="A204" s="55"/>
      <c r="B204" s="287" t="s">
        <v>238</v>
      </c>
      <c r="C204" s="287"/>
      <c r="D204" s="287"/>
      <c r="E204" s="287"/>
      <c r="F204" s="287"/>
      <c r="G204" s="287"/>
      <c r="H204" s="287"/>
      <c r="I204" s="287"/>
      <c r="J204" s="287"/>
      <c r="K204" s="287"/>
      <c r="L204" s="287"/>
      <c r="M204" s="287"/>
      <c r="N204" s="287"/>
      <c r="O204" s="287"/>
      <c r="P204" s="287"/>
      <c r="Q204" s="287"/>
      <c r="R204" s="305">
        <v>827904.45</v>
      </c>
      <c r="S204" s="305"/>
      <c r="T204" s="51"/>
      <c r="U204" s="51"/>
      <c r="V204" s="51"/>
      <c r="W204" s="51"/>
      <c r="X204" s="51"/>
      <c r="Y204" s="51"/>
      <c r="Z204" s="51"/>
      <c r="AA204" s="56"/>
    </row>
    <row r="205" spans="1:27" ht="16.5" thickBot="1" x14ac:dyDescent="0.3">
      <c r="A205" s="55"/>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56"/>
    </row>
    <row r="206" spans="1:27" ht="16.5" thickTop="1" x14ac:dyDescent="0.25">
      <c r="A206" s="52"/>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4"/>
    </row>
    <row r="207" spans="1:27" ht="50.25" customHeight="1" x14ac:dyDescent="0.25">
      <c r="A207" s="55"/>
      <c r="B207" s="280" t="s">
        <v>158</v>
      </c>
      <c r="C207" s="280"/>
      <c r="D207" s="280"/>
      <c r="E207" s="280"/>
      <c r="F207" s="280"/>
      <c r="G207" s="280"/>
      <c r="H207" s="280"/>
      <c r="I207" s="280"/>
      <c r="J207" s="280"/>
      <c r="K207" s="280"/>
      <c r="L207" s="280"/>
      <c r="M207" s="280"/>
      <c r="N207" s="280"/>
      <c r="O207" s="280"/>
      <c r="P207" s="280"/>
      <c r="Q207" s="280"/>
      <c r="R207" s="280"/>
      <c r="S207" s="280"/>
      <c r="T207" s="280"/>
      <c r="U207" s="280"/>
      <c r="V207" s="280"/>
      <c r="W207" s="280"/>
      <c r="X207" s="280"/>
      <c r="Y207" s="280"/>
      <c r="Z207" s="280"/>
      <c r="AA207" s="56"/>
    </row>
    <row r="208" spans="1:27" x14ac:dyDescent="0.25">
      <c r="A208" s="55"/>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56"/>
    </row>
    <row r="209" spans="1:27" x14ac:dyDescent="0.25">
      <c r="A209" s="55"/>
      <c r="B209" s="287" t="s">
        <v>120</v>
      </c>
      <c r="C209" s="287"/>
      <c r="D209" s="287"/>
      <c r="E209" s="287"/>
      <c r="F209" s="287"/>
      <c r="G209" s="287"/>
      <c r="H209" s="287"/>
      <c r="I209" s="287"/>
      <c r="J209" s="287"/>
      <c r="K209" s="287"/>
      <c r="L209" s="287"/>
      <c r="M209" s="287"/>
      <c r="N209" s="287"/>
      <c r="O209" s="287"/>
      <c r="P209" s="287"/>
      <c r="Q209" s="287"/>
      <c r="R209" s="287"/>
      <c r="S209" s="287"/>
      <c r="T209" s="287"/>
      <c r="U209" s="287"/>
      <c r="V209" s="287"/>
      <c r="W209" s="287"/>
      <c r="X209" s="287"/>
      <c r="Y209" s="287"/>
      <c r="Z209" s="287"/>
      <c r="AA209" s="56"/>
    </row>
    <row r="210" spans="1:27" ht="16.5" thickBot="1" x14ac:dyDescent="0.3">
      <c r="A210" s="55"/>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56"/>
    </row>
    <row r="211" spans="1:27" x14ac:dyDescent="0.25">
      <c r="A211" s="55"/>
      <c r="B211" s="306" t="s">
        <v>121</v>
      </c>
      <c r="C211" s="308" t="s">
        <v>160</v>
      </c>
      <c r="D211" s="308"/>
      <c r="E211" s="308"/>
      <c r="F211" s="308"/>
      <c r="G211" s="308"/>
      <c r="H211" s="308"/>
      <c r="I211" s="308"/>
      <c r="J211" s="308"/>
      <c r="K211" s="308"/>
      <c r="L211" s="308"/>
      <c r="M211" s="308"/>
      <c r="N211" s="308"/>
      <c r="O211" s="308"/>
      <c r="P211" s="308"/>
      <c r="Q211" s="308"/>
      <c r="R211" s="308"/>
      <c r="S211" s="308"/>
      <c r="T211" s="308"/>
      <c r="U211" s="308"/>
      <c r="V211" s="308"/>
      <c r="W211" s="308"/>
      <c r="X211" s="308"/>
      <c r="Y211" s="308"/>
      <c r="Z211" s="309"/>
      <c r="AA211" s="56"/>
    </row>
    <row r="212" spans="1:27" ht="32.25" thickBot="1" x14ac:dyDescent="0.3">
      <c r="A212" s="55"/>
      <c r="B212" s="307"/>
      <c r="C212" s="77" t="s">
        <v>122</v>
      </c>
      <c r="D212" s="72" t="s">
        <v>123</v>
      </c>
      <c r="E212" s="72" t="s">
        <v>124</v>
      </c>
      <c r="F212" s="72" t="s">
        <v>125</v>
      </c>
      <c r="G212" s="72" t="s">
        <v>126</v>
      </c>
      <c r="H212" s="72" t="s">
        <v>127</v>
      </c>
      <c r="I212" s="72" t="s">
        <v>128</v>
      </c>
      <c r="J212" s="72" t="s">
        <v>129</v>
      </c>
      <c r="K212" s="72" t="s">
        <v>130</v>
      </c>
      <c r="L212" s="72" t="s">
        <v>131</v>
      </c>
      <c r="M212" s="72" t="s">
        <v>132</v>
      </c>
      <c r="N212" s="72" t="s">
        <v>133</v>
      </c>
      <c r="O212" s="72" t="s">
        <v>134</v>
      </c>
      <c r="P212" s="72" t="s">
        <v>135</v>
      </c>
      <c r="Q212" s="72" t="s">
        <v>136</v>
      </c>
      <c r="R212" s="72" t="s">
        <v>137</v>
      </c>
      <c r="S212" s="72" t="s">
        <v>138</v>
      </c>
      <c r="T212" s="72" t="s">
        <v>139</v>
      </c>
      <c r="U212" s="72" t="s">
        <v>140</v>
      </c>
      <c r="V212" s="72" t="s">
        <v>141</v>
      </c>
      <c r="W212" s="72" t="s">
        <v>142</v>
      </c>
      <c r="X212" s="72" t="s">
        <v>143</v>
      </c>
      <c r="Y212" s="72" t="s">
        <v>144</v>
      </c>
      <c r="Z212" s="73" t="s">
        <v>145</v>
      </c>
      <c r="AA212" s="56"/>
    </row>
    <row r="213" spans="1:27" ht="16.5" x14ac:dyDescent="0.25">
      <c r="A213" s="55"/>
      <c r="B213" s="78">
        <v>1</v>
      </c>
      <c r="C213" s="83">
        <v>2377.71</v>
      </c>
      <c r="D213" s="81">
        <v>2315.7800000000002</v>
      </c>
      <c r="E213" s="81">
        <v>2311.1800000000003</v>
      </c>
      <c r="F213" s="81">
        <v>2338.9300000000003</v>
      </c>
      <c r="G213" s="81">
        <v>2416.2800000000002</v>
      </c>
      <c r="H213" s="81">
        <v>2654.1000000000004</v>
      </c>
      <c r="I213" s="81">
        <v>2706.69</v>
      </c>
      <c r="J213" s="81">
        <v>2832.2200000000003</v>
      </c>
      <c r="K213" s="81">
        <v>2866.49</v>
      </c>
      <c r="L213" s="81">
        <v>2834.24</v>
      </c>
      <c r="M213" s="81">
        <v>2784.91</v>
      </c>
      <c r="N213" s="81">
        <v>2724.1000000000004</v>
      </c>
      <c r="O213" s="81">
        <v>2704.54</v>
      </c>
      <c r="P213" s="81">
        <v>2707.82</v>
      </c>
      <c r="Q213" s="81">
        <v>2777.45</v>
      </c>
      <c r="R213" s="81">
        <v>2854.4</v>
      </c>
      <c r="S213" s="81">
        <v>2971.9</v>
      </c>
      <c r="T213" s="81">
        <v>2975.6800000000003</v>
      </c>
      <c r="U213" s="81">
        <v>2959.57</v>
      </c>
      <c r="V213" s="81">
        <v>2800.45</v>
      </c>
      <c r="W213" s="81">
        <v>2671.1000000000004</v>
      </c>
      <c r="X213" s="81">
        <v>2528.34</v>
      </c>
      <c r="Y213" s="81">
        <v>2456.94</v>
      </c>
      <c r="Z213" s="82">
        <v>2386.92</v>
      </c>
      <c r="AA213" s="56"/>
    </row>
    <row r="214" spans="1:27" ht="16.5" x14ac:dyDescent="0.25">
      <c r="A214" s="55"/>
      <c r="B214" s="79">
        <v>2</v>
      </c>
      <c r="C214" s="75">
        <v>2364.9700000000003</v>
      </c>
      <c r="D214" s="47">
        <v>2339.4</v>
      </c>
      <c r="E214" s="47">
        <v>2332.54</v>
      </c>
      <c r="F214" s="47">
        <v>2357.4</v>
      </c>
      <c r="G214" s="47">
        <v>2435.6000000000004</v>
      </c>
      <c r="H214" s="47">
        <v>2557.3000000000002</v>
      </c>
      <c r="I214" s="47">
        <v>2664.28</v>
      </c>
      <c r="J214" s="47">
        <v>2789.62</v>
      </c>
      <c r="K214" s="47">
        <v>2790.29</v>
      </c>
      <c r="L214" s="47">
        <v>2778.1400000000003</v>
      </c>
      <c r="M214" s="47">
        <v>2683.53</v>
      </c>
      <c r="N214" s="47">
        <v>2706.59</v>
      </c>
      <c r="O214" s="47">
        <v>2698.1400000000003</v>
      </c>
      <c r="P214" s="47">
        <v>2664.8500000000004</v>
      </c>
      <c r="Q214" s="47">
        <v>2666.11</v>
      </c>
      <c r="R214" s="47">
        <v>2675.58</v>
      </c>
      <c r="S214" s="47">
        <v>2775.3100000000004</v>
      </c>
      <c r="T214" s="47">
        <v>2792.6400000000003</v>
      </c>
      <c r="U214" s="47">
        <v>2677.99</v>
      </c>
      <c r="V214" s="47">
        <v>2644.27</v>
      </c>
      <c r="W214" s="47">
        <v>2588.98</v>
      </c>
      <c r="X214" s="47">
        <v>2541.4700000000003</v>
      </c>
      <c r="Y214" s="47">
        <v>2572.7800000000002</v>
      </c>
      <c r="Z214" s="67">
        <v>2485.83</v>
      </c>
      <c r="AA214" s="56"/>
    </row>
    <row r="215" spans="1:27" ht="16.5" x14ac:dyDescent="0.25">
      <c r="A215" s="55"/>
      <c r="B215" s="79">
        <v>3</v>
      </c>
      <c r="C215" s="75">
        <v>2480.58</v>
      </c>
      <c r="D215" s="47">
        <v>2445.52</v>
      </c>
      <c r="E215" s="47">
        <v>2429.92</v>
      </c>
      <c r="F215" s="47">
        <v>2448.11</v>
      </c>
      <c r="G215" s="47">
        <v>2522.27</v>
      </c>
      <c r="H215" s="47">
        <v>2604.86</v>
      </c>
      <c r="I215" s="47">
        <v>2713.29</v>
      </c>
      <c r="J215" s="47">
        <v>2833.71</v>
      </c>
      <c r="K215" s="47">
        <v>2835.27</v>
      </c>
      <c r="L215" s="47">
        <v>2832.13</v>
      </c>
      <c r="M215" s="47">
        <v>2824.11</v>
      </c>
      <c r="N215" s="47">
        <v>2812.86</v>
      </c>
      <c r="O215" s="47">
        <v>2809.86</v>
      </c>
      <c r="P215" s="47">
        <v>2794.92</v>
      </c>
      <c r="Q215" s="47">
        <v>2804.78</v>
      </c>
      <c r="R215" s="47">
        <v>2820.34</v>
      </c>
      <c r="S215" s="47">
        <v>2852.5600000000004</v>
      </c>
      <c r="T215" s="47">
        <v>2907.9700000000003</v>
      </c>
      <c r="U215" s="47">
        <v>2828.74</v>
      </c>
      <c r="V215" s="47">
        <v>2768.3100000000004</v>
      </c>
      <c r="W215" s="47">
        <v>2618.73</v>
      </c>
      <c r="X215" s="47">
        <v>2601.42</v>
      </c>
      <c r="Y215" s="47">
        <v>2608.87</v>
      </c>
      <c r="Z215" s="67">
        <v>2542.58</v>
      </c>
      <c r="AA215" s="56"/>
    </row>
    <row r="216" spans="1:27" ht="16.5" x14ac:dyDescent="0.25">
      <c r="A216" s="55"/>
      <c r="B216" s="79">
        <v>4</v>
      </c>
      <c r="C216" s="75">
        <v>2450.69</v>
      </c>
      <c r="D216" s="47">
        <v>2416.29</v>
      </c>
      <c r="E216" s="47">
        <v>2418.34</v>
      </c>
      <c r="F216" s="47">
        <v>2428.34</v>
      </c>
      <c r="G216" s="47">
        <v>2509.8000000000002</v>
      </c>
      <c r="H216" s="47">
        <v>2586.23</v>
      </c>
      <c r="I216" s="47">
        <v>2669.13</v>
      </c>
      <c r="J216" s="47">
        <v>2783.24</v>
      </c>
      <c r="K216" s="47">
        <v>2785.23</v>
      </c>
      <c r="L216" s="47">
        <v>2767.55</v>
      </c>
      <c r="M216" s="47">
        <v>2750.2200000000003</v>
      </c>
      <c r="N216" s="47">
        <v>2744.5</v>
      </c>
      <c r="O216" s="47">
        <v>2735.4</v>
      </c>
      <c r="P216" s="47">
        <v>2733.2200000000003</v>
      </c>
      <c r="Q216" s="47">
        <v>2738.1000000000004</v>
      </c>
      <c r="R216" s="47">
        <v>2776.5</v>
      </c>
      <c r="S216" s="47">
        <v>2841.96</v>
      </c>
      <c r="T216" s="47">
        <v>2910.76</v>
      </c>
      <c r="U216" s="47">
        <v>2785.84</v>
      </c>
      <c r="V216" s="47">
        <v>2777.48</v>
      </c>
      <c r="W216" s="47">
        <v>2675.99</v>
      </c>
      <c r="X216" s="47">
        <v>2675.5</v>
      </c>
      <c r="Y216" s="47">
        <v>2691.82</v>
      </c>
      <c r="Z216" s="67">
        <v>2570.4300000000003</v>
      </c>
      <c r="AA216" s="56"/>
    </row>
    <row r="217" spans="1:27" ht="16.5" x14ac:dyDescent="0.25">
      <c r="A217" s="55"/>
      <c r="B217" s="79">
        <v>5</v>
      </c>
      <c r="C217" s="75">
        <v>2545.37</v>
      </c>
      <c r="D217" s="47">
        <v>2510.1999999999998</v>
      </c>
      <c r="E217" s="47">
        <v>2450.9</v>
      </c>
      <c r="F217" s="47">
        <v>2468.4</v>
      </c>
      <c r="G217" s="47">
        <v>2528.8000000000002</v>
      </c>
      <c r="H217" s="47">
        <v>2573.4300000000003</v>
      </c>
      <c r="I217" s="47">
        <v>2603.66</v>
      </c>
      <c r="J217" s="47">
        <v>2778.37</v>
      </c>
      <c r="K217" s="47">
        <v>2925.9</v>
      </c>
      <c r="L217" s="47">
        <v>2933.88</v>
      </c>
      <c r="M217" s="47">
        <v>2888.82</v>
      </c>
      <c r="N217" s="47">
        <v>2886.9700000000003</v>
      </c>
      <c r="O217" s="47">
        <v>2882.2200000000003</v>
      </c>
      <c r="P217" s="47">
        <v>2885.11</v>
      </c>
      <c r="Q217" s="47">
        <v>2925.98</v>
      </c>
      <c r="R217" s="47">
        <v>2975.7</v>
      </c>
      <c r="S217" s="47">
        <v>3009.19</v>
      </c>
      <c r="T217" s="47">
        <v>3025.49</v>
      </c>
      <c r="U217" s="47">
        <v>2964.41</v>
      </c>
      <c r="V217" s="47">
        <v>2935.57</v>
      </c>
      <c r="W217" s="47">
        <v>2803.95</v>
      </c>
      <c r="X217" s="47">
        <v>2707.88</v>
      </c>
      <c r="Y217" s="47">
        <v>2663.3900000000003</v>
      </c>
      <c r="Z217" s="67">
        <v>2560.77</v>
      </c>
      <c r="AA217" s="56"/>
    </row>
    <row r="218" spans="1:27" ht="16.5" x14ac:dyDescent="0.25">
      <c r="A218" s="55"/>
      <c r="B218" s="79">
        <v>6</v>
      </c>
      <c r="C218" s="75">
        <v>2531.29</v>
      </c>
      <c r="D218" s="47">
        <v>2459.66</v>
      </c>
      <c r="E218" s="47">
        <v>2439.75</v>
      </c>
      <c r="F218" s="47">
        <v>2436.62</v>
      </c>
      <c r="G218" s="47">
        <v>2452.5600000000004</v>
      </c>
      <c r="H218" s="47">
        <v>2479.9</v>
      </c>
      <c r="I218" s="47">
        <v>2536.5500000000002</v>
      </c>
      <c r="J218" s="47">
        <v>2598.25</v>
      </c>
      <c r="K218" s="47">
        <v>2744.3100000000004</v>
      </c>
      <c r="L218" s="47">
        <v>2763.9700000000003</v>
      </c>
      <c r="M218" s="47">
        <v>2760.69</v>
      </c>
      <c r="N218" s="47">
        <v>2761.6000000000004</v>
      </c>
      <c r="O218" s="47">
        <v>2759.4</v>
      </c>
      <c r="P218" s="47">
        <v>2756.69</v>
      </c>
      <c r="Q218" s="47">
        <v>2764.27</v>
      </c>
      <c r="R218" s="47">
        <v>2794.8100000000004</v>
      </c>
      <c r="S218" s="47">
        <v>2826.2200000000003</v>
      </c>
      <c r="T218" s="47">
        <v>2830.76</v>
      </c>
      <c r="U218" s="47">
        <v>2803.4700000000003</v>
      </c>
      <c r="V218" s="47">
        <v>2765.07</v>
      </c>
      <c r="W218" s="47">
        <v>2718.61</v>
      </c>
      <c r="X218" s="47">
        <v>2545.71</v>
      </c>
      <c r="Y218" s="47">
        <v>2597.69</v>
      </c>
      <c r="Z218" s="67">
        <v>2502.4</v>
      </c>
      <c r="AA218" s="56"/>
    </row>
    <row r="219" spans="1:27" ht="16.5" x14ac:dyDescent="0.25">
      <c r="A219" s="55"/>
      <c r="B219" s="79">
        <v>7</v>
      </c>
      <c r="C219" s="75">
        <v>2358.94</v>
      </c>
      <c r="D219" s="47">
        <v>2339.38</v>
      </c>
      <c r="E219" s="47">
        <v>2369.1999999999998</v>
      </c>
      <c r="F219" s="47">
        <v>2380.5100000000002</v>
      </c>
      <c r="G219" s="47">
        <v>2455.9899999999998</v>
      </c>
      <c r="H219" s="47">
        <v>2589.5</v>
      </c>
      <c r="I219" s="47">
        <v>2640.66</v>
      </c>
      <c r="J219" s="47">
        <v>2778.66</v>
      </c>
      <c r="K219" s="47">
        <v>2790.5</v>
      </c>
      <c r="L219" s="47">
        <v>2782.92</v>
      </c>
      <c r="M219" s="47">
        <v>2745.86</v>
      </c>
      <c r="N219" s="47">
        <v>2763.15</v>
      </c>
      <c r="O219" s="47">
        <v>2765.8900000000003</v>
      </c>
      <c r="P219" s="47">
        <v>2762</v>
      </c>
      <c r="Q219" s="47">
        <v>2761.63</v>
      </c>
      <c r="R219" s="47">
        <v>2782.32</v>
      </c>
      <c r="S219" s="47">
        <v>2888.13</v>
      </c>
      <c r="T219" s="47">
        <v>2888.53</v>
      </c>
      <c r="U219" s="47">
        <v>2805.0600000000004</v>
      </c>
      <c r="V219" s="47">
        <v>2770.0600000000004</v>
      </c>
      <c r="W219" s="47">
        <v>2570.61</v>
      </c>
      <c r="X219" s="47">
        <v>2463.41</v>
      </c>
      <c r="Y219" s="47">
        <v>2390.15</v>
      </c>
      <c r="Z219" s="67">
        <v>2354.21</v>
      </c>
      <c r="AA219" s="56"/>
    </row>
    <row r="220" spans="1:27" ht="16.5" x14ac:dyDescent="0.25">
      <c r="A220" s="55"/>
      <c r="B220" s="79">
        <v>8</v>
      </c>
      <c r="C220" s="75">
        <v>2355.54</v>
      </c>
      <c r="D220" s="47">
        <v>2344.79</v>
      </c>
      <c r="E220" s="47">
        <v>2339.63</v>
      </c>
      <c r="F220" s="47">
        <v>2368.8000000000002</v>
      </c>
      <c r="G220" s="47">
        <v>2392.4300000000003</v>
      </c>
      <c r="H220" s="47">
        <v>2546.7399999999998</v>
      </c>
      <c r="I220" s="47">
        <v>2592.1000000000004</v>
      </c>
      <c r="J220" s="47">
        <v>2718.09</v>
      </c>
      <c r="K220" s="47">
        <v>2809.65</v>
      </c>
      <c r="L220" s="47">
        <v>2819.95</v>
      </c>
      <c r="M220" s="47">
        <v>2795.48</v>
      </c>
      <c r="N220" s="47">
        <v>2787.98</v>
      </c>
      <c r="O220" s="47">
        <v>2784.1000000000004</v>
      </c>
      <c r="P220" s="47">
        <v>2758.33</v>
      </c>
      <c r="Q220" s="47">
        <v>2774.4700000000003</v>
      </c>
      <c r="R220" s="47">
        <v>2795.92</v>
      </c>
      <c r="S220" s="47">
        <v>2853.23</v>
      </c>
      <c r="T220" s="47">
        <v>2900.87</v>
      </c>
      <c r="U220" s="47">
        <v>2820.67</v>
      </c>
      <c r="V220" s="47">
        <v>2792.86</v>
      </c>
      <c r="W220" s="47">
        <v>2631.76</v>
      </c>
      <c r="X220" s="47">
        <v>2584.54</v>
      </c>
      <c r="Y220" s="47">
        <v>2594.6800000000003</v>
      </c>
      <c r="Z220" s="67">
        <v>2466.59</v>
      </c>
      <c r="AA220" s="56"/>
    </row>
    <row r="221" spans="1:27" ht="16.5" x14ac:dyDescent="0.25">
      <c r="A221" s="55"/>
      <c r="B221" s="79">
        <v>9</v>
      </c>
      <c r="C221" s="75">
        <v>2392.0500000000002</v>
      </c>
      <c r="D221" s="47">
        <v>2341.5100000000002</v>
      </c>
      <c r="E221" s="47">
        <v>2338.4499999999998</v>
      </c>
      <c r="F221" s="47">
        <v>2356.52</v>
      </c>
      <c r="G221" s="47">
        <v>2408.37</v>
      </c>
      <c r="H221" s="47">
        <v>2562.12</v>
      </c>
      <c r="I221" s="47">
        <v>2647.53</v>
      </c>
      <c r="J221" s="47">
        <v>2788.71</v>
      </c>
      <c r="K221" s="47">
        <v>2834.3</v>
      </c>
      <c r="L221" s="47">
        <v>2839.87</v>
      </c>
      <c r="M221" s="47">
        <v>2832.1800000000003</v>
      </c>
      <c r="N221" s="47">
        <v>2831.7</v>
      </c>
      <c r="O221" s="47">
        <v>2830.6800000000003</v>
      </c>
      <c r="P221" s="47">
        <v>2808.63</v>
      </c>
      <c r="Q221" s="47">
        <v>2808.61</v>
      </c>
      <c r="R221" s="47">
        <v>2829.67</v>
      </c>
      <c r="S221" s="47">
        <v>2871.74</v>
      </c>
      <c r="T221" s="47">
        <v>2891.7</v>
      </c>
      <c r="U221" s="47">
        <v>2827.67</v>
      </c>
      <c r="V221" s="47">
        <v>2805.66</v>
      </c>
      <c r="W221" s="47">
        <v>2661.96</v>
      </c>
      <c r="X221" s="47">
        <v>2574.44</v>
      </c>
      <c r="Y221" s="47">
        <v>2618.61</v>
      </c>
      <c r="Z221" s="67">
        <v>2529.9300000000003</v>
      </c>
      <c r="AA221" s="56"/>
    </row>
    <row r="222" spans="1:27" ht="16.5" x14ac:dyDescent="0.25">
      <c r="A222" s="55"/>
      <c r="B222" s="79">
        <v>10</v>
      </c>
      <c r="C222" s="75">
        <v>2407.3000000000002</v>
      </c>
      <c r="D222" s="47">
        <v>2352.6400000000003</v>
      </c>
      <c r="E222" s="47">
        <v>2337.92</v>
      </c>
      <c r="F222" s="47">
        <v>2354.0300000000002</v>
      </c>
      <c r="G222" s="47">
        <v>2410</v>
      </c>
      <c r="H222" s="47">
        <v>2557.3500000000004</v>
      </c>
      <c r="I222" s="47">
        <v>2658.3</v>
      </c>
      <c r="J222" s="47">
        <v>2767.53</v>
      </c>
      <c r="K222" s="47">
        <v>2799.57</v>
      </c>
      <c r="L222" s="47">
        <v>2803.03</v>
      </c>
      <c r="M222" s="47">
        <v>2782.4700000000003</v>
      </c>
      <c r="N222" s="47">
        <v>2796.8100000000004</v>
      </c>
      <c r="O222" s="47">
        <v>2783.16</v>
      </c>
      <c r="P222" s="47">
        <v>2773.38</v>
      </c>
      <c r="Q222" s="47">
        <v>2808.05</v>
      </c>
      <c r="R222" s="47">
        <v>2819.83</v>
      </c>
      <c r="S222" s="47">
        <v>2856.79</v>
      </c>
      <c r="T222" s="47">
        <v>2852.91</v>
      </c>
      <c r="U222" s="47">
        <v>2824.03</v>
      </c>
      <c r="V222" s="47">
        <v>2782.99</v>
      </c>
      <c r="W222" s="47">
        <v>2680.5</v>
      </c>
      <c r="X222" s="47">
        <v>2647.9300000000003</v>
      </c>
      <c r="Y222" s="47">
        <v>2591.8200000000002</v>
      </c>
      <c r="Z222" s="67">
        <v>2476.5300000000002</v>
      </c>
      <c r="AA222" s="56"/>
    </row>
    <row r="223" spans="1:27" ht="16.5" x14ac:dyDescent="0.25">
      <c r="A223" s="55"/>
      <c r="B223" s="79">
        <v>11</v>
      </c>
      <c r="C223" s="75">
        <v>2426.27</v>
      </c>
      <c r="D223" s="47">
        <v>2370.2800000000002</v>
      </c>
      <c r="E223" s="47">
        <v>2347.4700000000003</v>
      </c>
      <c r="F223" s="47">
        <v>2377.25</v>
      </c>
      <c r="G223" s="47">
        <v>2422.6999999999998</v>
      </c>
      <c r="H223" s="47">
        <v>2568.8200000000002</v>
      </c>
      <c r="I223" s="47">
        <v>2661.1800000000003</v>
      </c>
      <c r="J223" s="47">
        <v>2806.13</v>
      </c>
      <c r="K223" s="47">
        <v>2836.08</v>
      </c>
      <c r="L223" s="47">
        <v>2842.4</v>
      </c>
      <c r="M223" s="47">
        <v>2835.3900000000003</v>
      </c>
      <c r="N223" s="47">
        <v>2833.19</v>
      </c>
      <c r="O223" s="47">
        <v>2830.2200000000003</v>
      </c>
      <c r="P223" s="47">
        <v>2827.6400000000003</v>
      </c>
      <c r="Q223" s="47">
        <v>2827.07</v>
      </c>
      <c r="R223" s="47">
        <v>2833.6400000000003</v>
      </c>
      <c r="S223" s="47">
        <v>2855.55</v>
      </c>
      <c r="T223" s="47">
        <v>2843.24</v>
      </c>
      <c r="U223" s="47">
        <v>2820.09</v>
      </c>
      <c r="V223" s="47">
        <v>2805.23</v>
      </c>
      <c r="W223" s="47">
        <v>2780.87</v>
      </c>
      <c r="X223" s="47">
        <v>2745.16</v>
      </c>
      <c r="Y223" s="47">
        <v>2633.7200000000003</v>
      </c>
      <c r="Z223" s="67">
        <v>2571.54</v>
      </c>
      <c r="AA223" s="56"/>
    </row>
    <row r="224" spans="1:27" ht="16.5" x14ac:dyDescent="0.25">
      <c r="A224" s="55"/>
      <c r="B224" s="79">
        <v>12</v>
      </c>
      <c r="C224" s="75">
        <v>2586.04</v>
      </c>
      <c r="D224" s="47">
        <v>2572.86</v>
      </c>
      <c r="E224" s="47">
        <v>2540.3900000000003</v>
      </c>
      <c r="F224" s="47">
        <v>2540.08</v>
      </c>
      <c r="G224" s="47">
        <v>2526.4</v>
      </c>
      <c r="H224" s="47">
        <v>2588.1800000000003</v>
      </c>
      <c r="I224" s="47">
        <v>2653.62</v>
      </c>
      <c r="J224" s="47">
        <v>2818.66</v>
      </c>
      <c r="K224" s="47">
        <v>3020.07</v>
      </c>
      <c r="L224" s="47">
        <v>3081.33</v>
      </c>
      <c r="M224" s="47">
        <v>3071</v>
      </c>
      <c r="N224" s="47">
        <v>3058.28</v>
      </c>
      <c r="O224" s="47">
        <v>3066.86</v>
      </c>
      <c r="P224" s="47">
        <v>3082.66</v>
      </c>
      <c r="Q224" s="47">
        <v>3108.6800000000003</v>
      </c>
      <c r="R224" s="47">
        <v>3123.67</v>
      </c>
      <c r="S224" s="47">
        <v>3142.37</v>
      </c>
      <c r="T224" s="47">
        <v>3126.37</v>
      </c>
      <c r="U224" s="47">
        <v>3090.96</v>
      </c>
      <c r="V224" s="47">
        <v>3052.76</v>
      </c>
      <c r="W224" s="47">
        <v>3012.21</v>
      </c>
      <c r="X224" s="47">
        <v>2882.65</v>
      </c>
      <c r="Y224" s="47">
        <v>2755.9300000000003</v>
      </c>
      <c r="Z224" s="67">
        <v>2581.3500000000004</v>
      </c>
      <c r="AA224" s="56"/>
    </row>
    <row r="225" spans="1:27" ht="16.5" x14ac:dyDescent="0.25">
      <c r="A225" s="55"/>
      <c r="B225" s="79">
        <v>13</v>
      </c>
      <c r="C225" s="75">
        <v>2435.6800000000003</v>
      </c>
      <c r="D225" s="47">
        <v>2361.5</v>
      </c>
      <c r="E225" s="47">
        <v>2334.7600000000002</v>
      </c>
      <c r="F225" s="47">
        <v>2330.5100000000002</v>
      </c>
      <c r="G225" s="47">
        <v>2340.1400000000003</v>
      </c>
      <c r="H225" s="47">
        <v>2410.65</v>
      </c>
      <c r="I225" s="47">
        <v>2471.46</v>
      </c>
      <c r="J225" s="47">
        <v>2599.46</v>
      </c>
      <c r="K225" s="47">
        <v>2719.12</v>
      </c>
      <c r="L225" s="47">
        <v>2856.17</v>
      </c>
      <c r="M225" s="47">
        <v>2879.1400000000003</v>
      </c>
      <c r="N225" s="47">
        <v>2879.9</v>
      </c>
      <c r="O225" s="47">
        <v>2883.15</v>
      </c>
      <c r="P225" s="47">
        <v>2885.24</v>
      </c>
      <c r="Q225" s="47">
        <v>2914.76</v>
      </c>
      <c r="R225" s="47">
        <v>2922.0600000000004</v>
      </c>
      <c r="S225" s="47">
        <v>2949.11</v>
      </c>
      <c r="T225" s="47">
        <v>2959.49</v>
      </c>
      <c r="U225" s="47">
        <v>2940.05</v>
      </c>
      <c r="V225" s="47">
        <v>2912.78</v>
      </c>
      <c r="W225" s="47">
        <v>2844.59</v>
      </c>
      <c r="X225" s="47">
        <v>2768.49</v>
      </c>
      <c r="Y225" s="47">
        <v>2627.08</v>
      </c>
      <c r="Z225" s="67">
        <v>2522.29</v>
      </c>
      <c r="AA225" s="56"/>
    </row>
    <row r="226" spans="1:27" ht="16.5" x14ac:dyDescent="0.25">
      <c r="A226" s="55"/>
      <c r="B226" s="79">
        <v>14</v>
      </c>
      <c r="C226" s="75">
        <v>2447.27</v>
      </c>
      <c r="D226" s="47">
        <v>2426.0100000000002</v>
      </c>
      <c r="E226" s="47">
        <v>2397.1000000000004</v>
      </c>
      <c r="F226" s="47">
        <v>2409.77</v>
      </c>
      <c r="G226" s="47">
        <v>2473.23</v>
      </c>
      <c r="H226" s="47">
        <v>2636.57</v>
      </c>
      <c r="I226" s="47">
        <v>2715.03</v>
      </c>
      <c r="J226" s="47">
        <v>2807.7</v>
      </c>
      <c r="K226" s="47">
        <v>2847.21</v>
      </c>
      <c r="L226" s="47">
        <v>2848.05</v>
      </c>
      <c r="M226" s="47">
        <v>2843.65</v>
      </c>
      <c r="N226" s="47">
        <v>2844.19</v>
      </c>
      <c r="O226" s="47">
        <v>2845.58</v>
      </c>
      <c r="P226" s="47">
        <v>2844.44</v>
      </c>
      <c r="Q226" s="47">
        <v>2846.5</v>
      </c>
      <c r="R226" s="47">
        <v>2855.91</v>
      </c>
      <c r="S226" s="47">
        <v>2879.24</v>
      </c>
      <c r="T226" s="47">
        <v>2858.11</v>
      </c>
      <c r="U226" s="47">
        <v>2835.61</v>
      </c>
      <c r="V226" s="47">
        <v>2794.9</v>
      </c>
      <c r="W226" s="47">
        <v>2704.12</v>
      </c>
      <c r="X226" s="47">
        <v>2612.27</v>
      </c>
      <c r="Y226" s="47">
        <v>2637.82</v>
      </c>
      <c r="Z226" s="67">
        <v>2520.9899999999998</v>
      </c>
      <c r="AA226" s="56"/>
    </row>
    <row r="227" spans="1:27" ht="16.5" x14ac:dyDescent="0.25">
      <c r="A227" s="55"/>
      <c r="B227" s="79">
        <v>15</v>
      </c>
      <c r="C227" s="75">
        <v>2351.6000000000004</v>
      </c>
      <c r="D227" s="47">
        <v>2310.9</v>
      </c>
      <c r="E227" s="47">
        <v>2305.15</v>
      </c>
      <c r="F227" s="47">
        <v>2318.0600000000004</v>
      </c>
      <c r="G227" s="47">
        <v>2367.4499999999998</v>
      </c>
      <c r="H227" s="47">
        <v>2519.8500000000004</v>
      </c>
      <c r="I227" s="47">
        <v>2652.41</v>
      </c>
      <c r="J227" s="47">
        <v>2783.8900000000003</v>
      </c>
      <c r="K227" s="47">
        <v>2896.6400000000003</v>
      </c>
      <c r="L227" s="47">
        <v>2896.1000000000004</v>
      </c>
      <c r="M227" s="47">
        <v>2886.67</v>
      </c>
      <c r="N227" s="47">
        <v>2890.28</v>
      </c>
      <c r="O227" s="47">
        <v>2888.5600000000004</v>
      </c>
      <c r="P227" s="47">
        <v>2887.34</v>
      </c>
      <c r="Q227" s="47">
        <v>2890.0600000000004</v>
      </c>
      <c r="R227" s="47">
        <v>2901.99</v>
      </c>
      <c r="S227" s="47">
        <v>2953.16</v>
      </c>
      <c r="T227" s="47">
        <v>2939.09</v>
      </c>
      <c r="U227" s="47">
        <v>2905.8500000000004</v>
      </c>
      <c r="V227" s="47">
        <v>2876.04</v>
      </c>
      <c r="W227" s="47">
        <v>2822.4700000000003</v>
      </c>
      <c r="X227" s="47">
        <v>2700.4700000000003</v>
      </c>
      <c r="Y227" s="47">
        <v>2568.62</v>
      </c>
      <c r="Z227" s="67">
        <v>2490.34</v>
      </c>
      <c r="AA227" s="56"/>
    </row>
    <row r="228" spans="1:27" ht="16.5" x14ac:dyDescent="0.25">
      <c r="A228" s="55"/>
      <c r="B228" s="79">
        <v>16</v>
      </c>
      <c r="C228" s="75">
        <v>2346.8900000000003</v>
      </c>
      <c r="D228" s="47">
        <v>2336.5</v>
      </c>
      <c r="E228" s="47">
        <v>2333.12</v>
      </c>
      <c r="F228" s="47">
        <v>2352.48</v>
      </c>
      <c r="G228" s="47">
        <v>2391.48</v>
      </c>
      <c r="H228" s="47">
        <v>2585.0600000000004</v>
      </c>
      <c r="I228" s="47">
        <v>2724.86</v>
      </c>
      <c r="J228" s="47">
        <v>2836.8900000000003</v>
      </c>
      <c r="K228" s="47">
        <v>2924.6400000000003</v>
      </c>
      <c r="L228" s="47">
        <v>2910.32</v>
      </c>
      <c r="M228" s="47">
        <v>2904.45</v>
      </c>
      <c r="N228" s="47">
        <v>2902.69</v>
      </c>
      <c r="O228" s="47">
        <v>2909.41</v>
      </c>
      <c r="P228" s="47">
        <v>2912.55</v>
      </c>
      <c r="Q228" s="47">
        <v>2938.8100000000004</v>
      </c>
      <c r="R228" s="47">
        <v>2947.8900000000003</v>
      </c>
      <c r="S228" s="47">
        <v>2980.55</v>
      </c>
      <c r="T228" s="47">
        <v>2971.69</v>
      </c>
      <c r="U228" s="47">
        <v>2933.05</v>
      </c>
      <c r="V228" s="47">
        <v>2906.6800000000003</v>
      </c>
      <c r="W228" s="47">
        <v>2846.1000000000004</v>
      </c>
      <c r="X228" s="47">
        <v>2736.98</v>
      </c>
      <c r="Y228" s="47">
        <v>2618.44</v>
      </c>
      <c r="Z228" s="67">
        <v>2532.29</v>
      </c>
      <c r="AA228" s="56"/>
    </row>
    <row r="229" spans="1:27" ht="16.5" x14ac:dyDescent="0.25">
      <c r="A229" s="55"/>
      <c r="B229" s="79">
        <v>17</v>
      </c>
      <c r="C229" s="75">
        <v>2344</v>
      </c>
      <c r="D229" s="47">
        <v>2340.6400000000003</v>
      </c>
      <c r="E229" s="47">
        <v>2331.84</v>
      </c>
      <c r="F229" s="47">
        <v>2343.2600000000002</v>
      </c>
      <c r="G229" s="47">
        <v>2376.6400000000003</v>
      </c>
      <c r="H229" s="47">
        <v>2552.21</v>
      </c>
      <c r="I229" s="47">
        <v>2626.71</v>
      </c>
      <c r="J229" s="47">
        <v>2780.27</v>
      </c>
      <c r="K229" s="47">
        <v>2855.33</v>
      </c>
      <c r="L229" s="47">
        <v>2849.32</v>
      </c>
      <c r="M229" s="47">
        <v>2830.88</v>
      </c>
      <c r="N229" s="47">
        <v>2835.78</v>
      </c>
      <c r="O229" s="47">
        <v>2829.0600000000004</v>
      </c>
      <c r="P229" s="47">
        <v>2840.1000000000004</v>
      </c>
      <c r="Q229" s="47">
        <v>2846.91</v>
      </c>
      <c r="R229" s="47">
        <v>2846.6400000000003</v>
      </c>
      <c r="S229" s="47">
        <v>2886.17</v>
      </c>
      <c r="T229" s="47">
        <v>2899.3500000000004</v>
      </c>
      <c r="U229" s="47">
        <v>2855.19</v>
      </c>
      <c r="V229" s="47">
        <v>2839.87</v>
      </c>
      <c r="W229" s="47">
        <v>2772.66</v>
      </c>
      <c r="X229" s="47">
        <v>2632.26</v>
      </c>
      <c r="Y229" s="47">
        <v>2501.7800000000002</v>
      </c>
      <c r="Z229" s="67">
        <v>2401.0700000000002</v>
      </c>
      <c r="AA229" s="56"/>
    </row>
    <row r="230" spans="1:27" ht="16.5" x14ac:dyDescent="0.25">
      <c r="A230" s="55"/>
      <c r="B230" s="79">
        <v>18</v>
      </c>
      <c r="C230" s="75">
        <v>2319.25</v>
      </c>
      <c r="D230" s="47">
        <v>2313.62</v>
      </c>
      <c r="E230" s="47">
        <v>2307.29</v>
      </c>
      <c r="F230" s="47">
        <v>2316.2399999999998</v>
      </c>
      <c r="G230" s="47">
        <v>2350.0300000000002</v>
      </c>
      <c r="H230" s="47">
        <v>2523.7600000000002</v>
      </c>
      <c r="I230" s="47">
        <v>2605.7600000000002</v>
      </c>
      <c r="J230" s="47">
        <v>2737.73</v>
      </c>
      <c r="K230" s="47">
        <v>2821.48</v>
      </c>
      <c r="L230" s="47">
        <v>2808.96</v>
      </c>
      <c r="M230" s="47">
        <v>2798.61</v>
      </c>
      <c r="N230" s="47">
        <v>2798.1800000000003</v>
      </c>
      <c r="O230" s="47">
        <v>2797.44</v>
      </c>
      <c r="P230" s="47">
        <v>2808.7</v>
      </c>
      <c r="Q230" s="47">
        <v>2815.9300000000003</v>
      </c>
      <c r="R230" s="47">
        <v>2857.24</v>
      </c>
      <c r="S230" s="47">
        <v>2896.2200000000003</v>
      </c>
      <c r="T230" s="47">
        <v>2881.3900000000003</v>
      </c>
      <c r="U230" s="47">
        <v>2833.88</v>
      </c>
      <c r="V230" s="47">
        <v>2802.71</v>
      </c>
      <c r="W230" s="47">
        <v>2756.5</v>
      </c>
      <c r="X230" s="47">
        <v>2653.17</v>
      </c>
      <c r="Y230" s="47">
        <v>2542.17</v>
      </c>
      <c r="Z230" s="67">
        <v>2513.0700000000002</v>
      </c>
      <c r="AA230" s="56"/>
    </row>
    <row r="231" spans="1:27" ht="16.5" x14ac:dyDescent="0.25">
      <c r="A231" s="55"/>
      <c r="B231" s="79">
        <v>19</v>
      </c>
      <c r="C231" s="75">
        <v>2550.75</v>
      </c>
      <c r="D231" s="47">
        <v>2475.42</v>
      </c>
      <c r="E231" s="47">
        <v>2404.9899999999998</v>
      </c>
      <c r="F231" s="47">
        <v>2402.4899999999998</v>
      </c>
      <c r="G231" s="47">
        <v>2444.98</v>
      </c>
      <c r="H231" s="47">
        <v>2563.9700000000003</v>
      </c>
      <c r="I231" s="47">
        <v>2644.13</v>
      </c>
      <c r="J231" s="47">
        <v>2759.0600000000004</v>
      </c>
      <c r="K231" s="47">
        <v>2906.8</v>
      </c>
      <c r="L231" s="47">
        <v>2934.9700000000003</v>
      </c>
      <c r="M231" s="47">
        <v>2948.8900000000003</v>
      </c>
      <c r="N231" s="47">
        <v>2935.3100000000004</v>
      </c>
      <c r="O231" s="47">
        <v>2932.5</v>
      </c>
      <c r="P231" s="47">
        <v>2938.32</v>
      </c>
      <c r="Q231" s="47">
        <v>2937.78</v>
      </c>
      <c r="R231" s="47">
        <v>2941.8900000000003</v>
      </c>
      <c r="S231" s="47">
        <v>3002.08</v>
      </c>
      <c r="T231" s="47">
        <v>2981.29</v>
      </c>
      <c r="U231" s="47">
        <v>2949.99</v>
      </c>
      <c r="V231" s="47">
        <v>2920.75</v>
      </c>
      <c r="W231" s="47">
        <v>2869.83</v>
      </c>
      <c r="X231" s="47">
        <v>2640.84</v>
      </c>
      <c r="Y231" s="47">
        <v>2588.8900000000003</v>
      </c>
      <c r="Z231" s="67">
        <v>2540.4700000000003</v>
      </c>
      <c r="AA231" s="56"/>
    </row>
    <row r="232" spans="1:27" ht="16.5" x14ac:dyDescent="0.25">
      <c r="A232" s="55"/>
      <c r="B232" s="79">
        <v>20</v>
      </c>
      <c r="C232" s="75">
        <v>2479.6999999999998</v>
      </c>
      <c r="D232" s="47">
        <v>2397.0600000000004</v>
      </c>
      <c r="E232" s="47">
        <v>2358.8000000000002</v>
      </c>
      <c r="F232" s="47">
        <v>2359.2399999999998</v>
      </c>
      <c r="G232" s="47">
        <v>2376.79</v>
      </c>
      <c r="H232" s="47">
        <v>2500.0700000000002</v>
      </c>
      <c r="I232" s="47">
        <v>2558.8200000000002</v>
      </c>
      <c r="J232" s="47">
        <v>2607.7399999999998</v>
      </c>
      <c r="K232" s="47">
        <v>2712.36</v>
      </c>
      <c r="L232" s="47">
        <v>2773.88</v>
      </c>
      <c r="M232" s="47">
        <v>2770.13</v>
      </c>
      <c r="N232" s="47">
        <v>2767.5</v>
      </c>
      <c r="O232" s="47">
        <v>2756.05</v>
      </c>
      <c r="P232" s="47">
        <v>2755.96</v>
      </c>
      <c r="Q232" s="47">
        <v>2774.98</v>
      </c>
      <c r="R232" s="47">
        <v>2797.55</v>
      </c>
      <c r="S232" s="47">
        <v>2807.55</v>
      </c>
      <c r="T232" s="47">
        <v>2805.44</v>
      </c>
      <c r="U232" s="47">
        <v>2794.99</v>
      </c>
      <c r="V232" s="47">
        <v>2765.21</v>
      </c>
      <c r="W232" s="47">
        <v>2623.09</v>
      </c>
      <c r="X232" s="47">
        <v>2606.1000000000004</v>
      </c>
      <c r="Y232" s="47">
        <v>2539.23</v>
      </c>
      <c r="Z232" s="67">
        <v>2427.23</v>
      </c>
      <c r="AA232" s="56"/>
    </row>
    <row r="233" spans="1:27" ht="16.5" x14ac:dyDescent="0.25">
      <c r="A233" s="55"/>
      <c r="B233" s="79">
        <v>21</v>
      </c>
      <c r="C233" s="75">
        <v>2315.3200000000002</v>
      </c>
      <c r="D233" s="47">
        <v>2307.94</v>
      </c>
      <c r="E233" s="47">
        <v>2305.3000000000002</v>
      </c>
      <c r="F233" s="47">
        <v>2310.63</v>
      </c>
      <c r="G233" s="47">
        <v>2342.3500000000004</v>
      </c>
      <c r="H233" s="47">
        <v>2557.08</v>
      </c>
      <c r="I233" s="47">
        <v>2624.96</v>
      </c>
      <c r="J233" s="47">
        <v>2730.5600000000004</v>
      </c>
      <c r="K233" s="47">
        <v>2667.79</v>
      </c>
      <c r="L233" s="47">
        <v>2658.4</v>
      </c>
      <c r="M233" s="47">
        <v>2654.05</v>
      </c>
      <c r="N233" s="47">
        <v>2654.9300000000003</v>
      </c>
      <c r="O233" s="47">
        <v>2657.44</v>
      </c>
      <c r="P233" s="47">
        <v>2659.04</v>
      </c>
      <c r="Q233" s="47">
        <v>2665.86</v>
      </c>
      <c r="R233" s="47">
        <v>2759.09</v>
      </c>
      <c r="S233" s="47">
        <v>2797.17</v>
      </c>
      <c r="T233" s="47">
        <v>2785.83</v>
      </c>
      <c r="U233" s="47">
        <v>2663.52</v>
      </c>
      <c r="V233" s="47">
        <v>2652.3500000000004</v>
      </c>
      <c r="W233" s="47">
        <v>2622.9300000000003</v>
      </c>
      <c r="X233" s="47">
        <v>2594.5300000000002</v>
      </c>
      <c r="Y233" s="47">
        <v>2533.69</v>
      </c>
      <c r="Z233" s="67">
        <v>2386.8500000000004</v>
      </c>
      <c r="AA233" s="56"/>
    </row>
    <row r="234" spans="1:27" ht="16.5" x14ac:dyDescent="0.25">
      <c r="A234" s="55"/>
      <c r="B234" s="79">
        <v>22</v>
      </c>
      <c r="C234" s="75">
        <v>2309.1400000000003</v>
      </c>
      <c r="D234" s="47">
        <v>2301.21</v>
      </c>
      <c r="E234" s="47">
        <v>2293.1800000000003</v>
      </c>
      <c r="F234" s="47">
        <v>2301.46</v>
      </c>
      <c r="G234" s="47">
        <v>2346.58</v>
      </c>
      <c r="H234" s="47">
        <v>2543.7200000000003</v>
      </c>
      <c r="I234" s="47">
        <v>2613.9300000000003</v>
      </c>
      <c r="J234" s="47">
        <v>2705.9</v>
      </c>
      <c r="K234" s="47">
        <v>2686.7200000000003</v>
      </c>
      <c r="L234" s="47">
        <v>2676.08</v>
      </c>
      <c r="M234" s="47">
        <v>2668.76</v>
      </c>
      <c r="N234" s="47">
        <v>2666.74</v>
      </c>
      <c r="O234" s="47">
        <v>2662.67</v>
      </c>
      <c r="P234" s="47">
        <v>2663.51</v>
      </c>
      <c r="Q234" s="47">
        <v>2667.2200000000003</v>
      </c>
      <c r="R234" s="47">
        <v>2688.8100000000004</v>
      </c>
      <c r="S234" s="47">
        <v>2786.96</v>
      </c>
      <c r="T234" s="47">
        <v>2755.48</v>
      </c>
      <c r="U234" s="47">
        <v>2680.33</v>
      </c>
      <c r="V234" s="47">
        <v>2666.5</v>
      </c>
      <c r="W234" s="47">
        <v>2632.86</v>
      </c>
      <c r="X234" s="47">
        <v>2594.0700000000002</v>
      </c>
      <c r="Y234" s="47">
        <v>2521.92</v>
      </c>
      <c r="Z234" s="67">
        <v>2413.6999999999998</v>
      </c>
      <c r="AA234" s="56"/>
    </row>
    <row r="235" spans="1:27" ht="16.5" x14ac:dyDescent="0.25">
      <c r="A235" s="55"/>
      <c r="B235" s="79">
        <v>23</v>
      </c>
      <c r="C235" s="75">
        <v>2373.2800000000002</v>
      </c>
      <c r="D235" s="47">
        <v>2310.7800000000002</v>
      </c>
      <c r="E235" s="47">
        <v>2302.5300000000002</v>
      </c>
      <c r="F235" s="47">
        <v>2308.1999999999998</v>
      </c>
      <c r="G235" s="47">
        <v>2365.13</v>
      </c>
      <c r="H235" s="47">
        <v>2513.25</v>
      </c>
      <c r="I235" s="47">
        <v>2640.54</v>
      </c>
      <c r="J235" s="47">
        <v>2737.1000000000004</v>
      </c>
      <c r="K235" s="47">
        <v>2691.58</v>
      </c>
      <c r="L235" s="47">
        <v>2688.67</v>
      </c>
      <c r="M235" s="47">
        <v>2683.71</v>
      </c>
      <c r="N235" s="47">
        <v>2684.3</v>
      </c>
      <c r="O235" s="47">
        <v>2684.77</v>
      </c>
      <c r="P235" s="47">
        <v>2685.2200000000003</v>
      </c>
      <c r="Q235" s="47">
        <v>2691.9700000000003</v>
      </c>
      <c r="R235" s="47">
        <v>2735.2</v>
      </c>
      <c r="S235" s="47">
        <v>2791.87</v>
      </c>
      <c r="T235" s="47">
        <v>2755.53</v>
      </c>
      <c r="U235" s="47">
        <v>2747.71</v>
      </c>
      <c r="V235" s="47">
        <v>2683.84</v>
      </c>
      <c r="W235" s="47">
        <v>2624.05</v>
      </c>
      <c r="X235" s="47">
        <v>2595.8900000000003</v>
      </c>
      <c r="Y235" s="47">
        <v>2529.8100000000004</v>
      </c>
      <c r="Z235" s="67">
        <v>2431.02</v>
      </c>
      <c r="AA235" s="56"/>
    </row>
    <row r="236" spans="1:27" ht="16.5" x14ac:dyDescent="0.25">
      <c r="A236" s="55"/>
      <c r="B236" s="79">
        <v>24</v>
      </c>
      <c r="C236" s="75">
        <v>2336.88</v>
      </c>
      <c r="D236" s="47">
        <v>2306.2600000000002</v>
      </c>
      <c r="E236" s="47">
        <v>2303.9300000000003</v>
      </c>
      <c r="F236" s="47">
        <v>2304.1400000000003</v>
      </c>
      <c r="G236" s="47">
        <v>2362.41</v>
      </c>
      <c r="H236" s="47">
        <v>2497.8900000000003</v>
      </c>
      <c r="I236" s="47">
        <v>2647.25</v>
      </c>
      <c r="J236" s="47">
        <v>2752.95</v>
      </c>
      <c r="K236" s="47">
        <v>2762.4300000000003</v>
      </c>
      <c r="L236" s="47">
        <v>2759.4700000000003</v>
      </c>
      <c r="M236" s="47">
        <v>2705.5</v>
      </c>
      <c r="N236" s="47">
        <v>2707.4300000000003</v>
      </c>
      <c r="O236" s="47">
        <v>2711.55</v>
      </c>
      <c r="P236" s="47">
        <v>2712.44</v>
      </c>
      <c r="Q236" s="47">
        <v>2749.11</v>
      </c>
      <c r="R236" s="47">
        <v>2786.24</v>
      </c>
      <c r="S236" s="47">
        <v>2908.11</v>
      </c>
      <c r="T236" s="47">
        <v>2799.52</v>
      </c>
      <c r="U236" s="47">
        <v>2755.33</v>
      </c>
      <c r="V236" s="47">
        <v>2686.66</v>
      </c>
      <c r="W236" s="47">
        <v>2640.32</v>
      </c>
      <c r="X236" s="47">
        <v>2610.04</v>
      </c>
      <c r="Y236" s="47">
        <v>2526.41</v>
      </c>
      <c r="Z236" s="67">
        <v>2424.7600000000002</v>
      </c>
      <c r="AA236" s="56"/>
    </row>
    <row r="237" spans="1:27" ht="16.5" x14ac:dyDescent="0.25">
      <c r="A237" s="55"/>
      <c r="B237" s="79">
        <v>25</v>
      </c>
      <c r="C237" s="75">
        <v>2346.13</v>
      </c>
      <c r="D237" s="47">
        <v>2307.2800000000002</v>
      </c>
      <c r="E237" s="47">
        <v>2305.87</v>
      </c>
      <c r="F237" s="47">
        <v>2315.94</v>
      </c>
      <c r="G237" s="47">
        <v>2403.04</v>
      </c>
      <c r="H237" s="47">
        <v>2517.36</v>
      </c>
      <c r="I237" s="47">
        <v>2644.79</v>
      </c>
      <c r="J237" s="47">
        <v>2738.9300000000003</v>
      </c>
      <c r="K237" s="47">
        <v>2698.95</v>
      </c>
      <c r="L237" s="47">
        <v>2695.16</v>
      </c>
      <c r="M237" s="47">
        <v>2676.07</v>
      </c>
      <c r="N237" s="47">
        <v>2676.17</v>
      </c>
      <c r="O237" s="47">
        <v>2675.17</v>
      </c>
      <c r="P237" s="47">
        <v>2675.59</v>
      </c>
      <c r="Q237" s="47">
        <v>2690.25</v>
      </c>
      <c r="R237" s="47">
        <v>2755.08</v>
      </c>
      <c r="S237" s="47">
        <v>2786.15</v>
      </c>
      <c r="T237" s="47">
        <v>2755.3100000000004</v>
      </c>
      <c r="U237" s="47">
        <v>2675.55</v>
      </c>
      <c r="V237" s="47">
        <v>2659.21</v>
      </c>
      <c r="W237" s="47">
        <v>2625.66</v>
      </c>
      <c r="X237" s="47">
        <v>2612.5600000000004</v>
      </c>
      <c r="Y237" s="47">
        <v>2583.0100000000002</v>
      </c>
      <c r="Z237" s="67">
        <v>2494.9700000000003</v>
      </c>
      <c r="AA237" s="56"/>
    </row>
    <row r="238" spans="1:27" ht="16.5" x14ac:dyDescent="0.25">
      <c r="A238" s="55"/>
      <c r="B238" s="79">
        <v>26</v>
      </c>
      <c r="C238" s="75">
        <v>2446.4300000000003</v>
      </c>
      <c r="D238" s="47">
        <v>2429.02</v>
      </c>
      <c r="E238" s="47">
        <v>2447.0100000000002</v>
      </c>
      <c r="F238" s="47">
        <v>2441.13</v>
      </c>
      <c r="G238" s="47">
        <v>2460.0600000000004</v>
      </c>
      <c r="H238" s="47">
        <v>2563.9899999999998</v>
      </c>
      <c r="I238" s="47">
        <v>2597.36</v>
      </c>
      <c r="J238" s="47">
        <v>2638.02</v>
      </c>
      <c r="K238" s="47">
        <v>2802.62</v>
      </c>
      <c r="L238" s="47">
        <v>2820.1800000000003</v>
      </c>
      <c r="M238" s="47">
        <v>2834.3</v>
      </c>
      <c r="N238" s="47">
        <v>2830.34</v>
      </c>
      <c r="O238" s="47">
        <v>2822.73</v>
      </c>
      <c r="P238" s="47">
        <v>2807.03</v>
      </c>
      <c r="Q238" s="47">
        <v>2802.82</v>
      </c>
      <c r="R238" s="47">
        <v>2814.53</v>
      </c>
      <c r="S238" s="47">
        <v>2835.71</v>
      </c>
      <c r="T238" s="47">
        <v>2813.65</v>
      </c>
      <c r="U238" s="47">
        <v>2792.67</v>
      </c>
      <c r="V238" s="47">
        <v>2776.01</v>
      </c>
      <c r="W238" s="47">
        <v>2656.16</v>
      </c>
      <c r="X238" s="47">
        <v>2585.0700000000002</v>
      </c>
      <c r="Y238" s="47">
        <v>2492.5300000000002</v>
      </c>
      <c r="Z238" s="67">
        <v>2434.13</v>
      </c>
      <c r="AA238" s="56"/>
    </row>
    <row r="239" spans="1:27" ht="16.5" x14ac:dyDescent="0.25">
      <c r="A239" s="55"/>
      <c r="B239" s="79">
        <v>27</v>
      </c>
      <c r="C239" s="75">
        <v>2427.5600000000004</v>
      </c>
      <c r="D239" s="47">
        <v>2414.6800000000003</v>
      </c>
      <c r="E239" s="47">
        <v>2369.37</v>
      </c>
      <c r="F239" s="47">
        <v>2359.4</v>
      </c>
      <c r="G239" s="47">
        <v>2372.1000000000004</v>
      </c>
      <c r="H239" s="47">
        <v>2453.4700000000003</v>
      </c>
      <c r="I239" s="47">
        <v>2477.37</v>
      </c>
      <c r="J239" s="47">
        <v>2603.2399999999998</v>
      </c>
      <c r="K239" s="47">
        <v>2741.8</v>
      </c>
      <c r="L239" s="47">
        <v>2789.7200000000003</v>
      </c>
      <c r="M239" s="47">
        <v>2788.32</v>
      </c>
      <c r="N239" s="47">
        <v>2791.6400000000003</v>
      </c>
      <c r="O239" s="47">
        <v>2789.63</v>
      </c>
      <c r="P239" s="47">
        <v>2788.76</v>
      </c>
      <c r="Q239" s="47">
        <v>2795.96</v>
      </c>
      <c r="R239" s="47">
        <v>2808.44</v>
      </c>
      <c r="S239" s="47">
        <v>2825.02</v>
      </c>
      <c r="T239" s="47">
        <v>2824.26</v>
      </c>
      <c r="U239" s="47">
        <v>2809.12</v>
      </c>
      <c r="V239" s="47">
        <v>2781.58</v>
      </c>
      <c r="W239" s="47">
        <v>2709.6400000000003</v>
      </c>
      <c r="X239" s="47">
        <v>2591.9499999999998</v>
      </c>
      <c r="Y239" s="47">
        <v>2619.98</v>
      </c>
      <c r="Z239" s="67">
        <v>2462.54</v>
      </c>
      <c r="AA239" s="56"/>
    </row>
    <row r="240" spans="1:27" ht="16.5" x14ac:dyDescent="0.25">
      <c r="A240" s="55"/>
      <c r="B240" s="79">
        <v>28</v>
      </c>
      <c r="C240" s="75">
        <v>2424.63</v>
      </c>
      <c r="D240" s="47">
        <v>2405.4700000000003</v>
      </c>
      <c r="E240" s="47">
        <v>2416.8200000000002</v>
      </c>
      <c r="F240" s="47">
        <v>2477.6000000000004</v>
      </c>
      <c r="G240" s="47">
        <v>2567.7800000000002</v>
      </c>
      <c r="H240" s="47">
        <v>2652.9300000000003</v>
      </c>
      <c r="I240" s="47">
        <v>2782.0600000000004</v>
      </c>
      <c r="J240" s="47">
        <v>2969.23</v>
      </c>
      <c r="K240" s="47">
        <v>2999.53</v>
      </c>
      <c r="L240" s="47">
        <v>2998.0600000000004</v>
      </c>
      <c r="M240" s="47">
        <v>2985.54</v>
      </c>
      <c r="N240" s="47">
        <v>2988.6000000000004</v>
      </c>
      <c r="O240" s="47">
        <v>2987.69</v>
      </c>
      <c r="P240" s="47">
        <v>2988.49</v>
      </c>
      <c r="Q240" s="47">
        <v>3001.24</v>
      </c>
      <c r="R240" s="47">
        <v>3024.98</v>
      </c>
      <c r="S240" s="47">
        <v>3036.8100000000004</v>
      </c>
      <c r="T240" s="47">
        <v>3013.46</v>
      </c>
      <c r="U240" s="47">
        <v>2968.9</v>
      </c>
      <c r="V240" s="47">
        <v>2935.49</v>
      </c>
      <c r="W240" s="47">
        <v>2849.01</v>
      </c>
      <c r="X240" s="47">
        <v>2786.8100000000004</v>
      </c>
      <c r="Y240" s="47">
        <v>2456.0100000000002</v>
      </c>
      <c r="Z240" s="67">
        <v>2382.3500000000004</v>
      </c>
      <c r="AA240" s="56"/>
    </row>
    <row r="241" spans="1:27" ht="16.5" x14ac:dyDescent="0.25">
      <c r="A241" s="55"/>
      <c r="B241" s="79">
        <v>29</v>
      </c>
      <c r="C241" s="75">
        <v>2428.25</v>
      </c>
      <c r="D241" s="47">
        <v>2357.8000000000002</v>
      </c>
      <c r="E241" s="47">
        <v>2346.15</v>
      </c>
      <c r="F241" s="47">
        <v>2380</v>
      </c>
      <c r="G241" s="47">
        <v>2494.3200000000002</v>
      </c>
      <c r="H241" s="47">
        <v>2600.8000000000002</v>
      </c>
      <c r="I241" s="47">
        <v>2754.34</v>
      </c>
      <c r="J241" s="47">
        <v>2848.75</v>
      </c>
      <c r="K241" s="47">
        <v>2873.41</v>
      </c>
      <c r="L241" s="47">
        <v>2874.48</v>
      </c>
      <c r="M241" s="47">
        <v>2863.1400000000003</v>
      </c>
      <c r="N241" s="47">
        <v>2878.87</v>
      </c>
      <c r="O241" s="47">
        <v>2873.87</v>
      </c>
      <c r="P241" s="47">
        <v>2880.2200000000003</v>
      </c>
      <c r="Q241" s="47">
        <v>2923.41</v>
      </c>
      <c r="R241" s="47">
        <v>2985.83</v>
      </c>
      <c r="S241" s="47">
        <v>3010.55</v>
      </c>
      <c r="T241" s="47">
        <v>2990.19</v>
      </c>
      <c r="U241" s="47">
        <v>2914.1400000000003</v>
      </c>
      <c r="V241" s="47">
        <v>2828.8500000000004</v>
      </c>
      <c r="W241" s="47">
        <v>2625.45</v>
      </c>
      <c r="X241" s="47">
        <v>2607</v>
      </c>
      <c r="Y241" s="47">
        <v>2560.8500000000004</v>
      </c>
      <c r="Z241" s="67">
        <v>2453.58</v>
      </c>
      <c r="AA241" s="56"/>
    </row>
    <row r="242" spans="1:27" ht="16.5" x14ac:dyDescent="0.25">
      <c r="A242" s="55"/>
      <c r="B242" s="79">
        <v>30</v>
      </c>
      <c r="C242" s="75">
        <v>2386.42</v>
      </c>
      <c r="D242" s="47">
        <v>2358.34</v>
      </c>
      <c r="E242" s="47">
        <v>2323.5600000000004</v>
      </c>
      <c r="F242" s="47">
        <v>2373.2600000000002</v>
      </c>
      <c r="G242" s="47">
        <v>2482.71</v>
      </c>
      <c r="H242" s="47">
        <v>2559.44</v>
      </c>
      <c r="I242" s="47">
        <v>2665.23</v>
      </c>
      <c r="J242" s="47">
        <v>2765.42</v>
      </c>
      <c r="K242" s="47">
        <v>2695.96</v>
      </c>
      <c r="L242" s="47">
        <v>2658.53</v>
      </c>
      <c r="M242" s="47">
        <v>2662.73</v>
      </c>
      <c r="N242" s="47">
        <v>2763.6800000000003</v>
      </c>
      <c r="O242" s="47">
        <v>2722.79</v>
      </c>
      <c r="P242" s="47">
        <v>2762.96</v>
      </c>
      <c r="Q242" s="47">
        <v>2793.7</v>
      </c>
      <c r="R242" s="47">
        <v>2816.37</v>
      </c>
      <c r="S242" s="47">
        <v>2852.3100000000004</v>
      </c>
      <c r="T242" s="47">
        <v>2806.41</v>
      </c>
      <c r="U242" s="47">
        <v>2769.38</v>
      </c>
      <c r="V242" s="47">
        <v>2676.99</v>
      </c>
      <c r="W242" s="47">
        <v>2633.29</v>
      </c>
      <c r="X242" s="47">
        <v>2502.33</v>
      </c>
      <c r="Y242" s="47">
        <v>2491.5500000000002</v>
      </c>
      <c r="Z242" s="67">
        <v>2481.6800000000003</v>
      </c>
      <c r="AA242" s="56"/>
    </row>
    <row r="243" spans="1:27" ht="17.25" thickBot="1" x14ac:dyDescent="0.3">
      <c r="A243" s="55"/>
      <c r="B243" s="80">
        <v>31</v>
      </c>
      <c r="C243" s="76">
        <v>2369.1800000000003</v>
      </c>
      <c r="D243" s="68">
        <v>2331.08</v>
      </c>
      <c r="E243" s="68">
        <v>2318.59</v>
      </c>
      <c r="F243" s="68">
        <v>2348.04</v>
      </c>
      <c r="G243" s="68">
        <v>2426.5500000000002</v>
      </c>
      <c r="H243" s="68">
        <v>2589.75</v>
      </c>
      <c r="I243" s="68">
        <v>2701.08</v>
      </c>
      <c r="J243" s="68">
        <v>2844.54</v>
      </c>
      <c r="K243" s="68">
        <v>2830.88</v>
      </c>
      <c r="L243" s="68">
        <v>2810.1000000000004</v>
      </c>
      <c r="M243" s="68">
        <v>2798.55</v>
      </c>
      <c r="N243" s="68">
        <v>2817.9700000000003</v>
      </c>
      <c r="O243" s="68">
        <v>2810.09</v>
      </c>
      <c r="P243" s="68">
        <v>2812.53</v>
      </c>
      <c r="Q243" s="68">
        <v>2843.84</v>
      </c>
      <c r="R243" s="68">
        <v>2890.4700000000003</v>
      </c>
      <c r="S243" s="68">
        <v>2979.8100000000004</v>
      </c>
      <c r="T243" s="68">
        <v>2876.98</v>
      </c>
      <c r="U243" s="68">
        <v>2824.03</v>
      </c>
      <c r="V243" s="68">
        <v>2756.59</v>
      </c>
      <c r="W243" s="68">
        <v>2707.74</v>
      </c>
      <c r="X243" s="68">
        <v>2635.3900000000003</v>
      </c>
      <c r="Y243" s="68">
        <v>2586.1800000000003</v>
      </c>
      <c r="Z243" s="69">
        <v>2521.61</v>
      </c>
      <c r="AA243" s="56"/>
    </row>
    <row r="244" spans="1:27" ht="16.5" thickBot="1" x14ac:dyDescent="0.3">
      <c r="A244" s="55"/>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56"/>
    </row>
    <row r="245" spans="1:27" x14ac:dyDescent="0.25">
      <c r="A245" s="55"/>
      <c r="B245" s="284" t="s">
        <v>121</v>
      </c>
      <c r="C245" s="308" t="s">
        <v>153</v>
      </c>
      <c r="D245" s="308"/>
      <c r="E245" s="308"/>
      <c r="F245" s="308"/>
      <c r="G245" s="308"/>
      <c r="H245" s="308"/>
      <c r="I245" s="308"/>
      <c r="J245" s="308"/>
      <c r="K245" s="308"/>
      <c r="L245" s="308"/>
      <c r="M245" s="308"/>
      <c r="N245" s="308"/>
      <c r="O245" s="308"/>
      <c r="P245" s="308"/>
      <c r="Q245" s="308"/>
      <c r="R245" s="308"/>
      <c r="S245" s="308"/>
      <c r="T245" s="308"/>
      <c r="U245" s="308"/>
      <c r="V245" s="308"/>
      <c r="W245" s="308"/>
      <c r="X245" s="308"/>
      <c r="Y245" s="308"/>
      <c r="Z245" s="309"/>
      <c r="AA245" s="56"/>
    </row>
    <row r="246" spans="1:27" ht="32.25" thickBot="1" x14ac:dyDescent="0.3">
      <c r="A246" s="55"/>
      <c r="B246" s="267"/>
      <c r="C246" s="77" t="s">
        <v>122</v>
      </c>
      <c r="D246" s="72" t="s">
        <v>123</v>
      </c>
      <c r="E246" s="72" t="s">
        <v>124</v>
      </c>
      <c r="F246" s="72" t="s">
        <v>125</v>
      </c>
      <c r="G246" s="72" t="s">
        <v>126</v>
      </c>
      <c r="H246" s="72" t="s">
        <v>127</v>
      </c>
      <c r="I246" s="72" t="s">
        <v>128</v>
      </c>
      <c r="J246" s="72" t="s">
        <v>129</v>
      </c>
      <c r="K246" s="72" t="s">
        <v>130</v>
      </c>
      <c r="L246" s="72" t="s">
        <v>131</v>
      </c>
      <c r="M246" s="72" t="s">
        <v>132</v>
      </c>
      <c r="N246" s="72" t="s">
        <v>133</v>
      </c>
      <c r="O246" s="72" t="s">
        <v>134</v>
      </c>
      <c r="P246" s="72" t="s">
        <v>135</v>
      </c>
      <c r="Q246" s="72" t="s">
        <v>136</v>
      </c>
      <c r="R246" s="72" t="s">
        <v>137</v>
      </c>
      <c r="S246" s="72" t="s">
        <v>138</v>
      </c>
      <c r="T246" s="72" t="s">
        <v>139</v>
      </c>
      <c r="U246" s="72" t="s">
        <v>140</v>
      </c>
      <c r="V246" s="72" t="s">
        <v>141</v>
      </c>
      <c r="W246" s="72" t="s">
        <v>142</v>
      </c>
      <c r="X246" s="72" t="s">
        <v>143</v>
      </c>
      <c r="Y246" s="72" t="s">
        <v>144</v>
      </c>
      <c r="Z246" s="73" t="s">
        <v>145</v>
      </c>
      <c r="AA246" s="56"/>
    </row>
    <row r="247" spans="1:27" ht="16.5" x14ac:dyDescent="0.25">
      <c r="A247" s="55"/>
      <c r="B247" s="78">
        <v>1</v>
      </c>
      <c r="C247" s="83">
        <v>0</v>
      </c>
      <c r="D247" s="81">
        <v>0.01</v>
      </c>
      <c r="E247" s="81">
        <v>23.32</v>
      </c>
      <c r="F247" s="81">
        <v>66.67</v>
      </c>
      <c r="G247" s="81">
        <v>73.94</v>
      </c>
      <c r="H247" s="81">
        <v>22.55</v>
      </c>
      <c r="I247" s="81">
        <v>142.57</v>
      </c>
      <c r="J247" s="81">
        <v>205.89</v>
      </c>
      <c r="K247" s="81">
        <v>233.88</v>
      </c>
      <c r="L247" s="81">
        <v>54.18</v>
      </c>
      <c r="M247" s="81">
        <v>6.89</v>
      </c>
      <c r="N247" s="81">
        <v>63.73</v>
      </c>
      <c r="O247" s="81">
        <v>61.93</v>
      </c>
      <c r="P247" s="81">
        <v>173.79</v>
      </c>
      <c r="Q247" s="81">
        <v>248.69</v>
      </c>
      <c r="R247" s="81">
        <v>308.38</v>
      </c>
      <c r="S247" s="81">
        <v>157.56</v>
      </c>
      <c r="T247" s="81">
        <v>111.33</v>
      </c>
      <c r="U247" s="81">
        <v>109.18</v>
      </c>
      <c r="V247" s="81">
        <v>164.99</v>
      </c>
      <c r="W247" s="81">
        <v>0</v>
      </c>
      <c r="X247" s="81">
        <v>0</v>
      </c>
      <c r="Y247" s="81">
        <v>0</v>
      </c>
      <c r="Z247" s="82">
        <v>0</v>
      </c>
      <c r="AA247" s="56"/>
    </row>
    <row r="248" spans="1:27" ht="16.5" x14ac:dyDescent="0.25">
      <c r="A248" s="55"/>
      <c r="B248" s="79">
        <v>2</v>
      </c>
      <c r="C248" s="75">
        <v>0</v>
      </c>
      <c r="D248" s="47">
        <v>0</v>
      </c>
      <c r="E248" s="47">
        <v>13.51</v>
      </c>
      <c r="F248" s="47">
        <v>65.66</v>
      </c>
      <c r="G248" s="47">
        <v>160.38</v>
      </c>
      <c r="H248" s="47">
        <v>150.62</v>
      </c>
      <c r="I248" s="47">
        <v>177.17</v>
      </c>
      <c r="J248" s="47">
        <v>167.93</v>
      </c>
      <c r="K248" s="47">
        <v>101.04</v>
      </c>
      <c r="L248" s="47">
        <v>95.47</v>
      </c>
      <c r="M248" s="47">
        <v>103.81</v>
      </c>
      <c r="N248" s="47">
        <v>85.67</v>
      </c>
      <c r="O248" s="47">
        <v>68.39</v>
      </c>
      <c r="P248" s="47">
        <v>115.92</v>
      </c>
      <c r="Q248" s="47">
        <v>121.95</v>
      </c>
      <c r="R248" s="47">
        <v>274.24</v>
      </c>
      <c r="S248" s="47">
        <v>302.75</v>
      </c>
      <c r="T248" s="47">
        <v>285.85000000000002</v>
      </c>
      <c r="U248" s="47">
        <v>297.22000000000003</v>
      </c>
      <c r="V248" s="47">
        <v>132.66</v>
      </c>
      <c r="W248" s="47">
        <v>17.47</v>
      </c>
      <c r="X248" s="47">
        <v>11.62</v>
      </c>
      <c r="Y248" s="47">
        <v>0</v>
      </c>
      <c r="Z248" s="67">
        <v>0</v>
      </c>
      <c r="AA248" s="56"/>
    </row>
    <row r="249" spans="1:27" ht="16.5" x14ac:dyDescent="0.25">
      <c r="A249" s="55"/>
      <c r="B249" s="79">
        <v>3</v>
      </c>
      <c r="C249" s="75">
        <v>57.88</v>
      </c>
      <c r="D249" s="47">
        <v>108.56</v>
      </c>
      <c r="E249" s="47">
        <v>129.13999999999999</v>
      </c>
      <c r="F249" s="47">
        <v>130.11000000000001</v>
      </c>
      <c r="G249" s="47">
        <v>104.93</v>
      </c>
      <c r="H249" s="47">
        <v>190.2</v>
      </c>
      <c r="I249" s="47">
        <v>142.47999999999999</v>
      </c>
      <c r="J249" s="47">
        <v>138.31</v>
      </c>
      <c r="K249" s="47">
        <v>13.54</v>
      </c>
      <c r="L249" s="47">
        <v>0</v>
      </c>
      <c r="M249" s="47">
        <v>0</v>
      </c>
      <c r="N249" s="47">
        <v>0</v>
      </c>
      <c r="O249" s="47">
        <v>0</v>
      </c>
      <c r="P249" s="47">
        <v>1.41</v>
      </c>
      <c r="Q249" s="47">
        <v>17.260000000000002</v>
      </c>
      <c r="R249" s="47">
        <v>29.55</v>
      </c>
      <c r="S249" s="47">
        <v>172.74</v>
      </c>
      <c r="T249" s="47">
        <v>125.23</v>
      </c>
      <c r="U249" s="47">
        <v>73.7</v>
      </c>
      <c r="V249" s="47">
        <v>13.72</v>
      </c>
      <c r="W249" s="47">
        <v>0</v>
      </c>
      <c r="X249" s="47">
        <v>0</v>
      </c>
      <c r="Y249" s="47">
        <v>0</v>
      </c>
      <c r="Z249" s="67">
        <v>0</v>
      </c>
      <c r="AA249" s="56"/>
    </row>
    <row r="250" spans="1:27" ht="16.5" x14ac:dyDescent="0.25">
      <c r="A250" s="55"/>
      <c r="B250" s="79">
        <v>4</v>
      </c>
      <c r="C250" s="75">
        <v>0</v>
      </c>
      <c r="D250" s="47">
        <v>13.96</v>
      </c>
      <c r="E250" s="47">
        <v>12.32</v>
      </c>
      <c r="F250" s="47">
        <v>66.19</v>
      </c>
      <c r="G250" s="47">
        <v>68.39</v>
      </c>
      <c r="H250" s="47">
        <v>78.55</v>
      </c>
      <c r="I250" s="47">
        <v>179.25</v>
      </c>
      <c r="J250" s="47">
        <v>144.36000000000001</v>
      </c>
      <c r="K250" s="47">
        <v>4.3099999999999996</v>
      </c>
      <c r="L250" s="47">
        <v>22.08</v>
      </c>
      <c r="M250" s="47">
        <v>32.520000000000003</v>
      </c>
      <c r="N250" s="47">
        <v>41.43</v>
      </c>
      <c r="O250" s="47">
        <v>24.73</v>
      </c>
      <c r="P250" s="47">
        <v>21.66</v>
      </c>
      <c r="Q250" s="47">
        <v>20.77</v>
      </c>
      <c r="R250" s="47">
        <v>0.16</v>
      </c>
      <c r="S250" s="47">
        <v>155.94</v>
      </c>
      <c r="T250" s="47">
        <v>0</v>
      </c>
      <c r="U250" s="47">
        <v>81.290000000000006</v>
      </c>
      <c r="V250" s="47">
        <v>16.54</v>
      </c>
      <c r="W250" s="47">
        <v>0</v>
      </c>
      <c r="X250" s="47">
        <v>0</v>
      </c>
      <c r="Y250" s="47">
        <v>0</v>
      </c>
      <c r="Z250" s="67">
        <v>0</v>
      </c>
      <c r="AA250" s="56"/>
    </row>
    <row r="251" spans="1:27" ht="16.5" x14ac:dyDescent="0.25">
      <c r="A251" s="55"/>
      <c r="B251" s="79">
        <v>5</v>
      </c>
      <c r="C251" s="75">
        <v>0</v>
      </c>
      <c r="D251" s="47">
        <v>0</v>
      </c>
      <c r="E251" s="47">
        <v>66.83</v>
      </c>
      <c r="F251" s="47">
        <v>79.81</v>
      </c>
      <c r="G251" s="47">
        <v>48.76</v>
      </c>
      <c r="H251" s="47">
        <v>28.89</v>
      </c>
      <c r="I251" s="47">
        <v>167.67</v>
      </c>
      <c r="J251" s="47">
        <v>82.69</v>
      </c>
      <c r="K251" s="47">
        <v>4.0999999999999996</v>
      </c>
      <c r="L251" s="47">
        <v>0</v>
      </c>
      <c r="M251" s="47">
        <v>24.01</v>
      </c>
      <c r="N251" s="47">
        <v>0</v>
      </c>
      <c r="O251" s="47">
        <v>35.450000000000003</v>
      </c>
      <c r="P251" s="47">
        <v>105.17</v>
      </c>
      <c r="Q251" s="47">
        <v>149.09</v>
      </c>
      <c r="R251" s="47">
        <v>225.78</v>
      </c>
      <c r="S251" s="47">
        <v>352.53</v>
      </c>
      <c r="T251" s="47">
        <v>555.82000000000005</v>
      </c>
      <c r="U251" s="47">
        <v>849.44</v>
      </c>
      <c r="V251" s="47">
        <v>178.53</v>
      </c>
      <c r="W251" s="47">
        <v>207.81</v>
      </c>
      <c r="X251" s="47">
        <v>68.989999999999995</v>
      </c>
      <c r="Y251" s="47">
        <v>56.43</v>
      </c>
      <c r="Z251" s="67">
        <v>33.229999999999997</v>
      </c>
      <c r="AA251" s="56"/>
    </row>
    <row r="252" spans="1:27" ht="16.5" x14ac:dyDescent="0.25">
      <c r="A252" s="55"/>
      <c r="B252" s="79">
        <v>6</v>
      </c>
      <c r="C252" s="75">
        <v>22.66</v>
      </c>
      <c r="D252" s="47">
        <v>91.03</v>
      </c>
      <c r="E252" s="47">
        <v>108.94</v>
      </c>
      <c r="F252" s="47">
        <v>121.78</v>
      </c>
      <c r="G252" s="47">
        <v>119.74</v>
      </c>
      <c r="H252" s="47">
        <v>121.2</v>
      </c>
      <c r="I252" s="47">
        <v>54.82</v>
      </c>
      <c r="J252" s="47">
        <v>98.07</v>
      </c>
      <c r="K252" s="47">
        <v>48.33</v>
      </c>
      <c r="L252" s="47">
        <v>30.77</v>
      </c>
      <c r="M252" s="47">
        <v>48.87</v>
      </c>
      <c r="N252" s="47">
        <v>48</v>
      </c>
      <c r="O252" s="47">
        <v>64.66</v>
      </c>
      <c r="P252" s="47">
        <v>56.86</v>
      </c>
      <c r="Q252" s="47">
        <v>60.64</v>
      </c>
      <c r="R252" s="47">
        <v>140.75</v>
      </c>
      <c r="S252" s="47">
        <v>217.34</v>
      </c>
      <c r="T252" s="47">
        <v>144.79</v>
      </c>
      <c r="U252" s="47">
        <v>131.46</v>
      </c>
      <c r="V252" s="47">
        <v>54.91</v>
      </c>
      <c r="W252" s="47">
        <v>51.07</v>
      </c>
      <c r="X252" s="47">
        <v>145.01</v>
      </c>
      <c r="Y252" s="47">
        <v>8.84</v>
      </c>
      <c r="Z252" s="67">
        <v>0</v>
      </c>
      <c r="AA252" s="56"/>
    </row>
    <row r="253" spans="1:27" ht="16.5" x14ac:dyDescent="0.25">
      <c r="A253" s="55"/>
      <c r="B253" s="79">
        <v>7</v>
      </c>
      <c r="C253" s="75">
        <v>6.14</v>
      </c>
      <c r="D253" s="47">
        <v>24.5</v>
      </c>
      <c r="E253" s="47">
        <v>0.2</v>
      </c>
      <c r="F253" s="47">
        <v>51.44</v>
      </c>
      <c r="G253" s="47">
        <v>98.11</v>
      </c>
      <c r="H253" s="47">
        <v>163.37</v>
      </c>
      <c r="I253" s="47">
        <v>163.69</v>
      </c>
      <c r="J253" s="47">
        <v>131.37</v>
      </c>
      <c r="K253" s="47">
        <v>66.02</v>
      </c>
      <c r="L253" s="47">
        <v>94.09</v>
      </c>
      <c r="M253" s="47">
        <v>109.46</v>
      </c>
      <c r="N253" s="47">
        <v>96.46</v>
      </c>
      <c r="O253" s="47">
        <v>134.29</v>
      </c>
      <c r="P253" s="47">
        <v>236.33</v>
      </c>
      <c r="Q253" s="47">
        <v>320.94</v>
      </c>
      <c r="R253" s="47">
        <v>356.59</v>
      </c>
      <c r="S253" s="47">
        <v>281.68</v>
      </c>
      <c r="T253" s="47">
        <v>268.88</v>
      </c>
      <c r="U253" s="47">
        <v>300.58999999999997</v>
      </c>
      <c r="V253" s="47">
        <v>181.7</v>
      </c>
      <c r="W253" s="47">
        <v>180.77</v>
      </c>
      <c r="X253" s="47">
        <v>236.52</v>
      </c>
      <c r="Y253" s="47">
        <v>73.11</v>
      </c>
      <c r="Z253" s="67">
        <v>61.72</v>
      </c>
      <c r="AA253" s="56"/>
    </row>
    <row r="254" spans="1:27" ht="16.5" x14ac:dyDescent="0.25">
      <c r="A254" s="55"/>
      <c r="B254" s="79">
        <v>8</v>
      </c>
      <c r="C254" s="75">
        <v>43.24</v>
      </c>
      <c r="D254" s="47">
        <v>30.05</v>
      </c>
      <c r="E254" s="47">
        <v>50.81</v>
      </c>
      <c r="F254" s="47">
        <v>91.74</v>
      </c>
      <c r="G254" s="47">
        <v>170.58</v>
      </c>
      <c r="H254" s="47">
        <v>140.36000000000001</v>
      </c>
      <c r="I254" s="47">
        <v>238.81</v>
      </c>
      <c r="J254" s="47">
        <v>273.29000000000002</v>
      </c>
      <c r="K254" s="47">
        <v>207.94</v>
      </c>
      <c r="L254" s="47">
        <v>168.79</v>
      </c>
      <c r="M254" s="47">
        <v>164.65</v>
      </c>
      <c r="N254" s="47">
        <v>238</v>
      </c>
      <c r="O254" s="47">
        <v>274.27</v>
      </c>
      <c r="P254" s="47">
        <v>252.96</v>
      </c>
      <c r="Q254" s="47">
        <v>274.79000000000002</v>
      </c>
      <c r="R254" s="47">
        <v>302.64999999999998</v>
      </c>
      <c r="S254" s="47">
        <v>379.95</v>
      </c>
      <c r="T254" s="47">
        <v>208.17</v>
      </c>
      <c r="U254" s="47">
        <v>249.34</v>
      </c>
      <c r="V254" s="47">
        <v>173.31</v>
      </c>
      <c r="W254" s="47">
        <v>152.54</v>
      </c>
      <c r="X254" s="47">
        <v>39.21</v>
      </c>
      <c r="Y254" s="47">
        <v>0</v>
      </c>
      <c r="Z254" s="67">
        <v>0.27</v>
      </c>
      <c r="AA254" s="56"/>
    </row>
    <row r="255" spans="1:27" ht="16.5" x14ac:dyDescent="0.25">
      <c r="A255" s="55"/>
      <c r="B255" s="79">
        <v>9</v>
      </c>
      <c r="C255" s="75">
        <v>24.35</v>
      </c>
      <c r="D255" s="47">
        <v>32.25</v>
      </c>
      <c r="E255" s="47">
        <v>32.96</v>
      </c>
      <c r="F255" s="47">
        <v>89.68</v>
      </c>
      <c r="G255" s="47">
        <v>215.2</v>
      </c>
      <c r="H255" s="47">
        <v>51.05</v>
      </c>
      <c r="I255" s="47">
        <v>189.58</v>
      </c>
      <c r="J255" s="47">
        <v>209.78</v>
      </c>
      <c r="K255" s="47">
        <v>208.06</v>
      </c>
      <c r="L255" s="47">
        <v>159.38999999999999</v>
      </c>
      <c r="M255" s="47">
        <v>178.67</v>
      </c>
      <c r="N255" s="47">
        <v>212.21</v>
      </c>
      <c r="O255" s="47">
        <v>244.41</v>
      </c>
      <c r="P255" s="47">
        <v>269.86</v>
      </c>
      <c r="Q255" s="47">
        <v>301.27999999999997</v>
      </c>
      <c r="R255" s="47">
        <v>349.94</v>
      </c>
      <c r="S255" s="47">
        <v>336.78</v>
      </c>
      <c r="T255" s="47">
        <v>317.06</v>
      </c>
      <c r="U255" s="47">
        <v>349.28</v>
      </c>
      <c r="V255" s="47">
        <v>264.29000000000002</v>
      </c>
      <c r="W255" s="47">
        <v>199.92</v>
      </c>
      <c r="X255" s="47">
        <v>112.17</v>
      </c>
      <c r="Y255" s="47">
        <v>0</v>
      </c>
      <c r="Z255" s="67">
        <v>17.940000000000001</v>
      </c>
      <c r="AA255" s="56"/>
    </row>
    <row r="256" spans="1:27" ht="16.5" x14ac:dyDescent="0.25">
      <c r="A256" s="55"/>
      <c r="B256" s="79">
        <v>10</v>
      </c>
      <c r="C256" s="75">
        <v>0</v>
      </c>
      <c r="D256" s="47">
        <v>62.25</v>
      </c>
      <c r="E256" s="47">
        <v>96.83</v>
      </c>
      <c r="F256" s="47">
        <v>200.62</v>
      </c>
      <c r="G256" s="47">
        <v>172.7</v>
      </c>
      <c r="H256" s="47">
        <v>122.39</v>
      </c>
      <c r="I256" s="47">
        <v>251.27</v>
      </c>
      <c r="J256" s="47">
        <v>233.3</v>
      </c>
      <c r="K256" s="47">
        <v>187.43</v>
      </c>
      <c r="L256" s="47">
        <v>167.73</v>
      </c>
      <c r="M256" s="47">
        <v>197.78</v>
      </c>
      <c r="N256" s="47">
        <v>210.49</v>
      </c>
      <c r="O256" s="47">
        <v>236.72</v>
      </c>
      <c r="P256" s="47">
        <v>289.27</v>
      </c>
      <c r="Q256" s="47">
        <v>299.81</v>
      </c>
      <c r="R256" s="47">
        <v>353.89</v>
      </c>
      <c r="S256" s="47">
        <v>381.95</v>
      </c>
      <c r="T256" s="47">
        <v>332.58</v>
      </c>
      <c r="U256" s="47">
        <v>162.59</v>
      </c>
      <c r="V256" s="47">
        <v>55.32</v>
      </c>
      <c r="W256" s="47">
        <v>84.11</v>
      </c>
      <c r="X256" s="47">
        <v>26.28</v>
      </c>
      <c r="Y256" s="47">
        <v>10.4</v>
      </c>
      <c r="Z256" s="67">
        <v>65.77</v>
      </c>
      <c r="AA256" s="56"/>
    </row>
    <row r="257" spans="1:27" ht="16.5" x14ac:dyDescent="0.25">
      <c r="A257" s="55"/>
      <c r="B257" s="79">
        <v>11</v>
      </c>
      <c r="C257" s="75">
        <v>0</v>
      </c>
      <c r="D257" s="47">
        <v>83.61</v>
      </c>
      <c r="E257" s="47">
        <v>83.85</v>
      </c>
      <c r="F257" s="47">
        <v>114.3</v>
      </c>
      <c r="G257" s="47">
        <v>149.82</v>
      </c>
      <c r="H257" s="47">
        <v>95.04</v>
      </c>
      <c r="I257" s="47">
        <v>202.76</v>
      </c>
      <c r="J257" s="47">
        <v>116.45</v>
      </c>
      <c r="K257" s="47">
        <v>136.24</v>
      </c>
      <c r="L257" s="47">
        <v>145.55000000000001</v>
      </c>
      <c r="M257" s="47">
        <v>114.64</v>
      </c>
      <c r="N257" s="47">
        <v>170.04</v>
      </c>
      <c r="O257" s="47">
        <v>206.71</v>
      </c>
      <c r="P257" s="47">
        <v>279.27999999999997</v>
      </c>
      <c r="Q257" s="47">
        <v>272.94</v>
      </c>
      <c r="R257" s="47">
        <v>281.61</v>
      </c>
      <c r="S257" s="47">
        <v>258.20999999999998</v>
      </c>
      <c r="T257" s="47">
        <v>309.85000000000002</v>
      </c>
      <c r="U257" s="47">
        <v>216.11</v>
      </c>
      <c r="V257" s="47">
        <v>64.64</v>
      </c>
      <c r="W257" s="47">
        <v>151.6</v>
      </c>
      <c r="X257" s="47">
        <v>0</v>
      </c>
      <c r="Y257" s="47">
        <v>0</v>
      </c>
      <c r="Z257" s="67">
        <v>32.99</v>
      </c>
      <c r="AA257" s="56"/>
    </row>
    <row r="258" spans="1:27" ht="16.5" x14ac:dyDescent="0.25">
      <c r="A258" s="55"/>
      <c r="B258" s="79">
        <v>12</v>
      </c>
      <c r="C258" s="75">
        <v>67.78</v>
      </c>
      <c r="D258" s="47">
        <v>65.650000000000006</v>
      </c>
      <c r="E258" s="47">
        <v>47.66</v>
      </c>
      <c r="F258" s="47">
        <v>43.5</v>
      </c>
      <c r="G258" s="47">
        <v>105.26</v>
      </c>
      <c r="H258" s="47">
        <v>96.32</v>
      </c>
      <c r="I258" s="47">
        <v>171.25</v>
      </c>
      <c r="J258" s="47">
        <v>361.76</v>
      </c>
      <c r="K258" s="47">
        <v>338.02</v>
      </c>
      <c r="L258" s="47">
        <v>250.39</v>
      </c>
      <c r="M258" s="47">
        <v>267.92</v>
      </c>
      <c r="N258" s="47">
        <v>276.04000000000002</v>
      </c>
      <c r="O258" s="47">
        <v>265.89</v>
      </c>
      <c r="P258" s="47">
        <v>237.45</v>
      </c>
      <c r="Q258" s="47">
        <v>174.71</v>
      </c>
      <c r="R258" s="47">
        <v>212.82</v>
      </c>
      <c r="S258" s="47">
        <v>113.83</v>
      </c>
      <c r="T258" s="47">
        <v>770.1</v>
      </c>
      <c r="U258" s="47">
        <v>3699.02</v>
      </c>
      <c r="V258" s="47">
        <v>267.27</v>
      </c>
      <c r="W258" s="47">
        <v>215.77</v>
      </c>
      <c r="X258" s="47">
        <v>72.8</v>
      </c>
      <c r="Y258" s="47">
        <v>0</v>
      </c>
      <c r="Z258" s="67">
        <v>0</v>
      </c>
      <c r="AA258" s="56"/>
    </row>
    <row r="259" spans="1:27" ht="16.5" x14ac:dyDescent="0.25">
      <c r="A259" s="55"/>
      <c r="B259" s="79">
        <v>13</v>
      </c>
      <c r="C259" s="75">
        <v>38.46</v>
      </c>
      <c r="D259" s="47">
        <v>55.65</v>
      </c>
      <c r="E259" s="47">
        <v>76.13</v>
      </c>
      <c r="F259" s="47">
        <v>97.17</v>
      </c>
      <c r="G259" s="47">
        <v>221.31</v>
      </c>
      <c r="H259" s="47">
        <v>256.89999999999998</v>
      </c>
      <c r="I259" s="47">
        <v>330.42</v>
      </c>
      <c r="J259" s="47">
        <v>231.45</v>
      </c>
      <c r="K259" s="47">
        <v>460.53</v>
      </c>
      <c r="L259" s="47">
        <v>393.32</v>
      </c>
      <c r="M259" s="47">
        <v>384.99</v>
      </c>
      <c r="N259" s="47">
        <v>365.95</v>
      </c>
      <c r="O259" s="47">
        <v>340.71</v>
      </c>
      <c r="P259" s="47">
        <v>283.77</v>
      </c>
      <c r="Q259" s="47">
        <v>178.77</v>
      </c>
      <c r="R259" s="47">
        <v>719.54</v>
      </c>
      <c r="S259" s="47">
        <v>395.87</v>
      </c>
      <c r="T259" s="47">
        <v>812.78</v>
      </c>
      <c r="U259" s="47">
        <v>626.34</v>
      </c>
      <c r="V259" s="47">
        <v>445.4</v>
      </c>
      <c r="W259" s="47">
        <v>285.33</v>
      </c>
      <c r="X259" s="47">
        <v>129.36000000000001</v>
      </c>
      <c r="Y259" s="47">
        <v>150.11000000000001</v>
      </c>
      <c r="Z259" s="67">
        <v>38.4</v>
      </c>
      <c r="AA259" s="56"/>
    </row>
    <row r="260" spans="1:27" ht="16.5" x14ac:dyDescent="0.25">
      <c r="A260" s="55"/>
      <c r="B260" s="79">
        <v>14</v>
      </c>
      <c r="C260" s="75">
        <v>0</v>
      </c>
      <c r="D260" s="47">
        <v>0</v>
      </c>
      <c r="E260" s="47">
        <v>0</v>
      </c>
      <c r="F260" s="47">
        <v>50.58</v>
      </c>
      <c r="G260" s="47">
        <v>122.62</v>
      </c>
      <c r="H260" s="47">
        <v>119.92</v>
      </c>
      <c r="I260" s="47">
        <v>281.7</v>
      </c>
      <c r="J260" s="47">
        <v>318.51</v>
      </c>
      <c r="K260" s="47">
        <v>246.04</v>
      </c>
      <c r="L260" s="47">
        <v>227.61</v>
      </c>
      <c r="M260" s="47">
        <v>378.25</v>
      </c>
      <c r="N260" s="47">
        <v>376.76</v>
      </c>
      <c r="O260" s="47">
        <v>476.6</v>
      </c>
      <c r="P260" s="47">
        <v>578.41</v>
      </c>
      <c r="Q260" s="47">
        <v>563.35</v>
      </c>
      <c r="R260" s="47">
        <v>732.95</v>
      </c>
      <c r="S260" s="47">
        <v>838.63</v>
      </c>
      <c r="T260" s="47">
        <v>3709.07</v>
      </c>
      <c r="U260" s="47">
        <v>1046.3499999999999</v>
      </c>
      <c r="V260" s="47">
        <v>294.85000000000002</v>
      </c>
      <c r="W260" s="47">
        <v>125.94</v>
      </c>
      <c r="X260" s="47">
        <v>0</v>
      </c>
      <c r="Y260" s="47">
        <v>0</v>
      </c>
      <c r="Z260" s="67">
        <v>0</v>
      </c>
      <c r="AA260" s="56"/>
    </row>
    <row r="261" spans="1:27" ht="16.5" x14ac:dyDescent="0.25">
      <c r="A261" s="55"/>
      <c r="B261" s="79">
        <v>15</v>
      </c>
      <c r="C261" s="75">
        <v>5.82</v>
      </c>
      <c r="D261" s="47">
        <v>16.559999999999999</v>
      </c>
      <c r="E261" s="47">
        <v>46.1</v>
      </c>
      <c r="F261" s="47">
        <v>82.15</v>
      </c>
      <c r="G261" s="47">
        <v>159.26</v>
      </c>
      <c r="H261" s="47">
        <v>89.94</v>
      </c>
      <c r="I261" s="47">
        <v>202.21</v>
      </c>
      <c r="J261" s="47">
        <v>217.25</v>
      </c>
      <c r="K261" s="47">
        <v>257.87</v>
      </c>
      <c r="L261" s="47">
        <v>189.91</v>
      </c>
      <c r="M261" s="47">
        <v>172.25</v>
      </c>
      <c r="N261" s="47">
        <v>177.81</v>
      </c>
      <c r="O261" s="47">
        <v>183.32</v>
      </c>
      <c r="P261" s="47">
        <v>173.43</v>
      </c>
      <c r="Q261" s="47">
        <v>152.69</v>
      </c>
      <c r="R261" s="47">
        <v>154.33000000000001</v>
      </c>
      <c r="S261" s="47">
        <v>310.91000000000003</v>
      </c>
      <c r="T261" s="47">
        <v>417.93</v>
      </c>
      <c r="U261" s="47">
        <v>353.55</v>
      </c>
      <c r="V261" s="47">
        <v>179.37</v>
      </c>
      <c r="W261" s="47">
        <v>12.49</v>
      </c>
      <c r="X261" s="47">
        <v>44.23</v>
      </c>
      <c r="Y261" s="47">
        <v>0</v>
      </c>
      <c r="Z261" s="67">
        <v>0</v>
      </c>
      <c r="AA261" s="56"/>
    </row>
    <row r="262" spans="1:27" ht="16.5" x14ac:dyDescent="0.25">
      <c r="A262" s="55"/>
      <c r="B262" s="79">
        <v>16</v>
      </c>
      <c r="C262" s="75">
        <v>4.54</v>
      </c>
      <c r="D262" s="47">
        <v>6.63</v>
      </c>
      <c r="E262" s="47">
        <v>7.81</v>
      </c>
      <c r="F262" s="47">
        <v>37.97</v>
      </c>
      <c r="G262" s="47">
        <v>127.32</v>
      </c>
      <c r="H262" s="47">
        <v>67.400000000000006</v>
      </c>
      <c r="I262" s="47">
        <v>201.99</v>
      </c>
      <c r="J262" s="47">
        <v>212.7</v>
      </c>
      <c r="K262" s="47">
        <v>121.51</v>
      </c>
      <c r="L262" s="47">
        <v>106.65</v>
      </c>
      <c r="M262" s="47">
        <v>99.44</v>
      </c>
      <c r="N262" s="47">
        <v>99.64</v>
      </c>
      <c r="O262" s="47">
        <v>71.930000000000007</v>
      </c>
      <c r="P262" s="47">
        <v>32.340000000000003</v>
      </c>
      <c r="Q262" s="47">
        <v>0</v>
      </c>
      <c r="R262" s="47">
        <v>0.55000000000000004</v>
      </c>
      <c r="S262" s="47">
        <v>0</v>
      </c>
      <c r="T262" s="47">
        <v>0</v>
      </c>
      <c r="U262" s="47">
        <v>66.14</v>
      </c>
      <c r="V262" s="47">
        <v>0</v>
      </c>
      <c r="W262" s="47">
        <v>0</v>
      </c>
      <c r="X262" s="47">
        <v>0</v>
      </c>
      <c r="Y262" s="47">
        <v>0</v>
      </c>
      <c r="Z262" s="67">
        <v>0</v>
      </c>
      <c r="AA262" s="56"/>
    </row>
    <row r="263" spans="1:27" ht="16.5" x14ac:dyDescent="0.25">
      <c r="A263" s="55"/>
      <c r="B263" s="79">
        <v>17</v>
      </c>
      <c r="C263" s="75">
        <v>0</v>
      </c>
      <c r="D263" s="47">
        <v>0</v>
      </c>
      <c r="E263" s="47">
        <v>0</v>
      </c>
      <c r="F263" s="47">
        <v>37.659999999999997</v>
      </c>
      <c r="G263" s="47">
        <v>134.96</v>
      </c>
      <c r="H263" s="47">
        <v>91.46</v>
      </c>
      <c r="I263" s="47">
        <v>181.97</v>
      </c>
      <c r="J263" s="47">
        <v>97.04</v>
      </c>
      <c r="K263" s="47">
        <v>96.99</v>
      </c>
      <c r="L263" s="47">
        <v>105.7</v>
      </c>
      <c r="M263" s="47">
        <v>107.2</v>
      </c>
      <c r="N263" s="47">
        <v>98.4</v>
      </c>
      <c r="O263" s="47">
        <v>121.05</v>
      </c>
      <c r="P263" s="47">
        <v>96.92</v>
      </c>
      <c r="Q263" s="47">
        <v>97.36</v>
      </c>
      <c r="R263" s="47">
        <v>17.059999999999999</v>
      </c>
      <c r="S263" s="47">
        <v>247.56</v>
      </c>
      <c r="T263" s="47">
        <v>222.91</v>
      </c>
      <c r="U263" s="47">
        <v>284.22000000000003</v>
      </c>
      <c r="V263" s="47">
        <v>12.46</v>
      </c>
      <c r="W263" s="47">
        <v>0</v>
      </c>
      <c r="X263" s="47">
        <v>0</v>
      </c>
      <c r="Y263" s="47">
        <v>0</v>
      </c>
      <c r="Z263" s="67">
        <v>0</v>
      </c>
      <c r="AA263" s="56"/>
    </row>
    <row r="264" spans="1:27" ht="16.5" x14ac:dyDescent="0.25">
      <c r="A264" s="55"/>
      <c r="B264" s="79">
        <v>18</v>
      </c>
      <c r="C264" s="75">
        <v>0</v>
      </c>
      <c r="D264" s="47">
        <v>14.49</v>
      </c>
      <c r="E264" s="47">
        <v>42.38</v>
      </c>
      <c r="F264" s="47">
        <v>53.31</v>
      </c>
      <c r="G264" s="47">
        <v>162.07</v>
      </c>
      <c r="H264" s="47">
        <v>150.66</v>
      </c>
      <c r="I264" s="47">
        <v>200.76</v>
      </c>
      <c r="J264" s="47">
        <v>218.68</v>
      </c>
      <c r="K264" s="47">
        <v>157.32</v>
      </c>
      <c r="L264" s="47">
        <v>153.31</v>
      </c>
      <c r="M264" s="47">
        <v>172.17</v>
      </c>
      <c r="N264" s="47">
        <v>185.96</v>
      </c>
      <c r="O264" s="47">
        <v>193.78</v>
      </c>
      <c r="P264" s="47">
        <v>167.83</v>
      </c>
      <c r="Q264" s="47">
        <v>167.38</v>
      </c>
      <c r="R264" s="47">
        <v>139.16</v>
      </c>
      <c r="S264" s="47">
        <v>123.87</v>
      </c>
      <c r="T264" s="47">
        <v>153.72</v>
      </c>
      <c r="U264" s="47">
        <v>292.12</v>
      </c>
      <c r="V264" s="47">
        <v>116.43</v>
      </c>
      <c r="W264" s="47">
        <v>0</v>
      </c>
      <c r="X264" s="47">
        <v>19.34</v>
      </c>
      <c r="Y264" s="47">
        <v>10</v>
      </c>
      <c r="Z264" s="67">
        <v>84.45</v>
      </c>
      <c r="AA264" s="56"/>
    </row>
    <row r="265" spans="1:27" ht="16.5" x14ac:dyDescent="0.25">
      <c r="A265" s="55"/>
      <c r="B265" s="79">
        <v>19</v>
      </c>
      <c r="C265" s="75">
        <v>42.71</v>
      </c>
      <c r="D265" s="47">
        <v>130.27000000000001</v>
      </c>
      <c r="E265" s="47">
        <v>199.59</v>
      </c>
      <c r="F265" s="47">
        <v>194.83</v>
      </c>
      <c r="G265" s="47">
        <v>193.15</v>
      </c>
      <c r="H265" s="47">
        <v>187.64</v>
      </c>
      <c r="I265" s="47">
        <v>220.56</v>
      </c>
      <c r="J265" s="47">
        <v>208.63</v>
      </c>
      <c r="K265" s="47">
        <v>222.08</v>
      </c>
      <c r="L265" s="47">
        <v>258.29000000000002</v>
      </c>
      <c r="M265" s="47">
        <v>254.49</v>
      </c>
      <c r="N265" s="47">
        <v>279.22000000000003</v>
      </c>
      <c r="O265" s="47">
        <v>312.98</v>
      </c>
      <c r="P265" s="47">
        <v>245.7</v>
      </c>
      <c r="Q265" s="47">
        <v>152.22999999999999</v>
      </c>
      <c r="R265" s="47">
        <v>379.01</v>
      </c>
      <c r="S265" s="47">
        <v>330.97</v>
      </c>
      <c r="T265" s="47">
        <v>555.67999999999995</v>
      </c>
      <c r="U265" s="47">
        <v>611.32000000000005</v>
      </c>
      <c r="V265" s="47">
        <v>180.54</v>
      </c>
      <c r="W265" s="47">
        <v>163.22999999999999</v>
      </c>
      <c r="X265" s="47">
        <v>162.13</v>
      </c>
      <c r="Y265" s="47">
        <v>68.31</v>
      </c>
      <c r="Z265" s="67">
        <v>55.75</v>
      </c>
      <c r="AA265" s="56"/>
    </row>
    <row r="266" spans="1:27" ht="16.5" x14ac:dyDescent="0.25">
      <c r="A266" s="55"/>
      <c r="B266" s="79">
        <v>20</v>
      </c>
      <c r="C266" s="75">
        <v>69.75</v>
      </c>
      <c r="D266" s="47">
        <v>159.79</v>
      </c>
      <c r="E266" s="47">
        <v>194.57</v>
      </c>
      <c r="F266" s="47">
        <v>205.54</v>
      </c>
      <c r="G266" s="47">
        <v>217.07</v>
      </c>
      <c r="H266" s="47">
        <v>147.94999999999999</v>
      </c>
      <c r="I266" s="47">
        <v>126.45</v>
      </c>
      <c r="J266" s="47">
        <v>204.24</v>
      </c>
      <c r="K266" s="47">
        <v>197.22</v>
      </c>
      <c r="L266" s="47">
        <v>280.39999999999998</v>
      </c>
      <c r="M266" s="47">
        <v>315.14</v>
      </c>
      <c r="N266" s="47">
        <v>313.39999999999998</v>
      </c>
      <c r="O266" s="47">
        <v>272.07</v>
      </c>
      <c r="P266" s="47">
        <v>262.33999999999997</v>
      </c>
      <c r="Q266" s="47">
        <v>317.81</v>
      </c>
      <c r="R266" s="47">
        <v>369.75</v>
      </c>
      <c r="S266" s="47">
        <v>537.24</v>
      </c>
      <c r="T266" s="47">
        <v>754.46</v>
      </c>
      <c r="U266" s="47">
        <v>830.19</v>
      </c>
      <c r="V266" s="47">
        <v>291.33999999999997</v>
      </c>
      <c r="W266" s="47">
        <v>320.58999999999997</v>
      </c>
      <c r="X266" s="47">
        <v>113.29</v>
      </c>
      <c r="Y266" s="47">
        <v>53.07</v>
      </c>
      <c r="Z266" s="67">
        <v>72.819999999999993</v>
      </c>
      <c r="AA266" s="56"/>
    </row>
    <row r="267" spans="1:27" ht="16.5" x14ac:dyDescent="0.25">
      <c r="A267" s="55"/>
      <c r="B267" s="79">
        <v>21</v>
      </c>
      <c r="C267" s="75">
        <v>52.96</v>
      </c>
      <c r="D267" s="47">
        <v>25.92</v>
      </c>
      <c r="E267" s="47">
        <v>44.48</v>
      </c>
      <c r="F267" s="47">
        <v>79.53</v>
      </c>
      <c r="G267" s="47">
        <v>231.34</v>
      </c>
      <c r="H267" s="47">
        <v>163.88</v>
      </c>
      <c r="I267" s="47">
        <v>188.92</v>
      </c>
      <c r="J267" s="47">
        <v>192.6</v>
      </c>
      <c r="K267" s="47">
        <v>294.04000000000002</v>
      </c>
      <c r="L267" s="47">
        <v>111.61</v>
      </c>
      <c r="M267" s="47">
        <v>143.27000000000001</v>
      </c>
      <c r="N267" s="47">
        <v>89.26</v>
      </c>
      <c r="O267" s="47">
        <v>318.93</v>
      </c>
      <c r="P267" s="47">
        <v>703.87</v>
      </c>
      <c r="Q267" s="47">
        <v>924.85</v>
      </c>
      <c r="R267" s="47">
        <v>833.19</v>
      </c>
      <c r="S267" s="47">
        <v>785.16</v>
      </c>
      <c r="T267" s="47">
        <v>353.36</v>
      </c>
      <c r="U267" s="47">
        <v>436.18</v>
      </c>
      <c r="V267" s="47">
        <v>143.88999999999999</v>
      </c>
      <c r="W267" s="47">
        <v>0</v>
      </c>
      <c r="X267" s="47">
        <v>0</v>
      </c>
      <c r="Y267" s="47">
        <v>0</v>
      </c>
      <c r="Z267" s="67">
        <v>0</v>
      </c>
      <c r="AA267" s="56"/>
    </row>
    <row r="268" spans="1:27" ht="16.5" x14ac:dyDescent="0.25">
      <c r="A268" s="55"/>
      <c r="B268" s="79">
        <v>22</v>
      </c>
      <c r="C268" s="75">
        <v>22.05</v>
      </c>
      <c r="D268" s="47">
        <v>23.57</v>
      </c>
      <c r="E268" s="47">
        <v>47.33</v>
      </c>
      <c r="F268" s="47">
        <v>86.29</v>
      </c>
      <c r="G268" s="47">
        <v>227.24</v>
      </c>
      <c r="H268" s="47">
        <v>249.35</v>
      </c>
      <c r="I268" s="47">
        <v>261.72000000000003</v>
      </c>
      <c r="J268" s="47">
        <v>278.14</v>
      </c>
      <c r="K268" s="47">
        <v>661.2</v>
      </c>
      <c r="L268" s="47">
        <v>399.88</v>
      </c>
      <c r="M268" s="47">
        <v>344.65</v>
      </c>
      <c r="N268" s="47">
        <v>357.78</v>
      </c>
      <c r="O268" s="47">
        <v>356.11</v>
      </c>
      <c r="P268" s="47">
        <v>364.5</v>
      </c>
      <c r="Q268" s="47">
        <v>378.69</v>
      </c>
      <c r="R268" s="47">
        <v>431.84</v>
      </c>
      <c r="S268" s="47">
        <v>423.67</v>
      </c>
      <c r="T268" s="47">
        <v>415.23</v>
      </c>
      <c r="U268" s="47">
        <v>363.15</v>
      </c>
      <c r="V268" s="47">
        <v>248.35</v>
      </c>
      <c r="W268" s="47">
        <v>207.83</v>
      </c>
      <c r="X268" s="47">
        <v>118.2</v>
      </c>
      <c r="Y268" s="47">
        <v>168.17</v>
      </c>
      <c r="Z268" s="67">
        <v>98.79</v>
      </c>
      <c r="AA268" s="56"/>
    </row>
    <row r="269" spans="1:27" ht="16.5" x14ac:dyDescent="0.25">
      <c r="A269" s="55"/>
      <c r="B269" s="79">
        <v>23</v>
      </c>
      <c r="C269" s="75">
        <v>112.52</v>
      </c>
      <c r="D269" s="47">
        <v>84.1</v>
      </c>
      <c r="E269" s="47">
        <v>93.58</v>
      </c>
      <c r="F269" s="47">
        <v>171.91</v>
      </c>
      <c r="G269" s="47">
        <v>237.55</v>
      </c>
      <c r="H269" s="47">
        <v>430.08</v>
      </c>
      <c r="I269" s="47">
        <v>325.74</v>
      </c>
      <c r="J269" s="47">
        <v>290.8</v>
      </c>
      <c r="K269" s="47">
        <v>331.33</v>
      </c>
      <c r="L269" s="47">
        <v>326.98</v>
      </c>
      <c r="M269" s="47">
        <v>344.59</v>
      </c>
      <c r="N269" s="47">
        <v>349.78</v>
      </c>
      <c r="O269" s="47">
        <v>346.36</v>
      </c>
      <c r="P269" s="47">
        <v>357.91</v>
      </c>
      <c r="Q269" s="47">
        <v>352.1</v>
      </c>
      <c r="R269" s="47">
        <v>464.53</v>
      </c>
      <c r="S269" s="47">
        <v>388.93</v>
      </c>
      <c r="T269" s="47">
        <v>423.63</v>
      </c>
      <c r="U269" s="47">
        <v>348.92</v>
      </c>
      <c r="V269" s="47">
        <v>157.66</v>
      </c>
      <c r="W269" s="47">
        <v>69.260000000000005</v>
      </c>
      <c r="X269" s="47">
        <v>0</v>
      </c>
      <c r="Y269" s="47">
        <v>0</v>
      </c>
      <c r="Z269" s="67">
        <v>0</v>
      </c>
      <c r="AA269" s="56"/>
    </row>
    <row r="270" spans="1:27" ht="16.5" x14ac:dyDescent="0.25">
      <c r="A270" s="55"/>
      <c r="B270" s="79">
        <v>24</v>
      </c>
      <c r="C270" s="75">
        <v>0</v>
      </c>
      <c r="D270" s="47">
        <v>0</v>
      </c>
      <c r="E270" s="47">
        <v>1.05</v>
      </c>
      <c r="F270" s="47">
        <v>76.58</v>
      </c>
      <c r="G270" s="47">
        <v>168.98</v>
      </c>
      <c r="H270" s="47">
        <v>365.2</v>
      </c>
      <c r="I270" s="47">
        <v>455.72</v>
      </c>
      <c r="J270" s="47">
        <v>279.52999999999997</v>
      </c>
      <c r="K270" s="47">
        <v>256.33999999999997</v>
      </c>
      <c r="L270" s="47">
        <v>248.31</v>
      </c>
      <c r="M270" s="47">
        <v>293.31</v>
      </c>
      <c r="N270" s="47">
        <v>312.02</v>
      </c>
      <c r="O270" s="47">
        <v>305.75</v>
      </c>
      <c r="P270" s="47">
        <v>369.62</v>
      </c>
      <c r="Q270" s="47">
        <v>367.29</v>
      </c>
      <c r="R270" s="47">
        <v>425.96</v>
      </c>
      <c r="S270" s="47">
        <v>312.5</v>
      </c>
      <c r="T270" s="47">
        <v>409.28</v>
      </c>
      <c r="U270" s="47">
        <v>368.35</v>
      </c>
      <c r="V270" s="47">
        <v>259.58999999999997</v>
      </c>
      <c r="W270" s="47">
        <v>64.67</v>
      </c>
      <c r="X270" s="47">
        <v>15.48</v>
      </c>
      <c r="Y270" s="47">
        <v>0</v>
      </c>
      <c r="Z270" s="67">
        <v>0</v>
      </c>
      <c r="AA270" s="56"/>
    </row>
    <row r="271" spans="1:27" ht="16.5" x14ac:dyDescent="0.25">
      <c r="A271" s="55"/>
      <c r="B271" s="79">
        <v>25</v>
      </c>
      <c r="C271" s="75">
        <v>0</v>
      </c>
      <c r="D271" s="47">
        <v>0</v>
      </c>
      <c r="E271" s="47">
        <v>12.58</v>
      </c>
      <c r="F271" s="47">
        <v>88.11</v>
      </c>
      <c r="G271" s="47">
        <v>101.88</v>
      </c>
      <c r="H271" s="47">
        <v>273.93</v>
      </c>
      <c r="I271" s="47">
        <v>245.11</v>
      </c>
      <c r="J271" s="47">
        <v>214.4</v>
      </c>
      <c r="K271" s="47">
        <v>281.99</v>
      </c>
      <c r="L271" s="47">
        <v>282.97000000000003</v>
      </c>
      <c r="M271" s="47">
        <v>250.67</v>
      </c>
      <c r="N271" s="47">
        <v>273.05</v>
      </c>
      <c r="O271" s="47">
        <v>291.27</v>
      </c>
      <c r="P271" s="47">
        <v>327.77</v>
      </c>
      <c r="Q271" s="47">
        <v>374.5</v>
      </c>
      <c r="R271" s="47">
        <v>375.33</v>
      </c>
      <c r="S271" s="47">
        <v>386.74</v>
      </c>
      <c r="T271" s="47">
        <v>332.93</v>
      </c>
      <c r="U271" s="47">
        <v>257.13</v>
      </c>
      <c r="V271" s="47">
        <v>155.37</v>
      </c>
      <c r="W271" s="47">
        <v>148.47</v>
      </c>
      <c r="X271" s="47">
        <v>103.92</v>
      </c>
      <c r="Y271" s="47">
        <v>0</v>
      </c>
      <c r="Z271" s="67">
        <v>49.59</v>
      </c>
      <c r="AA271" s="56"/>
    </row>
    <row r="272" spans="1:27" ht="16.5" x14ac:dyDescent="0.25">
      <c r="A272" s="55"/>
      <c r="B272" s="79">
        <v>26</v>
      </c>
      <c r="C272" s="75">
        <v>0</v>
      </c>
      <c r="D272" s="47">
        <v>6.34</v>
      </c>
      <c r="E272" s="47">
        <v>0</v>
      </c>
      <c r="F272" s="47">
        <v>22.42</v>
      </c>
      <c r="G272" s="47">
        <v>187.53</v>
      </c>
      <c r="H272" s="47">
        <v>143.1</v>
      </c>
      <c r="I272" s="47">
        <v>333.04</v>
      </c>
      <c r="J272" s="47">
        <v>307.14999999999998</v>
      </c>
      <c r="K272" s="47">
        <v>244.17</v>
      </c>
      <c r="L272" s="47">
        <v>282.06</v>
      </c>
      <c r="M272" s="47">
        <v>253.9</v>
      </c>
      <c r="N272" s="47">
        <v>194.64</v>
      </c>
      <c r="O272" s="47">
        <v>221.72</v>
      </c>
      <c r="P272" s="47">
        <v>329.06</v>
      </c>
      <c r="Q272" s="47">
        <v>346.51</v>
      </c>
      <c r="R272" s="47">
        <v>375.32</v>
      </c>
      <c r="S272" s="47">
        <v>341.07</v>
      </c>
      <c r="T272" s="47">
        <v>509.29</v>
      </c>
      <c r="U272" s="47">
        <v>241.65</v>
      </c>
      <c r="V272" s="47">
        <v>1.74</v>
      </c>
      <c r="W272" s="47">
        <v>28.7</v>
      </c>
      <c r="X272" s="47">
        <v>0</v>
      </c>
      <c r="Y272" s="47">
        <v>0</v>
      </c>
      <c r="Z272" s="67">
        <v>0</v>
      </c>
      <c r="AA272" s="56"/>
    </row>
    <row r="273" spans="1:27" ht="16.5" x14ac:dyDescent="0.25">
      <c r="A273" s="55"/>
      <c r="B273" s="79">
        <v>27</v>
      </c>
      <c r="C273" s="75">
        <v>0</v>
      </c>
      <c r="D273" s="47">
        <v>0</v>
      </c>
      <c r="E273" s="47">
        <v>0</v>
      </c>
      <c r="F273" s="47">
        <v>1.38</v>
      </c>
      <c r="G273" s="47">
        <v>7.4</v>
      </c>
      <c r="H273" s="47">
        <v>0</v>
      </c>
      <c r="I273" s="47">
        <v>42.83</v>
      </c>
      <c r="J273" s="47">
        <v>267.72000000000003</v>
      </c>
      <c r="K273" s="47">
        <v>148.05000000000001</v>
      </c>
      <c r="L273" s="47">
        <v>68.67</v>
      </c>
      <c r="M273" s="47">
        <v>94.91</v>
      </c>
      <c r="N273" s="47">
        <v>113.92</v>
      </c>
      <c r="O273" s="47">
        <v>95.43</v>
      </c>
      <c r="P273" s="47">
        <v>118.55</v>
      </c>
      <c r="Q273" s="47">
        <v>136.05000000000001</v>
      </c>
      <c r="R273" s="47">
        <v>193.27</v>
      </c>
      <c r="S273" s="47">
        <v>361.29</v>
      </c>
      <c r="T273" s="47">
        <v>341.64</v>
      </c>
      <c r="U273" s="47">
        <v>62.84</v>
      </c>
      <c r="V273" s="47">
        <v>0</v>
      </c>
      <c r="W273" s="47">
        <v>0</v>
      </c>
      <c r="X273" s="47">
        <v>0</v>
      </c>
      <c r="Y273" s="47">
        <v>0</v>
      </c>
      <c r="Z273" s="67">
        <v>0</v>
      </c>
      <c r="AA273" s="56"/>
    </row>
    <row r="274" spans="1:27" ht="16.5" x14ac:dyDescent="0.25">
      <c r="A274" s="55"/>
      <c r="B274" s="79">
        <v>28</v>
      </c>
      <c r="C274" s="75">
        <v>0</v>
      </c>
      <c r="D274" s="47">
        <v>0</v>
      </c>
      <c r="E274" s="47">
        <v>0</v>
      </c>
      <c r="F274" s="47">
        <v>0</v>
      </c>
      <c r="G274" s="47">
        <v>85.38</v>
      </c>
      <c r="H274" s="47">
        <v>267.91000000000003</v>
      </c>
      <c r="I274" s="47">
        <v>201.28</v>
      </c>
      <c r="J274" s="47">
        <v>45.06</v>
      </c>
      <c r="K274" s="47">
        <v>98.66</v>
      </c>
      <c r="L274" s="47">
        <v>102.44</v>
      </c>
      <c r="M274" s="47">
        <v>46.64</v>
      </c>
      <c r="N274" s="47">
        <v>105.6</v>
      </c>
      <c r="O274" s="47">
        <v>126.22</v>
      </c>
      <c r="P274" s="47">
        <v>157.12</v>
      </c>
      <c r="Q274" s="47">
        <v>173.73</v>
      </c>
      <c r="R274" s="47">
        <v>195.96</v>
      </c>
      <c r="S274" s="47">
        <v>222.19</v>
      </c>
      <c r="T274" s="47">
        <v>362.99</v>
      </c>
      <c r="U274" s="47">
        <v>138.31</v>
      </c>
      <c r="V274" s="47">
        <v>0</v>
      </c>
      <c r="W274" s="47">
        <v>0</v>
      </c>
      <c r="X274" s="47">
        <v>0</v>
      </c>
      <c r="Y274" s="47">
        <v>0</v>
      </c>
      <c r="Z274" s="67">
        <v>0</v>
      </c>
      <c r="AA274" s="56"/>
    </row>
    <row r="275" spans="1:27" ht="16.5" x14ac:dyDescent="0.25">
      <c r="A275" s="55"/>
      <c r="B275" s="79">
        <v>29</v>
      </c>
      <c r="C275" s="75">
        <v>0</v>
      </c>
      <c r="D275" s="47">
        <v>15.33</v>
      </c>
      <c r="E275" s="47">
        <v>23.24</v>
      </c>
      <c r="F275" s="47">
        <v>118.25</v>
      </c>
      <c r="G275" s="47">
        <v>321.58999999999997</v>
      </c>
      <c r="H275" s="47">
        <v>411.7</v>
      </c>
      <c r="I275" s="47">
        <v>338.34</v>
      </c>
      <c r="J275" s="47">
        <v>269.81</v>
      </c>
      <c r="K275" s="47">
        <v>281.68</v>
      </c>
      <c r="L275" s="47">
        <v>271.08</v>
      </c>
      <c r="M275" s="47">
        <v>276.39999999999998</v>
      </c>
      <c r="N275" s="47">
        <v>297.86</v>
      </c>
      <c r="O275" s="47">
        <v>318.37</v>
      </c>
      <c r="P275" s="47">
        <v>312.98</v>
      </c>
      <c r="Q275" s="47">
        <v>348.44</v>
      </c>
      <c r="R275" s="47">
        <v>374.24</v>
      </c>
      <c r="S275" s="47">
        <v>587.61</v>
      </c>
      <c r="T275" s="47">
        <v>310.17</v>
      </c>
      <c r="U275" s="47">
        <v>238.68</v>
      </c>
      <c r="V275" s="47">
        <v>293.73</v>
      </c>
      <c r="W275" s="47">
        <v>0</v>
      </c>
      <c r="X275" s="47">
        <v>0</v>
      </c>
      <c r="Y275" s="47">
        <v>0</v>
      </c>
      <c r="Z275" s="67">
        <v>0</v>
      </c>
      <c r="AA275" s="56"/>
    </row>
    <row r="276" spans="1:27" ht="16.5" x14ac:dyDescent="0.25">
      <c r="A276" s="55"/>
      <c r="B276" s="79">
        <v>30</v>
      </c>
      <c r="C276" s="75">
        <v>0</v>
      </c>
      <c r="D276" s="47">
        <v>0</v>
      </c>
      <c r="E276" s="47">
        <v>38.799999999999997</v>
      </c>
      <c r="F276" s="47">
        <v>154.05000000000001</v>
      </c>
      <c r="G276" s="47">
        <v>214.46</v>
      </c>
      <c r="H276" s="47">
        <v>460.48</v>
      </c>
      <c r="I276" s="47">
        <v>530.26</v>
      </c>
      <c r="J276" s="47">
        <v>390.64</v>
      </c>
      <c r="K276" s="47">
        <v>513.28</v>
      </c>
      <c r="L276" s="47">
        <v>510.35</v>
      </c>
      <c r="M276" s="47">
        <v>505.93</v>
      </c>
      <c r="N276" s="47">
        <v>417.78</v>
      </c>
      <c r="O276" s="47">
        <v>462.99</v>
      </c>
      <c r="P276" s="47">
        <v>501.54</v>
      </c>
      <c r="Q276" s="47">
        <v>566.79999999999995</v>
      </c>
      <c r="R276" s="47">
        <v>594.85</v>
      </c>
      <c r="S276" s="47">
        <v>607.79</v>
      </c>
      <c r="T276" s="47">
        <v>510.5</v>
      </c>
      <c r="U276" s="47">
        <v>391.57</v>
      </c>
      <c r="V276" s="47">
        <v>388.46</v>
      </c>
      <c r="W276" s="47">
        <v>223.02</v>
      </c>
      <c r="X276" s="47">
        <v>4.75</v>
      </c>
      <c r="Y276" s="47">
        <v>0</v>
      </c>
      <c r="Z276" s="67">
        <v>0</v>
      </c>
      <c r="AA276" s="56"/>
    </row>
    <row r="277" spans="1:27" ht="17.25" thickBot="1" x14ac:dyDescent="0.3">
      <c r="A277" s="55"/>
      <c r="B277" s="80">
        <v>31</v>
      </c>
      <c r="C277" s="76">
        <v>0</v>
      </c>
      <c r="D277" s="68">
        <v>0</v>
      </c>
      <c r="E277" s="68">
        <v>0</v>
      </c>
      <c r="F277" s="68">
        <v>11.34</v>
      </c>
      <c r="G277" s="68">
        <v>80.2</v>
      </c>
      <c r="H277" s="68">
        <v>232.08</v>
      </c>
      <c r="I277" s="68">
        <v>279.81</v>
      </c>
      <c r="J277" s="68">
        <v>67.97</v>
      </c>
      <c r="K277" s="68">
        <v>85.09</v>
      </c>
      <c r="L277" s="68">
        <v>143.41999999999999</v>
      </c>
      <c r="M277" s="68">
        <v>132.62</v>
      </c>
      <c r="N277" s="68">
        <v>78.16</v>
      </c>
      <c r="O277" s="68">
        <v>114.82</v>
      </c>
      <c r="P277" s="68">
        <v>288.16000000000003</v>
      </c>
      <c r="Q277" s="68">
        <v>314.23</v>
      </c>
      <c r="R277" s="68">
        <v>417.78</v>
      </c>
      <c r="S277" s="68">
        <v>270.18</v>
      </c>
      <c r="T277" s="68">
        <v>298.17</v>
      </c>
      <c r="U277" s="68">
        <v>222.02</v>
      </c>
      <c r="V277" s="68">
        <v>35.869999999999997</v>
      </c>
      <c r="W277" s="68">
        <v>0</v>
      </c>
      <c r="X277" s="68">
        <v>0</v>
      </c>
      <c r="Y277" s="68">
        <v>0</v>
      </c>
      <c r="Z277" s="69">
        <v>0</v>
      </c>
      <c r="AA277" s="56"/>
    </row>
    <row r="278" spans="1:27" ht="16.5" thickBot="1" x14ac:dyDescent="0.3">
      <c r="A278" s="55"/>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56"/>
    </row>
    <row r="279" spans="1:27" x14ac:dyDescent="0.25">
      <c r="A279" s="55"/>
      <c r="B279" s="306" t="s">
        <v>121</v>
      </c>
      <c r="C279" s="308" t="s">
        <v>154</v>
      </c>
      <c r="D279" s="308"/>
      <c r="E279" s="308"/>
      <c r="F279" s="308"/>
      <c r="G279" s="308"/>
      <c r="H279" s="308"/>
      <c r="I279" s="308"/>
      <c r="J279" s="308"/>
      <c r="K279" s="308"/>
      <c r="L279" s="308"/>
      <c r="M279" s="308"/>
      <c r="N279" s="308"/>
      <c r="O279" s="308"/>
      <c r="P279" s="308"/>
      <c r="Q279" s="308"/>
      <c r="R279" s="308"/>
      <c r="S279" s="308"/>
      <c r="T279" s="308"/>
      <c r="U279" s="308"/>
      <c r="V279" s="308"/>
      <c r="W279" s="308"/>
      <c r="X279" s="308"/>
      <c r="Y279" s="308"/>
      <c r="Z279" s="309"/>
      <c r="AA279" s="56"/>
    </row>
    <row r="280" spans="1:27" ht="32.25" thickBot="1" x14ac:dyDescent="0.3">
      <c r="A280" s="55"/>
      <c r="B280" s="307"/>
      <c r="C280" s="77" t="s">
        <v>122</v>
      </c>
      <c r="D280" s="72" t="s">
        <v>123</v>
      </c>
      <c r="E280" s="72" t="s">
        <v>124</v>
      </c>
      <c r="F280" s="72" t="s">
        <v>125</v>
      </c>
      <c r="G280" s="72" t="s">
        <v>126</v>
      </c>
      <c r="H280" s="72" t="s">
        <v>127</v>
      </c>
      <c r="I280" s="72" t="s">
        <v>128</v>
      </c>
      <c r="J280" s="72" t="s">
        <v>129</v>
      </c>
      <c r="K280" s="72" t="s">
        <v>130</v>
      </c>
      <c r="L280" s="72" t="s">
        <v>131</v>
      </c>
      <c r="M280" s="72" t="s">
        <v>132</v>
      </c>
      <c r="N280" s="72" t="s">
        <v>133</v>
      </c>
      <c r="O280" s="72" t="s">
        <v>134</v>
      </c>
      <c r="P280" s="72" t="s">
        <v>135</v>
      </c>
      <c r="Q280" s="72" t="s">
        <v>136</v>
      </c>
      <c r="R280" s="72" t="s">
        <v>137</v>
      </c>
      <c r="S280" s="72" t="s">
        <v>138</v>
      </c>
      <c r="T280" s="72" t="s">
        <v>139</v>
      </c>
      <c r="U280" s="72" t="s">
        <v>140</v>
      </c>
      <c r="V280" s="72" t="s">
        <v>141</v>
      </c>
      <c r="W280" s="72" t="s">
        <v>142</v>
      </c>
      <c r="X280" s="72" t="s">
        <v>143</v>
      </c>
      <c r="Y280" s="72" t="s">
        <v>144</v>
      </c>
      <c r="Z280" s="73" t="s">
        <v>145</v>
      </c>
      <c r="AA280" s="56"/>
    </row>
    <row r="281" spans="1:27" ht="16.5" x14ac:dyDescent="0.25">
      <c r="A281" s="55"/>
      <c r="B281" s="78">
        <v>1</v>
      </c>
      <c r="C281" s="83">
        <v>70.09</v>
      </c>
      <c r="D281" s="81">
        <v>2.94</v>
      </c>
      <c r="E281" s="81">
        <v>0</v>
      </c>
      <c r="F281" s="81">
        <v>0</v>
      </c>
      <c r="G281" s="81">
        <v>0</v>
      </c>
      <c r="H281" s="81">
        <v>0</v>
      </c>
      <c r="I281" s="81">
        <v>0</v>
      </c>
      <c r="J281" s="81">
        <v>0</v>
      </c>
      <c r="K281" s="81">
        <v>0</v>
      </c>
      <c r="L281" s="81">
        <v>0</v>
      </c>
      <c r="M281" s="81">
        <v>0</v>
      </c>
      <c r="N281" s="81">
        <v>0</v>
      </c>
      <c r="O281" s="81">
        <v>0</v>
      </c>
      <c r="P281" s="81">
        <v>0</v>
      </c>
      <c r="Q281" s="81">
        <v>0</v>
      </c>
      <c r="R281" s="81">
        <v>0</v>
      </c>
      <c r="S281" s="81">
        <v>0</v>
      </c>
      <c r="T281" s="81">
        <v>0</v>
      </c>
      <c r="U281" s="81">
        <v>0</v>
      </c>
      <c r="V281" s="81">
        <v>0</v>
      </c>
      <c r="W281" s="81">
        <v>3.99</v>
      </c>
      <c r="X281" s="81">
        <v>123.29</v>
      </c>
      <c r="Y281" s="81">
        <v>117.64</v>
      </c>
      <c r="Z281" s="82">
        <v>89.01</v>
      </c>
      <c r="AA281" s="56"/>
    </row>
    <row r="282" spans="1:27" ht="16.5" x14ac:dyDescent="0.25">
      <c r="A282" s="55"/>
      <c r="B282" s="79">
        <v>2</v>
      </c>
      <c r="C282" s="75">
        <v>50.02</v>
      </c>
      <c r="D282" s="47">
        <v>15.39</v>
      </c>
      <c r="E282" s="47">
        <v>0</v>
      </c>
      <c r="F282" s="47">
        <v>0</v>
      </c>
      <c r="G282" s="47">
        <v>0</v>
      </c>
      <c r="H282" s="47">
        <v>0</v>
      </c>
      <c r="I282" s="47">
        <v>0</v>
      </c>
      <c r="J282" s="47">
        <v>0</v>
      </c>
      <c r="K282" s="47">
        <v>0</v>
      </c>
      <c r="L282" s="47">
        <v>0</v>
      </c>
      <c r="M282" s="47">
        <v>0</v>
      </c>
      <c r="N282" s="47">
        <v>0</v>
      </c>
      <c r="O282" s="47">
        <v>0</v>
      </c>
      <c r="P282" s="47">
        <v>0</v>
      </c>
      <c r="Q282" s="47">
        <v>0</v>
      </c>
      <c r="R282" s="47">
        <v>0</v>
      </c>
      <c r="S282" s="47">
        <v>0</v>
      </c>
      <c r="T282" s="47">
        <v>0</v>
      </c>
      <c r="U282" s="47">
        <v>0</v>
      </c>
      <c r="V282" s="47">
        <v>0</v>
      </c>
      <c r="W282" s="47">
        <v>0</v>
      </c>
      <c r="X282" s="47">
        <v>0</v>
      </c>
      <c r="Y282" s="47">
        <v>48.91</v>
      </c>
      <c r="Z282" s="67">
        <v>42.22</v>
      </c>
      <c r="AA282" s="56"/>
    </row>
    <row r="283" spans="1:27" ht="16.5" x14ac:dyDescent="0.25">
      <c r="A283" s="55"/>
      <c r="B283" s="79">
        <v>3</v>
      </c>
      <c r="C283" s="75">
        <v>0</v>
      </c>
      <c r="D283" s="47">
        <v>0</v>
      </c>
      <c r="E283" s="47">
        <v>0</v>
      </c>
      <c r="F283" s="47">
        <v>0</v>
      </c>
      <c r="G283" s="47">
        <v>0</v>
      </c>
      <c r="H283" s="47">
        <v>0</v>
      </c>
      <c r="I283" s="47">
        <v>0</v>
      </c>
      <c r="J283" s="47">
        <v>0</v>
      </c>
      <c r="K283" s="47">
        <v>0</v>
      </c>
      <c r="L283" s="47">
        <v>31.08</v>
      </c>
      <c r="M283" s="47">
        <v>15.47</v>
      </c>
      <c r="N283" s="47">
        <v>5.31</v>
      </c>
      <c r="O283" s="47">
        <v>17.940000000000001</v>
      </c>
      <c r="P283" s="47">
        <v>0.06</v>
      </c>
      <c r="Q283" s="47">
        <v>0</v>
      </c>
      <c r="R283" s="47">
        <v>0</v>
      </c>
      <c r="S283" s="47">
        <v>0</v>
      </c>
      <c r="T283" s="47">
        <v>0</v>
      </c>
      <c r="U283" s="47">
        <v>0</v>
      </c>
      <c r="V283" s="47">
        <v>0</v>
      </c>
      <c r="W283" s="47">
        <v>165.36</v>
      </c>
      <c r="X283" s="47">
        <v>250.99</v>
      </c>
      <c r="Y283" s="47">
        <v>208.4</v>
      </c>
      <c r="Z283" s="67">
        <v>153.31</v>
      </c>
      <c r="AA283" s="56"/>
    </row>
    <row r="284" spans="1:27" ht="16.5" x14ac:dyDescent="0.25">
      <c r="A284" s="55"/>
      <c r="B284" s="79">
        <v>4</v>
      </c>
      <c r="C284" s="75">
        <v>30.36</v>
      </c>
      <c r="D284" s="47">
        <v>0</v>
      </c>
      <c r="E284" s="47">
        <v>0</v>
      </c>
      <c r="F284" s="47">
        <v>0</v>
      </c>
      <c r="G284" s="47">
        <v>0</v>
      </c>
      <c r="H284" s="47">
        <v>0</v>
      </c>
      <c r="I284" s="47">
        <v>0</v>
      </c>
      <c r="J284" s="47">
        <v>0</v>
      </c>
      <c r="K284" s="47">
        <v>0</v>
      </c>
      <c r="L284" s="47">
        <v>0</v>
      </c>
      <c r="M284" s="47">
        <v>0</v>
      </c>
      <c r="N284" s="47">
        <v>0</v>
      </c>
      <c r="O284" s="47">
        <v>0</v>
      </c>
      <c r="P284" s="47">
        <v>0</v>
      </c>
      <c r="Q284" s="47">
        <v>0</v>
      </c>
      <c r="R284" s="47">
        <v>2.12</v>
      </c>
      <c r="S284" s="47">
        <v>0</v>
      </c>
      <c r="T284" s="47">
        <v>24.17</v>
      </c>
      <c r="U284" s="47">
        <v>0</v>
      </c>
      <c r="V284" s="47">
        <v>0</v>
      </c>
      <c r="W284" s="47">
        <v>144.07</v>
      </c>
      <c r="X284" s="47">
        <v>233.36</v>
      </c>
      <c r="Y284" s="47">
        <v>267.14999999999998</v>
      </c>
      <c r="Z284" s="67">
        <v>143.75</v>
      </c>
      <c r="AA284" s="56"/>
    </row>
    <row r="285" spans="1:27" ht="16.5" x14ac:dyDescent="0.25">
      <c r="A285" s="55"/>
      <c r="B285" s="79">
        <v>5</v>
      </c>
      <c r="C285" s="75">
        <v>5.61</v>
      </c>
      <c r="D285" s="47">
        <v>76.349999999999994</v>
      </c>
      <c r="E285" s="47">
        <v>0</v>
      </c>
      <c r="F285" s="47">
        <v>0</v>
      </c>
      <c r="G285" s="47">
        <v>0</v>
      </c>
      <c r="H285" s="47">
        <v>0</v>
      </c>
      <c r="I285" s="47">
        <v>0</v>
      </c>
      <c r="J285" s="47">
        <v>0</v>
      </c>
      <c r="K285" s="47">
        <v>0</v>
      </c>
      <c r="L285" s="47">
        <v>35.26</v>
      </c>
      <c r="M285" s="47">
        <v>0</v>
      </c>
      <c r="N285" s="47">
        <v>58.67</v>
      </c>
      <c r="O285" s="47">
        <v>0</v>
      </c>
      <c r="P285" s="47">
        <v>0</v>
      </c>
      <c r="Q285" s="47">
        <v>0</v>
      </c>
      <c r="R285" s="47">
        <v>0</v>
      </c>
      <c r="S285" s="47">
        <v>0</v>
      </c>
      <c r="T285" s="47">
        <v>0</v>
      </c>
      <c r="U285" s="47">
        <v>0</v>
      </c>
      <c r="V285" s="47">
        <v>0</v>
      </c>
      <c r="W285" s="47">
        <v>0</v>
      </c>
      <c r="X285" s="47">
        <v>0</v>
      </c>
      <c r="Y285" s="47">
        <v>0</v>
      </c>
      <c r="Z285" s="67">
        <v>0</v>
      </c>
      <c r="AA285" s="56"/>
    </row>
    <row r="286" spans="1:27" ht="16.5" x14ac:dyDescent="0.25">
      <c r="A286" s="55"/>
      <c r="B286" s="79">
        <v>6</v>
      </c>
      <c r="C286" s="75">
        <v>0</v>
      </c>
      <c r="D286" s="47">
        <v>0</v>
      </c>
      <c r="E286" s="47">
        <v>0</v>
      </c>
      <c r="F286" s="47">
        <v>0</v>
      </c>
      <c r="G286" s="47">
        <v>0</v>
      </c>
      <c r="H286" s="47">
        <v>0</v>
      </c>
      <c r="I286" s="47">
        <v>0</v>
      </c>
      <c r="J286" s="47">
        <v>0</v>
      </c>
      <c r="K286" s="47">
        <v>0.02</v>
      </c>
      <c r="L286" s="47">
        <v>0.73</v>
      </c>
      <c r="M286" s="47">
        <v>0.71</v>
      </c>
      <c r="N286" s="47">
        <v>0.73</v>
      </c>
      <c r="O286" s="47">
        <v>0.63</v>
      </c>
      <c r="P286" s="47">
        <v>0.67</v>
      </c>
      <c r="Q286" s="47">
        <v>0.63</v>
      </c>
      <c r="R286" s="47">
        <v>0</v>
      </c>
      <c r="S286" s="47">
        <v>0</v>
      </c>
      <c r="T286" s="47">
        <v>0</v>
      </c>
      <c r="U286" s="47">
        <v>0</v>
      </c>
      <c r="V286" s="47">
        <v>0.66</v>
      </c>
      <c r="W286" s="47">
        <v>0.62</v>
      </c>
      <c r="X286" s="47">
        <v>0</v>
      </c>
      <c r="Y286" s="47">
        <v>0.51</v>
      </c>
      <c r="Z286" s="67">
        <v>91.52</v>
      </c>
      <c r="AA286" s="56"/>
    </row>
    <row r="287" spans="1:27" ht="16.5" x14ac:dyDescent="0.25">
      <c r="A287" s="55"/>
      <c r="B287" s="79">
        <v>7</v>
      </c>
      <c r="C287" s="75">
        <v>0.74</v>
      </c>
      <c r="D287" s="47">
        <v>0</v>
      </c>
      <c r="E287" s="47">
        <v>1.39</v>
      </c>
      <c r="F287" s="47">
        <v>0</v>
      </c>
      <c r="G287" s="47">
        <v>0</v>
      </c>
      <c r="H287" s="47">
        <v>0</v>
      </c>
      <c r="I287" s="47">
        <v>0</v>
      </c>
      <c r="J287" s="47">
        <v>0</v>
      </c>
      <c r="K287" s="47">
        <v>0</v>
      </c>
      <c r="L287" s="47">
        <v>0</v>
      </c>
      <c r="M287" s="47">
        <v>0</v>
      </c>
      <c r="N287" s="47">
        <v>0</v>
      </c>
      <c r="O287" s="47">
        <v>0</v>
      </c>
      <c r="P287" s="47">
        <v>0</v>
      </c>
      <c r="Q287" s="47">
        <v>0</v>
      </c>
      <c r="R287" s="47">
        <v>0</v>
      </c>
      <c r="S287" s="47">
        <v>0</v>
      </c>
      <c r="T287" s="47">
        <v>0</v>
      </c>
      <c r="U287" s="47">
        <v>0</v>
      </c>
      <c r="V287" s="47">
        <v>0</v>
      </c>
      <c r="W287" s="47">
        <v>0</v>
      </c>
      <c r="X287" s="47">
        <v>0</v>
      </c>
      <c r="Y287" s="47">
        <v>0</v>
      </c>
      <c r="Z287" s="67">
        <v>0</v>
      </c>
      <c r="AA287" s="56"/>
    </row>
    <row r="288" spans="1:27" ht="16.5" x14ac:dyDescent="0.25">
      <c r="A288" s="55"/>
      <c r="B288" s="79">
        <v>8</v>
      </c>
      <c r="C288" s="75">
        <v>0</v>
      </c>
      <c r="D288" s="47">
        <v>0</v>
      </c>
      <c r="E288" s="47">
        <v>0</v>
      </c>
      <c r="F288" s="47">
        <v>0</v>
      </c>
      <c r="G288" s="47">
        <v>0</v>
      </c>
      <c r="H288" s="47">
        <v>0</v>
      </c>
      <c r="I288" s="47">
        <v>0</v>
      </c>
      <c r="J288" s="47">
        <v>0</v>
      </c>
      <c r="K288" s="47">
        <v>0</v>
      </c>
      <c r="L288" s="47">
        <v>0</v>
      </c>
      <c r="M288" s="47">
        <v>0</v>
      </c>
      <c r="N288" s="47">
        <v>0</v>
      </c>
      <c r="O288" s="47">
        <v>0</v>
      </c>
      <c r="P288" s="47">
        <v>0</v>
      </c>
      <c r="Q288" s="47">
        <v>0</v>
      </c>
      <c r="R288" s="47">
        <v>0</v>
      </c>
      <c r="S288" s="47">
        <v>0</v>
      </c>
      <c r="T288" s="47">
        <v>0</v>
      </c>
      <c r="U288" s="47">
        <v>0</v>
      </c>
      <c r="V288" s="47">
        <v>0</v>
      </c>
      <c r="W288" s="47">
        <v>0</v>
      </c>
      <c r="X288" s="47">
        <v>0</v>
      </c>
      <c r="Y288" s="47">
        <v>55.59</v>
      </c>
      <c r="Z288" s="67">
        <v>0.16</v>
      </c>
      <c r="AA288" s="56"/>
    </row>
    <row r="289" spans="1:27" ht="16.5" x14ac:dyDescent="0.25">
      <c r="A289" s="55"/>
      <c r="B289" s="79">
        <v>9</v>
      </c>
      <c r="C289" s="75">
        <v>0</v>
      </c>
      <c r="D289" s="47">
        <v>0</v>
      </c>
      <c r="E289" s="47">
        <v>0</v>
      </c>
      <c r="F289" s="47">
        <v>0</v>
      </c>
      <c r="G289" s="47">
        <v>0</v>
      </c>
      <c r="H289" s="47">
        <v>0</v>
      </c>
      <c r="I289" s="47">
        <v>0</v>
      </c>
      <c r="J289" s="47">
        <v>0</v>
      </c>
      <c r="K289" s="47">
        <v>0</v>
      </c>
      <c r="L289" s="47">
        <v>0</v>
      </c>
      <c r="M289" s="47">
        <v>0</v>
      </c>
      <c r="N289" s="47">
        <v>0</v>
      </c>
      <c r="O289" s="47">
        <v>0</v>
      </c>
      <c r="P289" s="47">
        <v>0</v>
      </c>
      <c r="Q289" s="47">
        <v>0</v>
      </c>
      <c r="R289" s="47">
        <v>0</v>
      </c>
      <c r="S289" s="47">
        <v>0</v>
      </c>
      <c r="T289" s="47">
        <v>0</v>
      </c>
      <c r="U289" s="47">
        <v>0</v>
      </c>
      <c r="V289" s="47">
        <v>0</v>
      </c>
      <c r="W289" s="47">
        <v>0</v>
      </c>
      <c r="X289" s="47">
        <v>0</v>
      </c>
      <c r="Y289" s="47">
        <v>41.09</v>
      </c>
      <c r="Z289" s="67">
        <v>0</v>
      </c>
      <c r="AA289" s="56"/>
    </row>
    <row r="290" spans="1:27" ht="16.5" x14ac:dyDescent="0.25">
      <c r="A290" s="55"/>
      <c r="B290" s="79">
        <v>10</v>
      </c>
      <c r="C290" s="75">
        <v>0.57999999999999996</v>
      </c>
      <c r="D290" s="47">
        <v>0</v>
      </c>
      <c r="E290" s="47">
        <v>0</v>
      </c>
      <c r="F290" s="47">
        <v>0</v>
      </c>
      <c r="G290" s="47">
        <v>0</v>
      </c>
      <c r="H290" s="47">
        <v>0</v>
      </c>
      <c r="I290" s="47">
        <v>0</v>
      </c>
      <c r="J290" s="47">
        <v>0</v>
      </c>
      <c r="K290" s="47">
        <v>0</v>
      </c>
      <c r="L290" s="47">
        <v>0</v>
      </c>
      <c r="M290" s="47">
        <v>0</v>
      </c>
      <c r="N290" s="47">
        <v>0</v>
      </c>
      <c r="O290" s="47">
        <v>0</v>
      </c>
      <c r="P290" s="47">
        <v>0</v>
      </c>
      <c r="Q290" s="47">
        <v>0</v>
      </c>
      <c r="R290" s="47">
        <v>0</v>
      </c>
      <c r="S290" s="47">
        <v>0</v>
      </c>
      <c r="T290" s="47">
        <v>0</v>
      </c>
      <c r="U290" s="47">
        <v>0</v>
      </c>
      <c r="V290" s="47">
        <v>0</v>
      </c>
      <c r="W290" s="47">
        <v>0</v>
      </c>
      <c r="X290" s="47">
        <v>0</v>
      </c>
      <c r="Y290" s="47">
        <v>0</v>
      </c>
      <c r="Z290" s="67">
        <v>0</v>
      </c>
      <c r="AA290" s="56"/>
    </row>
    <row r="291" spans="1:27" ht="16.5" x14ac:dyDescent="0.25">
      <c r="A291" s="55"/>
      <c r="B291" s="79">
        <v>11</v>
      </c>
      <c r="C291" s="75">
        <v>6</v>
      </c>
      <c r="D291" s="47">
        <v>0</v>
      </c>
      <c r="E291" s="47">
        <v>0</v>
      </c>
      <c r="F291" s="47">
        <v>0</v>
      </c>
      <c r="G291" s="47">
        <v>0</v>
      </c>
      <c r="H291" s="47">
        <v>0</v>
      </c>
      <c r="I291" s="47">
        <v>0</v>
      </c>
      <c r="J291" s="47">
        <v>0</v>
      </c>
      <c r="K291" s="47">
        <v>0</v>
      </c>
      <c r="L291" s="47">
        <v>0</v>
      </c>
      <c r="M291" s="47">
        <v>0</v>
      </c>
      <c r="N291" s="47">
        <v>0</v>
      </c>
      <c r="O291" s="47">
        <v>0</v>
      </c>
      <c r="P291" s="47">
        <v>0</v>
      </c>
      <c r="Q291" s="47">
        <v>0</v>
      </c>
      <c r="R291" s="47">
        <v>0</v>
      </c>
      <c r="S291" s="47">
        <v>0</v>
      </c>
      <c r="T291" s="47">
        <v>0</v>
      </c>
      <c r="U291" s="47">
        <v>0</v>
      </c>
      <c r="V291" s="47">
        <v>0</v>
      </c>
      <c r="W291" s="47">
        <v>0</v>
      </c>
      <c r="X291" s="47">
        <v>51.23</v>
      </c>
      <c r="Y291" s="47">
        <v>104.01</v>
      </c>
      <c r="Z291" s="67">
        <v>0</v>
      </c>
      <c r="AA291" s="56"/>
    </row>
    <row r="292" spans="1:27" ht="16.5" x14ac:dyDescent="0.25">
      <c r="A292" s="55"/>
      <c r="B292" s="79">
        <v>12</v>
      </c>
      <c r="C292" s="75">
        <v>0</v>
      </c>
      <c r="D292" s="47">
        <v>0</v>
      </c>
      <c r="E292" s="47">
        <v>0</v>
      </c>
      <c r="F292" s="47">
        <v>0</v>
      </c>
      <c r="G292" s="47">
        <v>0</v>
      </c>
      <c r="H292" s="47">
        <v>0</v>
      </c>
      <c r="I292" s="47">
        <v>0</v>
      </c>
      <c r="J292" s="47">
        <v>0</v>
      </c>
      <c r="K292" s="47">
        <v>0</v>
      </c>
      <c r="L292" s="47">
        <v>0</v>
      </c>
      <c r="M292" s="47">
        <v>0</v>
      </c>
      <c r="N292" s="47">
        <v>0</v>
      </c>
      <c r="O292" s="47">
        <v>0</v>
      </c>
      <c r="P292" s="47">
        <v>0</v>
      </c>
      <c r="Q292" s="47">
        <v>0</v>
      </c>
      <c r="R292" s="47">
        <v>0</v>
      </c>
      <c r="S292" s="47">
        <v>0</v>
      </c>
      <c r="T292" s="47">
        <v>0</v>
      </c>
      <c r="U292" s="47">
        <v>0</v>
      </c>
      <c r="V292" s="47">
        <v>0</v>
      </c>
      <c r="W292" s="47">
        <v>0</v>
      </c>
      <c r="X292" s="47">
        <v>0</v>
      </c>
      <c r="Y292" s="47">
        <v>203.99</v>
      </c>
      <c r="Z292" s="67">
        <v>176.26</v>
      </c>
      <c r="AA292" s="56"/>
    </row>
    <row r="293" spans="1:27" ht="16.5" x14ac:dyDescent="0.25">
      <c r="A293" s="55"/>
      <c r="B293" s="79">
        <v>13</v>
      </c>
      <c r="C293" s="75">
        <v>0</v>
      </c>
      <c r="D293" s="47">
        <v>0</v>
      </c>
      <c r="E293" s="47">
        <v>0</v>
      </c>
      <c r="F293" s="47">
        <v>0</v>
      </c>
      <c r="G293" s="47">
        <v>0</v>
      </c>
      <c r="H293" s="47">
        <v>0</v>
      </c>
      <c r="I293" s="47">
        <v>0</v>
      </c>
      <c r="J293" s="47">
        <v>0</v>
      </c>
      <c r="K293" s="47">
        <v>0</v>
      </c>
      <c r="L293" s="47">
        <v>0</v>
      </c>
      <c r="M293" s="47">
        <v>0</v>
      </c>
      <c r="N293" s="47">
        <v>0</v>
      </c>
      <c r="O293" s="47">
        <v>0</v>
      </c>
      <c r="P293" s="47">
        <v>0</v>
      </c>
      <c r="Q293" s="47">
        <v>0</v>
      </c>
      <c r="R293" s="47">
        <v>0</v>
      </c>
      <c r="S293" s="47">
        <v>0</v>
      </c>
      <c r="T293" s="47">
        <v>0</v>
      </c>
      <c r="U293" s="47">
        <v>0</v>
      </c>
      <c r="V293" s="47">
        <v>0</v>
      </c>
      <c r="W293" s="47">
        <v>0</v>
      </c>
      <c r="X293" s="47">
        <v>0</v>
      </c>
      <c r="Y293" s="47">
        <v>0</v>
      </c>
      <c r="Z293" s="67">
        <v>0</v>
      </c>
      <c r="AA293" s="56"/>
    </row>
    <row r="294" spans="1:27" ht="16.5" x14ac:dyDescent="0.25">
      <c r="A294" s="55"/>
      <c r="B294" s="79">
        <v>14</v>
      </c>
      <c r="C294" s="75">
        <v>32.68</v>
      </c>
      <c r="D294" s="47">
        <v>29.78</v>
      </c>
      <c r="E294" s="47">
        <v>11.82</v>
      </c>
      <c r="F294" s="47">
        <v>0</v>
      </c>
      <c r="G294" s="47">
        <v>0</v>
      </c>
      <c r="H294" s="47">
        <v>0</v>
      </c>
      <c r="I294" s="47">
        <v>0</v>
      </c>
      <c r="J294" s="47">
        <v>0</v>
      </c>
      <c r="K294" s="47">
        <v>0</v>
      </c>
      <c r="L294" s="47">
        <v>0</v>
      </c>
      <c r="M294" s="47">
        <v>0</v>
      </c>
      <c r="N294" s="47">
        <v>0</v>
      </c>
      <c r="O294" s="47">
        <v>0</v>
      </c>
      <c r="P294" s="47">
        <v>0</v>
      </c>
      <c r="Q294" s="47">
        <v>0</v>
      </c>
      <c r="R294" s="47">
        <v>0</v>
      </c>
      <c r="S294" s="47">
        <v>0</v>
      </c>
      <c r="T294" s="47">
        <v>0</v>
      </c>
      <c r="U294" s="47">
        <v>0</v>
      </c>
      <c r="V294" s="47">
        <v>0</v>
      </c>
      <c r="W294" s="47">
        <v>0</v>
      </c>
      <c r="X294" s="47">
        <v>27.25</v>
      </c>
      <c r="Y294" s="47">
        <v>40.119999999999997</v>
      </c>
      <c r="Z294" s="67">
        <v>53.07</v>
      </c>
      <c r="AA294" s="56"/>
    </row>
    <row r="295" spans="1:27" ht="16.5" x14ac:dyDescent="0.25">
      <c r="A295" s="55"/>
      <c r="B295" s="79">
        <v>15</v>
      </c>
      <c r="C295" s="75">
        <v>0</v>
      </c>
      <c r="D295" s="47">
        <v>0</v>
      </c>
      <c r="E295" s="47">
        <v>0</v>
      </c>
      <c r="F295" s="47">
        <v>0</v>
      </c>
      <c r="G295" s="47">
        <v>0</v>
      </c>
      <c r="H295" s="47">
        <v>0</v>
      </c>
      <c r="I295" s="47">
        <v>2.27</v>
      </c>
      <c r="J295" s="47">
        <v>6.36</v>
      </c>
      <c r="K295" s="47">
        <v>8.59</v>
      </c>
      <c r="L295" s="47">
        <v>12.17</v>
      </c>
      <c r="M295" s="47">
        <v>12.6</v>
      </c>
      <c r="N295" s="47">
        <v>12.65</v>
      </c>
      <c r="O295" s="47">
        <v>12.44</v>
      </c>
      <c r="P295" s="47">
        <v>12.93</v>
      </c>
      <c r="Q295" s="47">
        <v>14.23</v>
      </c>
      <c r="R295" s="47">
        <v>14.82</v>
      </c>
      <c r="S295" s="47">
        <v>8.4600000000000009</v>
      </c>
      <c r="T295" s="47">
        <v>2.5499999999999998</v>
      </c>
      <c r="U295" s="47">
        <v>4.41</v>
      </c>
      <c r="V295" s="47">
        <v>12.22</v>
      </c>
      <c r="W295" s="47">
        <v>19.61</v>
      </c>
      <c r="X295" s="47">
        <v>5.17</v>
      </c>
      <c r="Y295" s="47">
        <v>98.2</v>
      </c>
      <c r="Z295" s="67">
        <v>103.55</v>
      </c>
      <c r="AA295" s="56"/>
    </row>
    <row r="296" spans="1:27" ht="16.5" x14ac:dyDescent="0.25">
      <c r="A296" s="55"/>
      <c r="B296" s="79">
        <v>16</v>
      </c>
      <c r="C296" s="75">
        <v>0</v>
      </c>
      <c r="D296" s="47">
        <v>0</v>
      </c>
      <c r="E296" s="47">
        <v>0</v>
      </c>
      <c r="F296" s="47">
        <v>0</v>
      </c>
      <c r="G296" s="47">
        <v>0</v>
      </c>
      <c r="H296" s="47">
        <v>0</v>
      </c>
      <c r="I296" s="47">
        <v>0</v>
      </c>
      <c r="J296" s="47">
        <v>0.15</v>
      </c>
      <c r="K296" s="47">
        <v>7.49</v>
      </c>
      <c r="L296" s="47">
        <v>0</v>
      </c>
      <c r="M296" s="47">
        <v>7.23</v>
      </c>
      <c r="N296" s="47">
        <v>7.01</v>
      </c>
      <c r="O296" s="47">
        <v>10.28</v>
      </c>
      <c r="P296" s="47">
        <v>9.67</v>
      </c>
      <c r="Q296" s="47">
        <v>27.04</v>
      </c>
      <c r="R296" s="47">
        <v>13.58</v>
      </c>
      <c r="S296" s="47">
        <v>34.1</v>
      </c>
      <c r="T296" s="47">
        <v>14.86</v>
      </c>
      <c r="U296" s="47">
        <v>10.27</v>
      </c>
      <c r="V296" s="47">
        <v>72.78</v>
      </c>
      <c r="W296" s="47">
        <v>145.94</v>
      </c>
      <c r="X296" s="47">
        <v>389.26</v>
      </c>
      <c r="Y296" s="47">
        <v>672.73</v>
      </c>
      <c r="Z296" s="67">
        <v>658.97</v>
      </c>
      <c r="AA296" s="56"/>
    </row>
    <row r="297" spans="1:27" ht="16.5" x14ac:dyDescent="0.25">
      <c r="A297" s="55"/>
      <c r="B297" s="79">
        <v>17</v>
      </c>
      <c r="C297" s="75">
        <v>12.49</v>
      </c>
      <c r="D297" s="47">
        <v>8</v>
      </c>
      <c r="E297" s="47">
        <v>4.92</v>
      </c>
      <c r="F297" s="47">
        <v>0</v>
      </c>
      <c r="G297" s="47">
        <v>0</v>
      </c>
      <c r="H297" s="47">
        <v>0</v>
      </c>
      <c r="I297" s="47">
        <v>0</v>
      </c>
      <c r="J297" s="47">
        <v>0</v>
      </c>
      <c r="K297" s="47">
        <v>0.63</v>
      </c>
      <c r="L297" s="47">
        <v>5.54</v>
      </c>
      <c r="M297" s="47">
        <v>6.73</v>
      </c>
      <c r="N297" s="47">
        <v>7.39</v>
      </c>
      <c r="O297" s="47">
        <v>6.1</v>
      </c>
      <c r="P297" s="47">
        <v>6.72</v>
      </c>
      <c r="Q297" s="47">
        <v>10.68</v>
      </c>
      <c r="R297" s="47">
        <v>1.68</v>
      </c>
      <c r="S297" s="47">
        <v>2.77</v>
      </c>
      <c r="T297" s="47">
        <v>5.24</v>
      </c>
      <c r="U297" s="47">
        <v>0</v>
      </c>
      <c r="V297" s="47">
        <v>14.02</v>
      </c>
      <c r="W297" s="47">
        <v>54.67</v>
      </c>
      <c r="X297" s="47">
        <v>57.8</v>
      </c>
      <c r="Y297" s="47">
        <v>190.48</v>
      </c>
      <c r="Z297" s="67">
        <v>82.55</v>
      </c>
      <c r="AA297" s="56"/>
    </row>
    <row r="298" spans="1:27" ht="16.5" x14ac:dyDescent="0.25">
      <c r="A298" s="55"/>
      <c r="B298" s="79">
        <v>18</v>
      </c>
      <c r="C298" s="75">
        <v>10.47</v>
      </c>
      <c r="D298" s="47">
        <v>0</v>
      </c>
      <c r="E298" s="47">
        <v>0</v>
      </c>
      <c r="F298" s="47">
        <v>0</v>
      </c>
      <c r="G298" s="47">
        <v>0</v>
      </c>
      <c r="H298" s="47">
        <v>0</v>
      </c>
      <c r="I298" s="47">
        <v>0</v>
      </c>
      <c r="J298" s="47">
        <v>0</v>
      </c>
      <c r="K298" s="47">
        <v>0</v>
      </c>
      <c r="L298" s="47">
        <v>0</v>
      </c>
      <c r="M298" s="47">
        <v>0</v>
      </c>
      <c r="N298" s="47">
        <v>0</v>
      </c>
      <c r="O298" s="47">
        <v>0</v>
      </c>
      <c r="P298" s="47">
        <v>0</v>
      </c>
      <c r="Q298" s="47">
        <v>0</v>
      </c>
      <c r="R298" s="47">
        <v>0</v>
      </c>
      <c r="S298" s="47">
        <v>0</v>
      </c>
      <c r="T298" s="47">
        <v>0</v>
      </c>
      <c r="U298" s="47">
        <v>0</v>
      </c>
      <c r="V298" s="47">
        <v>0</v>
      </c>
      <c r="W298" s="47">
        <v>17.96</v>
      </c>
      <c r="X298" s="47">
        <v>0</v>
      </c>
      <c r="Y298" s="47">
        <v>0</v>
      </c>
      <c r="Z298" s="67">
        <v>0</v>
      </c>
      <c r="AA298" s="56"/>
    </row>
    <row r="299" spans="1:27" ht="16.5" x14ac:dyDescent="0.25">
      <c r="A299" s="55"/>
      <c r="B299" s="79">
        <v>19</v>
      </c>
      <c r="C299" s="75">
        <v>0</v>
      </c>
      <c r="D299" s="47">
        <v>0</v>
      </c>
      <c r="E299" s="47">
        <v>0</v>
      </c>
      <c r="F299" s="47">
        <v>0</v>
      </c>
      <c r="G299" s="47">
        <v>0</v>
      </c>
      <c r="H299" s="47">
        <v>0</v>
      </c>
      <c r="I299" s="47">
        <v>0</v>
      </c>
      <c r="J299" s="47">
        <v>0</v>
      </c>
      <c r="K299" s="47">
        <v>0</v>
      </c>
      <c r="L299" s="47">
        <v>0</v>
      </c>
      <c r="M299" s="47">
        <v>0</v>
      </c>
      <c r="N299" s="47">
        <v>0</v>
      </c>
      <c r="O299" s="47">
        <v>0</v>
      </c>
      <c r="P299" s="47">
        <v>0</v>
      </c>
      <c r="Q299" s="47">
        <v>0</v>
      </c>
      <c r="R299" s="47">
        <v>0</v>
      </c>
      <c r="S299" s="47">
        <v>0</v>
      </c>
      <c r="T299" s="47">
        <v>0</v>
      </c>
      <c r="U299" s="47">
        <v>0</v>
      </c>
      <c r="V299" s="47">
        <v>0</v>
      </c>
      <c r="W299" s="47">
        <v>0</v>
      </c>
      <c r="X299" s="47">
        <v>0</v>
      </c>
      <c r="Y299" s="47">
        <v>0</v>
      </c>
      <c r="Z299" s="67">
        <v>0</v>
      </c>
      <c r="AA299" s="56"/>
    </row>
    <row r="300" spans="1:27" ht="16.5" x14ac:dyDescent="0.25">
      <c r="A300" s="55"/>
      <c r="B300" s="79">
        <v>20</v>
      </c>
      <c r="C300" s="75">
        <v>0</v>
      </c>
      <c r="D300" s="47">
        <v>0</v>
      </c>
      <c r="E300" s="47">
        <v>0</v>
      </c>
      <c r="F300" s="47">
        <v>0</v>
      </c>
      <c r="G300" s="47">
        <v>0</v>
      </c>
      <c r="H300" s="47">
        <v>0</v>
      </c>
      <c r="I300" s="47">
        <v>0</v>
      </c>
      <c r="J300" s="47">
        <v>0</v>
      </c>
      <c r="K300" s="47">
        <v>0</v>
      </c>
      <c r="L300" s="47">
        <v>0</v>
      </c>
      <c r="M300" s="47">
        <v>0</v>
      </c>
      <c r="N300" s="47">
        <v>0</v>
      </c>
      <c r="O300" s="47">
        <v>0</v>
      </c>
      <c r="P300" s="47">
        <v>0</v>
      </c>
      <c r="Q300" s="47">
        <v>0</v>
      </c>
      <c r="R300" s="47">
        <v>0</v>
      </c>
      <c r="S300" s="47">
        <v>0</v>
      </c>
      <c r="T300" s="47">
        <v>0</v>
      </c>
      <c r="U300" s="47">
        <v>0</v>
      </c>
      <c r="V300" s="47">
        <v>0</v>
      </c>
      <c r="W300" s="47">
        <v>0</v>
      </c>
      <c r="X300" s="47">
        <v>0</v>
      </c>
      <c r="Y300" s="47">
        <v>0</v>
      </c>
      <c r="Z300" s="67">
        <v>0</v>
      </c>
      <c r="AA300" s="56"/>
    </row>
    <row r="301" spans="1:27" ht="16.5" x14ac:dyDescent="0.25">
      <c r="A301" s="55"/>
      <c r="B301" s="79">
        <v>21</v>
      </c>
      <c r="C301" s="75">
        <v>0</v>
      </c>
      <c r="D301" s="47">
        <v>0</v>
      </c>
      <c r="E301" s="47">
        <v>0</v>
      </c>
      <c r="F301" s="47">
        <v>0</v>
      </c>
      <c r="G301" s="47">
        <v>0</v>
      </c>
      <c r="H301" s="47">
        <v>0</v>
      </c>
      <c r="I301" s="47">
        <v>0</v>
      </c>
      <c r="J301" s="47">
        <v>0</v>
      </c>
      <c r="K301" s="47">
        <v>0</v>
      </c>
      <c r="L301" s="47">
        <v>0</v>
      </c>
      <c r="M301" s="47">
        <v>0</v>
      </c>
      <c r="N301" s="47">
        <v>0</v>
      </c>
      <c r="O301" s="47">
        <v>0</v>
      </c>
      <c r="P301" s="47">
        <v>0</v>
      </c>
      <c r="Q301" s="47">
        <v>0</v>
      </c>
      <c r="R301" s="47">
        <v>0</v>
      </c>
      <c r="S301" s="47">
        <v>0</v>
      </c>
      <c r="T301" s="47">
        <v>0</v>
      </c>
      <c r="U301" s="47">
        <v>0</v>
      </c>
      <c r="V301" s="47">
        <v>0</v>
      </c>
      <c r="W301" s="47">
        <v>70.13</v>
      </c>
      <c r="X301" s="47">
        <v>52.25</v>
      </c>
      <c r="Y301" s="47">
        <v>165.56</v>
      </c>
      <c r="Z301" s="67">
        <v>80.959999999999994</v>
      </c>
      <c r="AA301" s="56"/>
    </row>
    <row r="302" spans="1:27" ht="16.5" x14ac:dyDescent="0.25">
      <c r="A302" s="55"/>
      <c r="B302" s="79">
        <v>22</v>
      </c>
      <c r="C302" s="75">
        <v>0</v>
      </c>
      <c r="D302" s="47">
        <v>0</v>
      </c>
      <c r="E302" s="47">
        <v>0</v>
      </c>
      <c r="F302" s="47">
        <v>0</v>
      </c>
      <c r="G302" s="47">
        <v>0</v>
      </c>
      <c r="H302" s="47">
        <v>0</v>
      </c>
      <c r="I302" s="47">
        <v>0</v>
      </c>
      <c r="J302" s="47">
        <v>0</v>
      </c>
      <c r="K302" s="47">
        <v>0</v>
      </c>
      <c r="L302" s="47">
        <v>0</v>
      </c>
      <c r="M302" s="47">
        <v>0</v>
      </c>
      <c r="N302" s="47">
        <v>0</v>
      </c>
      <c r="O302" s="47">
        <v>0</v>
      </c>
      <c r="P302" s="47">
        <v>0</v>
      </c>
      <c r="Q302" s="47">
        <v>0</v>
      </c>
      <c r="R302" s="47">
        <v>0</v>
      </c>
      <c r="S302" s="47">
        <v>0</v>
      </c>
      <c r="T302" s="47">
        <v>0</v>
      </c>
      <c r="U302" s="47">
        <v>0</v>
      </c>
      <c r="V302" s="47">
        <v>0</v>
      </c>
      <c r="W302" s="47">
        <v>0</v>
      </c>
      <c r="X302" s="47">
        <v>0</v>
      </c>
      <c r="Y302" s="47">
        <v>0</v>
      </c>
      <c r="Z302" s="67">
        <v>0</v>
      </c>
      <c r="AA302" s="56"/>
    </row>
    <row r="303" spans="1:27" ht="16.5" x14ac:dyDescent="0.25">
      <c r="A303" s="55"/>
      <c r="B303" s="79">
        <v>23</v>
      </c>
      <c r="C303" s="75">
        <v>0</v>
      </c>
      <c r="D303" s="47">
        <v>0</v>
      </c>
      <c r="E303" s="47">
        <v>0</v>
      </c>
      <c r="F303" s="47">
        <v>0</v>
      </c>
      <c r="G303" s="47">
        <v>0</v>
      </c>
      <c r="H303" s="47">
        <v>0</v>
      </c>
      <c r="I303" s="47">
        <v>0</v>
      </c>
      <c r="J303" s="47">
        <v>0</v>
      </c>
      <c r="K303" s="47">
        <v>0</v>
      </c>
      <c r="L303" s="47">
        <v>0</v>
      </c>
      <c r="M303" s="47">
        <v>0</v>
      </c>
      <c r="N303" s="47">
        <v>0</v>
      </c>
      <c r="O303" s="47">
        <v>0</v>
      </c>
      <c r="P303" s="47">
        <v>0</v>
      </c>
      <c r="Q303" s="47">
        <v>0</v>
      </c>
      <c r="R303" s="47">
        <v>0</v>
      </c>
      <c r="S303" s="47">
        <v>0</v>
      </c>
      <c r="T303" s="47">
        <v>0</v>
      </c>
      <c r="U303" s="47">
        <v>0</v>
      </c>
      <c r="V303" s="47">
        <v>0</v>
      </c>
      <c r="W303" s="47">
        <v>0</v>
      </c>
      <c r="X303" s="47">
        <v>160.59</v>
      </c>
      <c r="Y303" s="47">
        <v>37.090000000000003</v>
      </c>
      <c r="Z303" s="67">
        <v>47.75</v>
      </c>
      <c r="AA303" s="56"/>
    </row>
    <row r="304" spans="1:27" ht="16.5" x14ac:dyDescent="0.25">
      <c r="A304" s="55"/>
      <c r="B304" s="79">
        <v>24</v>
      </c>
      <c r="C304" s="75">
        <v>30.8</v>
      </c>
      <c r="D304" s="47">
        <v>202.56</v>
      </c>
      <c r="E304" s="47">
        <v>0</v>
      </c>
      <c r="F304" s="47">
        <v>0</v>
      </c>
      <c r="G304" s="47">
        <v>0</v>
      </c>
      <c r="H304" s="47">
        <v>0</v>
      </c>
      <c r="I304" s="47">
        <v>0</v>
      </c>
      <c r="J304" s="47">
        <v>0</v>
      </c>
      <c r="K304" s="47">
        <v>0</v>
      </c>
      <c r="L304" s="47">
        <v>0</v>
      </c>
      <c r="M304" s="47">
        <v>0</v>
      </c>
      <c r="N304" s="47">
        <v>0</v>
      </c>
      <c r="O304" s="47">
        <v>0</v>
      </c>
      <c r="P304" s="47">
        <v>0</v>
      </c>
      <c r="Q304" s="47">
        <v>0</v>
      </c>
      <c r="R304" s="47">
        <v>0</v>
      </c>
      <c r="S304" s="47">
        <v>0</v>
      </c>
      <c r="T304" s="47">
        <v>0</v>
      </c>
      <c r="U304" s="47">
        <v>0</v>
      </c>
      <c r="V304" s="47">
        <v>0</v>
      </c>
      <c r="W304" s="47">
        <v>0</v>
      </c>
      <c r="X304" s="47">
        <v>0.18</v>
      </c>
      <c r="Y304" s="47">
        <v>68.489999999999995</v>
      </c>
      <c r="Z304" s="67">
        <v>9.66</v>
      </c>
      <c r="AA304" s="56"/>
    </row>
    <row r="305" spans="1:27" ht="16.5" x14ac:dyDescent="0.25">
      <c r="A305" s="55"/>
      <c r="B305" s="79">
        <v>25</v>
      </c>
      <c r="C305" s="75">
        <v>43.51</v>
      </c>
      <c r="D305" s="47">
        <v>71.349999999999994</v>
      </c>
      <c r="E305" s="47">
        <v>0</v>
      </c>
      <c r="F305" s="47">
        <v>0</v>
      </c>
      <c r="G305" s="47">
        <v>0</v>
      </c>
      <c r="H305" s="47">
        <v>0</v>
      </c>
      <c r="I305" s="47">
        <v>0</v>
      </c>
      <c r="J305" s="47">
        <v>0</v>
      </c>
      <c r="K305" s="47">
        <v>0</v>
      </c>
      <c r="L305" s="47">
        <v>0</v>
      </c>
      <c r="M305" s="47">
        <v>0</v>
      </c>
      <c r="N305" s="47">
        <v>0</v>
      </c>
      <c r="O305" s="47">
        <v>0</v>
      </c>
      <c r="P305" s="47">
        <v>0</v>
      </c>
      <c r="Q305" s="47">
        <v>0</v>
      </c>
      <c r="R305" s="47">
        <v>0</v>
      </c>
      <c r="S305" s="47">
        <v>0</v>
      </c>
      <c r="T305" s="47">
        <v>0</v>
      </c>
      <c r="U305" s="47">
        <v>0</v>
      </c>
      <c r="V305" s="47">
        <v>0</v>
      </c>
      <c r="W305" s="47">
        <v>0</v>
      </c>
      <c r="X305" s="47">
        <v>0</v>
      </c>
      <c r="Y305" s="47">
        <v>120.27</v>
      </c>
      <c r="Z305" s="67">
        <v>0</v>
      </c>
      <c r="AA305" s="56"/>
    </row>
    <row r="306" spans="1:27" ht="16.5" x14ac:dyDescent="0.25">
      <c r="A306" s="55"/>
      <c r="B306" s="79">
        <v>26</v>
      </c>
      <c r="C306" s="75">
        <v>17.88</v>
      </c>
      <c r="D306" s="47">
        <v>0</v>
      </c>
      <c r="E306" s="47">
        <v>24.91</v>
      </c>
      <c r="F306" s="47">
        <v>0</v>
      </c>
      <c r="G306" s="47">
        <v>0</v>
      </c>
      <c r="H306" s="47">
        <v>0</v>
      </c>
      <c r="I306" s="47">
        <v>0</v>
      </c>
      <c r="J306" s="47">
        <v>0</v>
      </c>
      <c r="K306" s="47">
        <v>0</v>
      </c>
      <c r="L306" s="47">
        <v>0</v>
      </c>
      <c r="M306" s="47">
        <v>0</v>
      </c>
      <c r="N306" s="47">
        <v>0</v>
      </c>
      <c r="O306" s="47">
        <v>0</v>
      </c>
      <c r="P306" s="47">
        <v>0</v>
      </c>
      <c r="Q306" s="47">
        <v>0</v>
      </c>
      <c r="R306" s="47">
        <v>0</v>
      </c>
      <c r="S306" s="47">
        <v>0</v>
      </c>
      <c r="T306" s="47">
        <v>0</v>
      </c>
      <c r="U306" s="47">
        <v>0</v>
      </c>
      <c r="V306" s="47">
        <v>5.79</v>
      </c>
      <c r="W306" s="47">
        <v>2.85</v>
      </c>
      <c r="X306" s="47">
        <v>184.64</v>
      </c>
      <c r="Y306" s="47">
        <v>77.12</v>
      </c>
      <c r="Z306" s="67">
        <v>20.239999999999998</v>
      </c>
      <c r="AA306" s="56"/>
    </row>
    <row r="307" spans="1:27" ht="16.5" x14ac:dyDescent="0.25">
      <c r="A307" s="55"/>
      <c r="B307" s="79">
        <v>27</v>
      </c>
      <c r="C307" s="75">
        <v>40.229999999999997</v>
      </c>
      <c r="D307" s="47">
        <v>78.92</v>
      </c>
      <c r="E307" s="47">
        <v>29.83</v>
      </c>
      <c r="F307" s="47">
        <v>0</v>
      </c>
      <c r="G307" s="47">
        <v>0</v>
      </c>
      <c r="H307" s="47">
        <v>47.72</v>
      </c>
      <c r="I307" s="47">
        <v>0</v>
      </c>
      <c r="J307" s="47">
        <v>0</v>
      </c>
      <c r="K307" s="47">
        <v>0</v>
      </c>
      <c r="L307" s="47">
        <v>0</v>
      </c>
      <c r="M307" s="47">
        <v>0</v>
      </c>
      <c r="N307" s="47">
        <v>0</v>
      </c>
      <c r="O307" s="47">
        <v>0</v>
      </c>
      <c r="P307" s="47">
        <v>0</v>
      </c>
      <c r="Q307" s="47">
        <v>0</v>
      </c>
      <c r="R307" s="47">
        <v>0</v>
      </c>
      <c r="S307" s="47">
        <v>0</v>
      </c>
      <c r="T307" s="47">
        <v>0</v>
      </c>
      <c r="U307" s="47">
        <v>0</v>
      </c>
      <c r="V307" s="47">
        <v>59.66</v>
      </c>
      <c r="W307" s="47">
        <v>308.89</v>
      </c>
      <c r="X307" s="47">
        <v>294.64999999999998</v>
      </c>
      <c r="Y307" s="47">
        <v>291.41000000000003</v>
      </c>
      <c r="Z307" s="67">
        <v>389.82</v>
      </c>
      <c r="AA307" s="56"/>
    </row>
    <row r="308" spans="1:27" ht="16.5" x14ac:dyDescent="0.25">
      <c r="A308" s="55"/>
      <c r="B308" s="79">
        <v>28</v>
      </c>
      <c r="C308" s="75">
        <v>112.4</v>
      </c>
      <c r="D308" s="47">
        <v>57.06</v>
      </c>
      <c r="E308" s="47">
        <v>89.25</v>
      </c>
      <c r="F308" s="47">
        <v>42.59</v>
      </c>
      <c r="G308" s="47">
        <v>0</v>
      </c>
      <c r="H308" s="47">
        <v>0</v>
      </c>
      <c r="I308" s="47">
        <v>0</v>
      </c>
      <c r="J308" s="47">
        <v>0</v>
      </c>
      <c r="K308" s="47">
        <v>0</v>
      </c>
      <c r="L308" s="47">
        <v>0</v>
      </c>
      <c r="M308" s="47">
        <v>0</v>
      </c>
      <c r="N308" s="47">
        <v>0</v>
      </c>
      <c r="O308" s="47">
        <v>0</v>
      </c>
      <c r="P308" s="47">
        <v>0</v>
      </c>
      <c r="Q308" s="47">
        <v>0</v>
      </c>
      <c r="R308" s="47">
        <v>0</v>
      </c>
      <c r="S308" s="47">
        <v>0</v>
      </c>
      <c r="T308" s="47">
        <v>0</v>
      </c>
      <c r="U308" s="47">
        <v>0</v>
      </c>
      <c r="V308" s="47">
        <v>27.02</v>
      </c>
      <c r="W308" s="47">
        <v>170.05</v>
      </c>
      <c r="X308" s="47">
        <v>209.5</v>
      </c>
      <c r="Y308" s="47">
        <v>123.38</v>
      </c>
      <c r="Z308" s="67">
        <v>62.85</v>
      </c>
      <c r="AA308" s="56"/>
    </row>
    <row r="309" spans="1:27" ht="16.5" x14ac:dyDescent="0.25">
      <c r="A309" s="55"/>
      <c r="B309" s="79">
        <v>29</v>
      </c>
      <c r="C309" s="75">
        <v>91.21</v>
      </c>
      <c r="D309" s="47">
        <v>0</v>
      </c>
      <c r="E309" s="47">
        <v>0</v>
      </c>
      <c r="F309" s="47">
        <v>0</v>
      </c>
      <c r="G309" s="47">
        <v>0</v>
      </c>
      <c r="H309" s="47">
        <v>0</v>
      </c>
      <c r="I309" s="47">
        <v>0</v>
      </c>
      <c r="J309" s="47">
        <v>0</v>
      </c>
      <c r="K309" s="47">
        <v>0</v>
      </c>
      <c r="L309" s="47">
        <v>0</v>
      </c>
      <c r="M309" s="47">
        <v>0</v>
      </c>
      <c r="N309" s="47">
        <v>0</v>
      </c>
      <c r="O309" s="47">
        <v>0</v>
      </c>
      <c r="P309" s="47">
        <v>0</v>
      </c>
      <c r="Q309" s="47">
        <v>0</v>
      </c>
      <c r="R309" s="47">
        <v>0</v>
      </c>
      <c r="S309" s="47">
        <v>0</v>
      </c>
      <c r="T309" s="47">
        <v>0</v>
      </c>
      <c r="U309" s="47">
        <v>0</v>
      </c>
      <c r="V309" s="47">
        <v>0</v>
      </c>
      <c r="W309" s="47">
        <v>339.23</v>
      </c>
      <c r="X309" s="47">
        <v>316.16000000000003</v>
      </c>
      <c r="Y309" s="47">
        <v>157.96</v>
      </c>
      <c r="Z309" s="67">
        <v>69.510000000000005</v>
      </c>
      <c r="AA309" s="56"/>
    </row>
    <row r="310" spans="1:27" ht="16.5" x14ac:dyDescent="0.25">
      <c r="A310" s="55"/>
      <c r="B310" s="79">
        <v>30</v>
      </c>
      <c r="C310" s="75">
        <v>36.35</v>
      </c>
      <c r="D310" s="47">
        <v>0.92</v>
      </c>
      <c r="E310" s="47">
        <v>0</v>
      </c>
      <c r="F310" s="47">
        <v>0</v>
      </c>
      <c r="G310" s="47">
        <v>0</v>
      </c>
      <c r="H310" s="47">
        <v>0</v>
      </c>
      <c r="I310" s="47">
        <v>0</v>
      </c>
      <c r="J310" s="47">
        <v>0</v>
      </c>
      <c r="K310" s="47">
        <v>0</v>
      </c>
      <c r="L310" s="47">
        <v>0</v>
      </c>
      <c r="M310" s="47">
        <v>0</v>
      </c>
      <c r="N310" s="47">
        <v>0</v>
      </c>
      <c r="O310" s="47">
        <v>0</v>
      </c>
      <c r="P310" s="47">
        <v>0</v>
      </c>
      <c r="Q310" s="47">
        <v>0</v>
      </c>
      <c r="R310" s="47">
        <v>0</v>
      </c>
      <c r="S310" s="47">
        <v>0</v>
      </c>
      <c r="T310" s="47">
        <v>0</v>
      </c>
      <c r="U310" s="47">
        <v>0</v>
      </c>
      <c r="V310" s="47">
        <v>0</v>
      </c>
      <c r="W310" s="47">
        <v>0</v>
      </c>
      <c r="X310" s="47">
        <v>0</v>
      </c>
      <c r="Y310" s="47">
        <v>106.48</v>
      </c>
      <c r="Z310" s="67">
        <v>172.34</v>
      </c>
      <c r="AA310" s="56"/>
    </row>
    <row r="311" spans="1:27" ht="17.25" thickBot="1" x14ac:dyDescent="0.3">
      <c r="A311" s="55"/>
      <c r="B311" s="80">
        <v>31</v>
      </c>
      <c r="C311" s="76">
        <v>53.36</v>
      </c>
      <c r="D311" s="68">
        <v>5.57</v>
      </c>
      <c r="E311" s="68">
        <v>45.98</v>
      </c>
      <c r="F311" s="68">
        <v>0</v>
      </c>
      <c r="G311" s="68">
        <v>0</v>
      </c>
      <c r="H311" s="68">
        <v>0</v>
      </c>
      <c r="I311" s="68">
        <v>0</v>
      </c>
      <c r="J311" s="68">
        <v>0</v>
      </c>
      <c r="K311" s="68">
        <v>0</v>
      </c>
      <c r="L311" s="68">
        <v>0</v>
      </c>
      <c r="M311" s="68">
        <v>0</v>
      </c>
      <c r="N311" s="68">
        <v>0</v>
      </c>
      <c r="O311" s="68">
        <v>0</v>
      </c>
      <c r="P311" s="68">
        <v>0</v>
      </c>
      <c r="Q311" s="68">
        <v>0</v>
      </c>
      <c r="R311" s="68">
        <v>0</v>
      </c>
      <c r="S311" s="68">
        <v>0</v>
      </c>
      <c r="T311" s="68">
        <v>0</v>
      </c>
      <c r="U311" s="68">
        <v>0</v>
      </c>
      <c r="V311" s="68">
        <v>0</v>
      </c>
      <c r="W311" s="68">
        <v>218.06</v>
      </c>
      <c r="X311" s="68">
        <v>252.17</v>
      </c>
      <c r="Y311" s="68">
        <v>91.4</v>
      </c>
      <c r="Z311" s="69">
        <v>162.74</v>
      </c>
      <c r="AA311" s="56"/>
    </row>
    <row r="312" spans="1:27" ht="16.5" x14ac:dyDescent="0.25">
      <c r="A312" s="55"/>
      <c r="B312" s="156"/>
      <c r="C312" s="157"/>
      <c r="D312" s="157"/>
      <c r="E312" s="157"/>
      <c r="F312" s="157"/>
      <c r="G312" s="157"/>
      <c r="H312" s="157"/>
      <c r="I312" s="157"/>
      <c r="J312" s="157"/>
      <c r="K312" s="157"/>
      <c r="L312" s="157"/>
      <c r="M312" s="157"/>
      <c r="N312" s="157"/>
      <c r="O312" s="157"/>
      <c r="P312" s="157"/>
      <c r="Q312" s="157"/>
      <c r="R312" s="157"/>
      <c r="S312" s="157"/>
      <c r="T312" s="157"/>
      <c r="U312" s="157"/>
      <c r="V312" s="157"/>
      <c r="W312" s="157"/>
      <c r="X312" s="157"/>
      <c r="Y312" s="157"/>
      <c r="Z312" s="157"/>
      <c r="AA312" s="56"/>
    </row>
    <row r="313" spans="1:27" ht="17.25" thickBot="1" x14ac:dyDescent="0.3">
      <c r="A313" s="55"/>
      <c r="B313" s="156"/>
      <c r="C313" s="157"/>
      <c r="D313" s="157"/>
      <c r="E313" s="157"/>
      <c r="F313" s="157"/>
      <c r="G313" s="157"/>
      <c r="H313" s="157"/>
      <c r="I313" s="157"/>
      <c r="J313" s="157"/>
      <c r="K313" s="157"/>
      <c r="L313" s="157"/>
      <c r="M313" s="157"/>
      <c r="N313" s="157"/>
      <c r="O313" s="157"/>
      <c r="P313" s="157"/>
      <c r="Q313" s="157"/>
      <c r="R313" s="157"/>
      <c r="S313" s="157"/>
      <c r="T313" s="157"/>
      <c r="U313" s="157"/>
      <c r="V313" s="157"/>
      <c r="W313" s="157"/>
      <c r="X313" s="157"/>
      <c r="Y313" s="157"/>
      <c r="Z313" s="157"/>
      <c r="AA313" s="56"/>
    </row>
    <row r="314" spans="1:27" ht="16.5" thickBot="1" x14ac:dyDescent="0.3">
      <c r="A314" s="55"/>
      <c r="B314" s="180"/>
      <c r="C314" s="181"/>
      <c r="D314" s="181"/>
      <c r="E314" s="181"/>
      <c r="F314" s="181"/>
      <c r="G314" s="181"/>
      <c r="H314" s="181"/>
      <c r="I314" s="181"/>
      <c r="J314" s="181"/>
      <c r="K314" s="181"/>
      <c r="L314" s="181"/>
      <c r="M314" s="181"/>
      <c r="N314" s="181"/>
      <c r="O314" s="181"/>
      <c r="P314" s="181"/>
      <c r="Q314" s="181"/>
      <c r="R314" s="310" t="s">
        <v>155</v>
      </c>
      <c r="S314" s="311"/>
      <c r="T314" s="311"/>
      <c r="U314" s="312"/>
      <c r="V314" s="43"/>
      <c r="W314" s="43"/>
      <c r="X314" s="43"/>
      <c r="Y314" s="43"/>
      <c r="Z314" s="43"/>
      <c r="AA314" s="56"/>
    </row>
    <row r="315" spans="1:27" x14ac:dyDescent="0.25">
      <c r="A315" s="55"/>
      <c r="B315" s="313" t="s">
        <v>156</v>
      </c>
      <c r="C315" s="314"/>
      <c r="D315" s="314"/>
      <c r="E315" s="314"/>
      <c r="F315" s="314"/>
      <c r="G315" s="314"/>
      <c r="H315" s="314"/>
      <c r="I315" s="314"/>
      <c r="J315" s="314"/>
      <c r="K315" s="314"/>
      <c r="L315" s="314"/>
      <c r="M315" s="314"/>
      <c r="N315" s="314"/>
      <c r="O315" s="314"/>
      <c r="P315" s="314"/>
      <c r="Q315" s="314"/>
      <c r="R315" s="346">
        <v>4.1900000000000004</v>
      </c>
      <c r="S315" s="316"/>
      <c r="T315" s="316"/>
      <c r="U315" s="317"/>
      <c r="V315" s="43"/>
      <c r="W315" s="43"/>
      <c r="X315" s="43"/>
      <c r="Y315" s="43"/>
      <c r="Z315" s="43"/>
      <c r="AA315" s="56"/>
    </row>
    <row r="316" spans="1:27" ht="16.5" thickBot="1" x14ac:dyDescent="0.3">
      <c r="A316" s="55"/>
      <c r="B316" s="300" t="s">
        <v>157</v>
      </c>
      <c r="C316" s="301"/>
      <c r="D316" s="301"/>
      <c r="E316" s="301"/>
      <c r="F316" s="301"/>
      <c r="G316" s="301"/>
      <c r="H316" s="301"/>
      <c r="I316" s="301"/>
      <c r="J316" s="301"/>
      <c r="K316" s="301"/>
      <c r="L316" s="301"/>
      <c r="M316" s="301"/>
      <c r="N316" s="301"/>
      <c r="O316" s="301"/>
      <c r="P316" s="301"/>
      <c r="Q316" s="301"/>
      <c r="R316" s="318">
        <v>324.97000000000003</v>
      </c>
      <c r="S316" s="303"/>
      <c r="T316" s="303"/>
      <c r="U316" s="304"/>
      <c r="V316" s="43"/>
      <c r="W316" s="43"/>
      <c r="X316" s="43"/>
      <c r="Y316" s="43"/>
      <c r="Z316" s="43"/>
      <c r="AA316" s="56"/>
    </row>
    <row r="317" spans="1:27" x14ac:dyDescent="0.25">
      <c r="A317" s="55"/>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c r="AA317" s="56"/>
    </row>
    <row r="318" spans="1:27" x14ac:dyDescent="0.25">
      <c r="A318" s="55"/>
      <c r="B318" s="287" t="s">
        <v>238</v>
      </c>
      <c r="C318" s="287"/>
      <c r="D318" s="287"/>
      <c r="E318" s="287"/>
      <c r="F318" s="287"/>
      <c r="G318" s="287"/>
      <c r="H318" s="287"/>
      <c r="I318" s="287"/>
      <c r="J318" s="287"/>
      <c r="K318" s="287"/>
      <c r="L318" s="287"/>
      <c r="M318" s="287"/>
      <c r="N318" s="287"/>
      <c r="O318" s="287"/>
      <c r="P318" s="287"/>
      <c r="Q318" s="287"/>
      <c r="R318" s="305">
        <v>827904.45</v>
      </c>
      <c r="S318" s="305"/>
      <c r="T318" s="51"/>
      <c r="U318" s="51"/>
      <c r="V318" s="51"/>
      <c r="W318" s="51"/>
      <c r="X318" s="51"/>
      <c r="Y318" s="51"/>
      <c r="Z318" s="51"/>
      <c r="AA318" s="56"/>
    </row>
    <row r="319" spans="1:27" x14ac:dyDescent="0.25">
      <c r="A319" s="55"/>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c r="AA319" s="56"/>
    </row>
    <row r="320" spans="1:27" x14ac:dyDescent="0.25">
      <c r="A320" s="55"/>
      <c r="B320" s="287" t="s">
        <v>159</v>
      </c>
      <c r="C320" s="287"/>
      <c r="D320" s="287"/>
      <c r="E320" s="287"/>
      <c r="F320" s="287"/>
      <c r="G320" s="287"/>
      <c r="H320" s="287"/>
      <c r="I320" s="287"/>
      <c r="J320" s="287"/>
      <c r="K320" s="287"/>
      <c r="L320" s="287"/>
      <c r="M320" s="287"/>
      <c r="N320" s="287"/>
      <c r="O320" s="287"/>
      <c r="P320" s="287"/>
      <c r="Q320" s="287"/>
      <c r="R320" s="287"/>
      <c r="S320" s="287"/>
      <c r="T320" s="287"/>
      <c r="U320" s="287"/>
      <c r="V320" s="287"/>
      <c r="W320" s="287"/>
      <c r="X320" s="287"/>
      <c r="Y320" s="287"/>
      <c r="Z320" s="287"/>
      <c r="AA320" s="56"/>
    </row>
    <row r="321" spans="1:27" ht="16.5" thickBot="1" x14ac:dyDescent="0.3">
      <c r="A321" s="55"/>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c r="AA321" s="56"/>
    </row>
    <row r="322" spans="1:27" x14ac:dyDescent="0.25">
      <c r="A322" s="55"/>
      <c r="B322" s="295"/>
      <c r="C322" s="282"/>
      <c r="D322" s="282"/>
      <c r="E322" s="282"/>
      <c r="F322" s="282"/>
      <c r="G322" s="282"/>
      <c r="H322" s="282"/>
      <c r="I322" s="282"/>
      <c r="J322" s="282"/>
      <c r="K322" s="282"/>
      <c r="L322" s="282"/>
      <c r="M322" s="345"/>
      <c r="N322" s="338" t="s">
        <v>68</v>
      </c>
      <c r="O322" s="339"/>
      <c r="P322" s="339"/>
      <c r="Q322" s="339"/>
      <c r="R322" s="339"/>
      <c r="S322" s="339"/>
      <c r="T322" s="339"/>
      <c r="U322" s="340"/>
      <c r="V322" s="43"/>
      <c r="W322" s="43"/>
      <c r="X322" s="43"/>
      <c r="Y322" s="43"/>
      <c r="Z322" s="43"/>
      <c r="AA322" s="56"/>
    </row>
    <row r="323" spans="1:27" ht="16.5" thickBot="1" x14ac:dyDescent="0.3">
      <c r="A323" s="55"/>
      <c r="B323" s="296"/>
      <c r="C323" s="297"/>
      <c r="D323" s="297"/>
      <c r="E323" s="297"/>
      <c r="F323" s="297"/>
      <c r="G323" s="297"/>
      <c r="H323" s="297"/>
      <c r="I323" s="297"/>
      <c r="J323" s="297"/>
      <c r="K323" s="297"/>
      <c r="L323" s="297"/>
      <c r="M323" s="342"/>
      <c r="N323" s="296" t="s">
        <v>69</v>
      </c>
      <c r="O323" s="297"/>
      <c r="P323" s="297" t="s">
        <v>70</v>
      </c>
      <c r="Q323" s="297"/>
      <c r="R323" s="297" t="s">
        <v>71</v>
      </c>
      <c r="S323" s="297"/>
      <c r="T323" s="342" t="s">
        <v>72</v>
      </c>
      <c r="U323" s="343"/>
      <c r="V323" s="43"/>
      <c r="W323" s="43"/>
      <c r="X323" s="43"/>
      <c r="Y323" s="43"/>
      <c r="Z323" s="43"/>
      <c r="AA323" s="56"/>
    </row>
    <row r="324" spans="1:27" ht="16.5" thickBot="1" x14ac:dyDescent="0.3">
      <c r="A324" s="55"/>
      <c r="B324" s="289" t="s">
        <v>151</v>
      </c>
      <c r="C324" s="290"/>
      <c r="D324" s="290"/>
      <c r="E324" s="290"/>
      <c r="F324" s="290"/>
      <c r="G324" s="290"/>
      <c r="H324" s="290"/>
      <c r="I324" s="290"/>
      <c r="J324" s="290"/>
      <c r="K324" s="290"/>
      <c r="L324" s="290"/>
      <c r="M324" s="290"/>
      <c r="N324" s="344"/>
      <c r="O324" s="293"/>
      <c r="P324" s="293"/>
      <c r="Q324" s="293"/>
      <c r="R324" s="293"/>
      <c r="S324" s="293"/>
      <c r="T324" s="329"/>
      <c r="U324" s="331"/>
      <c r="V324" s="43"/>
      <c r="W324" s="43"/>
      <c r="X324" s="43"/>
      <c r="Y324" s="43"/>
      <c r="Z324" s="43"/>
      <c r="AA324" s="56"/>
    </row>
    <row r="325" spans="1:27" x14ac:dyDescent="0.25">
      <c r="A325" s="55"/>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c r="AA325" s="56"/>
    </row>
    <row r="326" spans="1:27" x14ac:dyDescent="0.25">
      <c r="A326" s="55"/>
      <c r="B326" s="241" t="s">
        <v>193</v>
      </c>
      <c r="C326" s="241"/>
      <c r="D326" s="241"/>
      <c r="E326" s="241"/>
      <c r="F326" s="241"/>
      <c r="G326" s="241"/>
      <c r="H326" s="241"/>
      <c r="I326" s="241"/>
      <c r="J326" s="241"/>
      <c r="K326" s="241"/>
      <c r="L326" s="241"/>
      <c r="M326" s="241"/>
      <c r="N326" s="241"/>
      <c r="O326" s="241"/>
      <c r="P326" s="241"/>
      <c r="Q326" s="241"/>
      <c r="R326" s="241"/>
      <c r="S326" s="241"/>
      <c r="T326" s="241"/>
      <c r="U326" s="241"/>
      <c r="V326" s="241"/>
      <c r="W326" s="241"/>
      <c r="X326" s="241"/>
      <c r="Y326" s="241"/>
      <c r="Z326" s="241"/>
      <c r="AA326" s="56"/>
    </row>
    <row r="327" spans="1:27" x14ac:dyDescent="0.25">
      <c r="A327" s="55"/>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56"/>
    </row>
    <row r="328" spans="1:27" ht="34.5" customHeight="1" x14ac:dyDescent="0.25">
      <c r="A328" s="55"/>
      <c r="B328" s="241" t="s">
        <v>188</v>
      </c>
      <c r="C328" s="241"/>
      <c r="D328" s="241"/>
      <c r="E328" s="241"/>
      <c r="F328" s="241"/>
      <c r="G328" s="241"/>
      <c r="H328" s="241"/>
      <c r="I328" s="241"/>
      <c r="J328" s="241"/>
      <c r="K328" s="241"/>
      <c r="L328" s="241"/>
      <c r="M328" s="241"/>
      <c r="N328" s="241"/>
      <c r="O328" s="241"/>
      <c r="P328" s="241"/>
      <c r="Q328" s="241"/>
      <c r="R328" s="241"/>
      <c r="S328" s="241"/>
      <c r="T328" s="241"/>
      <c r="U328" s="241"/>
      <c r="V328" s="241"/>
      <c r="W328" s="241"/>
      <c r="X328" s="241"/>
      <c r="Y328" s="241"/>
      <c r="Z328" s="241"/>
      <c r="AA328" s="56"/>
    </row>
    <row r="329" spans="1:27" ht="16.5" thickBot="1" x14ac:dyDescent="0.3">
      <c r="A329" s="59"/>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c r="AA329" s="61"/>
    </row>
    <row r="330" spans="1:27" ht="16.5" thickTop="1" x14ac:dyDescent="0.25"/>
  </sheetData>
  <mergeCells count="72">
    <mergeCell ref="B10:B11"/>
    <mergeCell ref="C10:Z10"/>
    <mergeCell ref="B2:Z2"/>
    <mergeCell ref="B3:Z3"/>
    <mergeCell ref="B4:Z4"/>
    <mergeCell ref="B6:Z6"/>
    <mergeCell ref="B8:Z8"/>
    <mergeCell ref="B44:P44"/>
    <mergeCell ref="R44:S44"/>
    <mergeCell ref="B47:Z47"/>
    <mergeCell ref="B49:Z49"/>
    <mergeCell ref="B51:B52"/>
    <mergeCell ref="C51:Z51"/>
    <mergeCell ref="B85:P85"/>
    <mergeCell ref="R85:S85"/>
    <mergeCell ref="B87:Z87"/>
    <mergeCell ref="B89:M90"/>
    <mergeCell ref="N89:U89"/>
    <mergeCell ref="N90:O90"/>
    <mergeCell ref="P90:Q90"/>
    <mergeCell ref="R90:S90"/>
    <mergeCell ref="T90:U90"/>
    <mergeCell ref="B166:B167"/>
    <mergeCell ref="C166:Z166"/>
    <mergeCell ref="B91:M91"/>
    <mergeCell ref="N91:O91"/>
    <mergeCell ref="P91:Q91"/>
    <mergeCell ref="R91:S91"/>
    <mergeCell ref="T91:U91"/>
    <mergeCell ref="B94:Z94"/>
    <mergeCell ref="B96:Z96"/>
    <mergeCell ref="B98:B99"/>
    <mergeCell ref="C98:Z98"/>
    <mergeCell ref="B132:B133"/>
    <mergeCell ref="C132:Z132"/>
    <mergeCell ref="B200:Q200"/>
    <mergeCell ref="R200:U200"/>
    <mergeCell ref="B201:Q201"/>
    <mergeCell ref="R201:U201"/>
    <mergeCell ref="B202:Q202"/>
    <mergeCell ref="R202:U202"/>
    <mergeCell ref="B315:Q315"/>
    <mergeCell ref="R315:U315"/>
    <mergeCell ref="B204:Q204"/>
    <mergeCell ref="R204:S204"/>
    <mergeCell ref="B207:Z207"/>
    <mergeCell ref="B209:Z209"/>
    <mergeCell ref="B211:B212"/>
    <mergeCell ref="C211:Z211"/>
    <mergeCell ref="B245:B246"/>
    <mergeCell ref="C245:Z245"/>
    <mergeCell ref="B279:B280"/>
    <mergeCell ref="C279:Z279"/>
    <mergeCell ref="R314:U314"/>
    <mergeCell ref="B316:Q316"/>
    <mergeCell ref="R316:U316"/>
    <mergeCell ref="B318:Q318"/>
    <mergeCell ref="R318:S318"/>
    <mergeCell ref="B320:Z320"/>
    <mergeCell ref="B326:Z326"/>
    <mergeCell ref="B328:Z328"/>
    <mergeCell ref="T323:U323"/>
    <mergeCell ref="B324:M324"/>
    <mergeCell ref="N324:O324"/>
    <mergeCell ref="P324:Q324"/>
    <mergeCell ref="R324:S324"/>
    <mergeCell ref="T324:U324"/>
    <mergeCell ref="B322:M323"/>
    <mergeCell ref="N322:U322"/>
    <mergeCell ref="N323:O323"/>
    <mergeCell ref="P323:Q323"/>
    <mergeCell ref="R323:S323"/>
  </mergeCells>
  <conditionalFormatting sqref="A1">
    <cfRule type="cellIs" dxfId="4" priority="4" operator="equal">
      <formula>0</formula>
    </cfRule>
  </conditionalFormatting>
  <conditionalFormatting sqref="A46">
    <cfRule type="cellIs" dxfId="3" priority="3" operator="equal">
      <formula>0</formula>
    </cfRule>
  </conditionalFormatting>
  <conditionalFormatting sqref="A93">
    <cfRule type="cellIs" dxfId="2" priority="2" operator="equal">
      <formula>0</formula>
    </cfRule>
  </conditionalFormatting>
  <conditionalFormatting sqref="A206">
    <cfRule type="cellIs" dxfId="1"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CC"/>
    <pageSetUpPr fitToPage="1"/>
  </sheetPr>
  <dimension ref="A1:G80"/>
  <sheetViews>
    <sheetView zoomScale="80" zoomScaleNormal="80" zoomScaleSheetLayoutView="100" workbookViewId="0">
      <selection activeCell="B10" sqref="B10:B11"/>
    </sheetView>
  </sheetViews>
  <sheetFormatPr defaultRowHeight="15.75" x14ac:dyDescent="0.25"/>
  <cols>
    <col min="1" max="1" width="10.7109375" style="7" customWidth="1"/>
    <col min="2" max="2" width="75.7109375" style="7" customWidth="1"/>
    <col min="3" max="6" width="18.28515625" style="7" customWidth="1"/>
    <col min="7" max="7" width="9.140625" style="7"/>
    <col min="8" max="8" width="9.140625" style="7" customWidth="1"/>
    <col min="9" max="16384" width="9.140625" style="7"/>
  </cols>
  <sheetData>
    <row r="1" spans="1:7" ht="36.75" customHeight="1" thickTop="1" x14ac:dyDescent="0.25">
      <c r="A1" s="52" t="str">
        <f>'1. Отчет АТС'!B3</f>
        <v>октябрь 2024</v>
      </c>
      <c r="B1" s="53"/>
      <c r="C1" s="53"/>
      <c r="D1" s="53"/>
      <c r="E1" s="53"/>
      <c r="F1" s="53"/>
      <c r="G1" s="54"/>
    </row>
    <row r="2" spans="1:7" ht="42" customHeight="1" x14ac:dyDescent="0.25">
      <c r="A2" s="55"/>
      <c r="B2" s="279" t="s">
        <v>175</v>
      </c>
      <c r="C2" s="279"/>
      <c r="D2" s="279"/>
      <c r="E2" s="279"/>
      <c r="F2" s="279"/>
      <c r="G2" s="56"/>
    </row>
    <row r="3" spans="1:7" s="46" customFormat="1" ht="18" x14ac:dyDescent="0.25">
      <c r="A3" s="65"/>
      <c r="B3" s="285" t="s">
        <v>244</v>
      </c>
      <c r="C3" s="285"/>
      <c r="D3" s="285"/>
      <c r="E3" s="285"/>
      <c r="F3" s="285"/>
      <c r="G3" s="66"/>
    </row>
    <row r="4" spans="1:7" ht="18.75" x14ac:dyDescent="0.25">
      <c r="A4" s="55"/>
      <c r="B4" s="286" t="s">
        <v>180</v>
      </c>
      <c r="C4" s="286"/>
      <c r="D4" s="286"/>
      <c r="E4" s="286"/>
      <c r="F4" s="286"/>
      <c r="G4" s="56"/>
    </row>
    <row r="5" spans="1:7" x14ac:dyDescent="0.25">
      <c r="A5" s="55"/>
      <c r="B5" s="43"/>
      <c r="C5" s="43"/>
      <c r="D5" s="43"/>
      <c r="E5" s="43"/>
      <c r="F5" s="43"/>
      <c r="G5" s="56"/>
    </row>
    <row r="6" spans="1:7" ht="35.25" customHeight="1" x14ac:dyDescent="0.25">
      <c r="A6" s="55"/>
      <c r="B6" s="280" t="s">
        <v>66</v>
      </c>
      <c r="C6" s="280"/>
      <c r="D6" s="280"/>
      <c r="E6" s="280"/>
      <c r="F6" s="280"/>
      <c r="G6" s="56"/>
    </row>
    <row r="7" spans="1:7" x14ac:dyDescent="0.25">
      <c r="A7" s="55"/>
      <c r="B7" s="43"/>
      <c r="C7" s="43"/>
      <c r="D7" s="43"/>
      <c r="E7" s="43"/>
      <c r="F7" s="43"/>
      <c r="G7" s="56"/>
    </row>
    <row r="8" spans="1:7" x14ac:dyDescent="0.25">
      <c r="A8" s="55"/>
      <c r="B8" s="88" t="s">
        <v>67</v>
      </c>
      <c r="C8" s="43"/>
      <c r="D8" s="43"/>
      <c r="E8" s="43"/>
      <c r="F8" s="43"/>
      <c r="G8" s="56"/>
    </row>
    <row r="9" spans="1:7" ht="16.5" thickBot="1" x14ac:dyDescent="0.3">
      <c r="A9" s="55"/>
      <c r="B9" s="43"/>
      <c r="C9" s="43"/>
      <c r="D9" s="43"/>
      <c r="E9" s="43"/>
      <c r="F9" s="43"/>
      <c r="G9" s="56"/>
    </row>
    <row r="10" spans="1:7" x14ac:dyDescent="0.25">
      <c r="A10" s="55"/>
      <c r="B10" s="284"/>
      <c r="C10" s="281" t="s">
        <v>68</v>
      </c>
      <c r="D10" s="282"/>
      <c r="E10" s="282"/>
      <c r="F10" s="283"/>
      <c r="G10" s="56"/>
    </row>
    <row r="11" spans="1:7" ht="16.5" thickBot="1" x14ac:dyDescent="0.3">
      <c r="A11" s="55"/>
      <c r="B11" s="267"/>
      <c r="C11" s="100" t="s">
        <v>69</v>
      </c>
      <c r="D11" s="110" t="s">
        <v>70</v>
      </c>
      <c r="E11" s="110" t="s">
        <v>71</v>
      </c>
      <c r="F11" s="111" t="s">
        <v>72</v>
      </c>
      <c r="G11" s="56"/>
    </row>
    <row r="12" spans="1:7" ht="47.25" x14ac:dyDescent="0.25">
      <c r="A12" s="55"/>
      <c r="B12" s="93" t="s">
        <v>163</v>
      </c>
      <c r="C12" s="128"/>
      <c r="D12" s="124"/>
      <c r="E12" s="124"/>
      <c r="F12" s="125"/>
      <c r="G12" s="56"/>
    </row>
    <row r="13" spans="1:7" ht="63.75" customHeight="1" x14ac:dyDescent="0.25">
      <c r="A13" s="55"/>
      <c r="B13" s="94" t="s">
        <v>164</v>
      </c>
      <c r="C13" s="152">
        <v>5381.66</v>
      </c>
      <c r="D13" s="101">
        <v>5381.66</v>
      </c>
      <c r="E13" s="92">
        <v>5381.66</v>
      </c>
      <c r="F13" s="126">
        <v>5381.66</v>
      </c>
      <c r="G13" s="56"/>
    </row>
    <row r="14" spans="1:7" ht="63.75" thickBot="1" x14ac:dyDescent="0.3">
      <c r="A14" s="55"/>
      <c r="B14" s="95" t="s">
        <v>165</v>
      </c>
      <c r="C14" s="121">
        <v>3939.0299999999997</v>
      </c>
      <c r="D14" s="127">
        <v>3939.0299999999997</v>
      </c>
      <c r="E14" s="127">
        <v>3939.0299999999997</v>
      </c>
      <c r="F14" s="122">
        <v>3939.0299999999997</v>
      </c>
      <c r="G14" s="56"/>
    </row>
    <row r="15" spans="1:7" x14ac:dyDescent="0.25">
      <c r="A15" s="55"/>
      <c r="B15" s="43"/>
      <c r="C15" s="43"/>
      <c r="D15" s="43"/>
      <c r="E15" s="43"/>
      <c r="F15" s="43"/>
      <c r="G15" s="56"/>
    </row>
    <row r="16" spans="1:7" ht="15.75" customHeight="1" x14ac:dyDescent="0.25">
      <c r="A16" s="55"/>
      <c r="B16" s="278" t="s">
        <v>74</v>
      </c>
      <c r="C16" s="278"/>
      <c r="D16" s="278"/>
      <c r="E16" s="278"/>
      <c r="F16" s="278"/>
      <c r="G16" s="56"/>
    </row>
    <row r="17" spans="1:7" x14ac:dyDescent="0.25">
      <c r="A17" s="55"/>
      <c r="B17" s="238" t="s">
        <v>75</v>
      </c>
      <c r="C17" s="239">
        <v>2832.89</v>
      </c>
      <c r="D17" s="43"/>
      <c r="E17" s="43"/>
      <c r="F17" s="43"/>
      <c r="G17" s="56"/>
    </row>
    <row r="18" spans="1:7" x14ac:dyDescent="0.25">
      <c r="A18" s="55"/>
      <c r="B18" s="43"/>
      <c r="C18" s="43"/>
      <c r="D18" s="43"/>
      <c r="E18" s="43"/>
      <c r="F18" s="43"/>
      <c r="G18" s="56"/>
    </row>
    <row r="19" spans="1:7" ht="66" customHeight="1" x14ac:dyDescent="0.25">
      <c r="A19" s="55"/>
      <c r="B19" s="278" t="s">
        <v>76</v>
      </c>
      <c r="C19" s="278"/>
      <c r="D19" s="278"/>
      <c r="E19" s="278"/>
      <c r="F19" s="278"/>
      <c r="G19" s="56"/>
    </row>
    <row r="20" spans="1:7" ht="15.75" customHeight="1" x14ac:dyDescent="0.25">
      <c r="A20" s="55"/>
      <c r="B20" s="43"/>
      <c r="C20" s="43"/>
      <c r="D20" s="43"/>
      <c r="E20" s="43"/>
      <c r="F20" s="43"/>
      <c r="G20" s="56"/>
    </row>
    <row r="21" spans="1:7" ht="15.75" customHeight="1" x14ac:dyDescent="0.25">
      <c r="A21" s="55"/>
      <c r="B21" s="278" t="s">
        <v>77</v>
      </c>
      <c r="C21" s="278"/>
      <c r="D21" s="278"/>
      <c r="E21" s="239">
        <v>1612.29</v>
      </c>
      <c r="F21" s="48"/>
      <c r="G21" s="56"/>
    </row>
    <row r="22" spans="1:7" x14ac:dyDescent="0.25">
      <c r="A22" s="55"/>
      <c r="B22" s="43"/>
      <c r="C22" s="43"/>
      <c r="D22" s="43"/>
      <c r="E22" s="89"/>
      <c r="F22" s="43"/>
      <c r="G22" s="56"/>
    </row>
    <row r="23" spans="1:7" ht="15.75" customHeight="1" x14ac:dyDescent="0.25">
      <c r="A23" s="55"/>
      <c r="B23" s="278" t="s">
        <v>78</v>
      </c>
      <c r="C23" s="278"/>
      <c r="D23" s="278"/>
      <c r="E23" s="239">
        <v>827587.99</v>
      </c>
      <c r="F23" s="238"/>
      <c r="G23" s="56"/>
    </row>
    <row r="24" spans="1:7" x14ac:dyDescent="0.25">
      <c r="A24" s="55"/>
      <c r="B24" s="43"/>
      <c r="C24" s="43"/>
      <c r="D24" s="43"/>
      <c r="E24" s="43"/>
      <c r="F24" s="43"/>
      <c r="G24" s="56"/>
    </row>
    <row r="25" spans="1:7" ht="15.75" customHeight="1" x14ac:dyDescent="0.25">
      <c r="A25" s="55"/>
      <c r="B25" s="278" t="s">
        <v>79</v>
      </c>
      <c r="C25" s="278"/>
      <c r="D25" s="278"/>
      <c r="E25" s="278"/>
      <c r="F25" s="141">
        <v>1.4748930951600826E-3</v>
      </c>
      <c r="G25" s="142"/>
    </row>
    <row r="26" spans="1:7" x14ac:dyDescent="0.25">
      <c r="A26" s="55"/>
      <c r="B26" s="43"/>
      <c r="C26" s="43"/>
      <c r="D26" s="43"/>
      <c r="E26" s="43"/>
      <c r="F26" s="43"/>
      <c r="G26" s="56"/>
    </row>
    <row r="27" spans="1:7" ht="15.75" customHeight="1" x14ac:dyDescent="0.25">
      <c r="A27" s="55"/>
      <c r="B27" s="278" t="s">
        <v>80</v>
      </c>
      <c r="C27" s="278"/>
      <c r="D27" s="278"/>
      <c r="E27" s="114">
        <v>106.747</v>
      </c>
      <c r="F27" s="238"/>
      <c r="G27" s="56"/>
    </row>
    <row r="28" spans="1:7" x14ac:dyDescent="0.25">
      <c r="A28" s="55"/>
      <c r="B28" s="43"/>
      <c r="C28" s="43"/>
      <c r="D28" s="43"/>
      <c r="E28" s="43"/>
      <c r="F28" s="43"/>
      <c r="G28" s="56"/>
    </row>
    <row r="29" spans="1:7" ht="15.75" customHeight="1" x14ac:dyDescent="0.25">
      <c r="A29" s="55"/>
      <c r="B29" s="278" t="s">
        <v>81</v>
      </c>
      <c r="C29" s="278"/>
      <c r="D29" s="278"/>
      <c r="E29" s="278"/>
      <c r="F29" s="278"/>
      <c r="G29" s="56"/>
    </row>
    <row r="30" spans="1:7" x14ac:dyDescent="0.25">
      <c r="A30" s="55"/>
      <c r="B30" s="238" t="s">
        <v>82</v>
      </c>
      <c r="C30" s="114">
        <v>0</v>
      </c>
      <c r="D30" s="238"/>
      <c r="E30" s="43"/>
      <c r="F30" s="43"/>
      <c r="G30" s="56"/>
    </row>
    <row r="31" spans="1:7" x14ac:dyDescent="0.25">
      <c r="A31" s="55"/>
      <c r="B31" s="43"/>
      <c r="C31" s="43"/>
      <c r="D31" s="43"/>
      <c r="E31" s="43"/>
      <c r="F31" s="43"/>
      <c r="G31" s="56"/>
    </row>
    <row r="32" spans="1:7" ht="15.75" customHeight="1" x14ac:dyDescent="0.25">
      <c r="A32" s="55"/>
      <c r="B32" s="278" t="s">
        <v>83</v>
      </c>
      <c r="C32" s="278"/>
      <c r="D32" s="278"/>
      <c r="E32" s="278"/>
      <c r="F32" s="278"/>
      <c r="G32" s="56"/>
    </row>
    <row r="33" spans="1:7" x14ac:dyDescent="0.25">
      <c r="A33" s="55"/>
      <c r="B33" s="238" t="s">
        <v>84</v>
      </c>
      <c r="C33" s="114">
        <v>16.704000000000001</v>
      </c>
      <c r="D33" s="238"/>
      <c r="E33" s="43"/>
      <c r="F33" s="43"/>
      <c r="G33" s="56"/>
    </row>
    <row r="34" spans="1:7" x14ac:dyDescent="0.25">
      <c r="A34" s="55"/>
      <c r="B34" s="238" t="s">
        <v>85</v>
      </c>
      <c r="C34" s="43"/>
      <c r="D34" s="43"/>
      <c r="E34" s="43"/>
      <c r="F34" s="43"/>
      <c r="G34" s="56"/>
    </row>
    <row r="35" spans="1:7" x14ac:dyDescent="0.25">
      <c r="A35" s="55"/>
      <c r="B35" s="49" t="s">
        <v>86</v>
      </c>
      <c r="C35" s="115">
        <v>2.17</v>
      </c>
      <c r="D35" s="43"/>
      <c r="E35" s="43"/>
      <c r="F35" s="43"/>
      <c r="G35" s="56"/>
    </row>
    <row r="36" spans="1:7" x14ac:dyDescent="0.25">
      <c r="A36" s="55"/>
      <c r="B36" s="49" t="s">
        <v>87</v>
      </c>
      <c r="C36" s="115">
        <v>4.2430000000000003</v>
      </c>
      <c r="D36" s="43"/>
      <c r="E36" s="43"/>
      <c r="F36" s="43"/>
      <c r="G36" s="56"/>
    </row>
    <row r="37" spans="1:7" x14ac:dyDescent="0.25">
      <c r="A37" s="55"/>
      <c r="B37" s="49" t="s">
        <v>88</v>
      </c>
      <c r="C37" s="115">
        <v>10.291</v>
      </c>
      <c r="D37" s="43"/>
      <c r="E37" s="43"/>
      <c r="F37" s="43"/>
      <c r="G37" s="56"/>
    </row>
    <row r="38" spans="1:7" x14ac:dyDescent="0.25">
      <c r="A38" s="55"/>
      <c r="B38" s="49" t="s">
        <v>89</v>
      </c>
      <c r="C38" s="115">
        <v>0</v>
      </c>
      <c r="D38" s="43"/>
      <c r="E38" s="43"/>
      <c r="F38" s="43"/>
      <c r="G38" s="56"/>
    </row>
    <row r="39" spans="1:7" x14ac:dyDescent="0.25">
      <c r="A39" s="55"/>
      <c r="B39" s="49" t="s">
        <v>90</v>
      </c>
      <c r="C39" s="115">
        <v>0</v>
      </c>
      <c r="D39" s="43"/>
      <c r="E39" s="43"/>
      <c r="F39" s="43"/>
      <c r="G39" s="56"/>
    </row>
    <row r="40" spans="1:7" x14ac:dyDescent="0.25">
      <c r="A40" s="55"/>
      <c r="B40" s="43"/>
      <c r="C40" s="43"/>
      <c r="D40" s="43"/>
      <c r="E40" s="43"/>
      <c r="F40" s="43"/>
      <c r="G40" s="56"/>
    </row>
    <row r="41" spans="1:7" ht="15.75" customHeight="1" x14ac:dyDescent="0.25">
      <c r="A41" s="55"/>
      <c r="B41" s="278" t="s">
        <v>91</v>
      </c>
      <c r="C41" s="278"/>
      <c r="D41" s="278"/>
      <c r="E41" s="114">
        <v>49.04</v>
      </c>
      <c r="F41" s="48"/>
      <c r="G41" s="56"/>
    </row>
    <row r="42" spans="1:7" x14ac:dyDescent="0.25">
      <c r="A42" s="55"/>
      <c r="B42" s="43"/>
      <c r="C42" s="43"/>
      <c r="D42" s="43"/>
      <c r="E42" s="43"/>
      <c r="F42" s="43"/>
      <c r="G42" s="56"/>
    </row>
    <row r="43" spans="1:7" x14ac:dyDescent="0.25">
      <c r="A43" s="55"/>
      <c r="B43" s="287" t="s">
        <v>92</v>
      </c>
      <c r="C43" s="287"/>
      <c r="D43" s="287"/>
      <c r="E43" s="287"/>
      <c r="F43" s="114">
        <v>1164.78</v>
      </c>
      <c r="G43" s="142"/>
    </row>
    <row r="44" spans="1:7" x14ac:dyDescent="0.25">
      <c r="A44" s="55"/>
      <c r="B44" s="238" t="s">
        <v>85</v>
      </c>
      <c r="C44" s="43"/>
      <c r="D44" s="43"/>
      <c r="E44" s="43"/>
      <c r="F44" s="43"/>
      <c r="G44" s="56"/>
    </row>
    <row r="45" spans="1:7" x14ac:dyDescent="0.25">
      <c r="A45" s="55"/>
      <c r="B45" s="49" t="s">
        <v>93</v>
      </c>
      <c r="C45" s="114">
        <v>0</v>
      </c>
      <c r="D45" s="43"/>
      <c r="E45" s="43"/>
      <c r="F45" s="43"/>
      <c r="G45" s="56"/>
    </row>
    <row r="46" spans="1:7" x14ac:dyDescent="0.25">
      <c r="A46" s="55"/>
      <c r="B46" s="50" t="s">
        <v>94</v>
      </c>
      <c r="C46" s="114">
        <v>0</v>
      </c>
      <c r="D46" s="43"/>
      <c r="E46" s="43"/>
      <c r="F46" s="43"/>
      <c r="G46" s="56"/>
    </row>
    <row r="47" spans="1:7" x14ac:dyDescent="0.25">
      <c r="A47" s="55"/>
      <c r="B47" s="50" t="s">
        <v>95</v>
      </c>
      <c r="C47" s="114">
        <v>0</v>
      </c>
      <c r="D47" s="43"/>
      <c r="E47" s="43"/>
      <c r="F47" s="43"/>
      <c r="G47" s="56"/>
    </row>
    <row r="48" spans="1:7" x14ac:dyDescent="0.25">
      <c r="A48" s="55"/>
      <c r="B48" s="50" t="s">
        <v>96</v>
      </c>
      <c r="C48" s="114">
        <v>0</v>
      </c>
      <c r="D48" s="43"/>
      <c r="E48" s="43"/>
      <c r="F48" s="43"/>
      <c r="G48" s="56"/>
    </row>
    <row r="49" spans="1:7" x14ac:dyDescent="0.25">
      <c r="A49" s="55"/>
      <c r="B49" s="49" t="s">
        <v>97</v>
      </c>
      <c r="C49" s="114">
        <v>1164.78</v>
      </c>
      <c r="D49" s="43"/>
      <c r="E49" s="43"/>
      <c r="F49" s="43"/>
      <c r="G49" s="56"/>
    </row>
    <row r="50" spans="1:7" x14ac:dyDescent="0.25">
      <c r="A50" s="55"/>
      <c r="B50" s="50" t="s">
        <v>94</v>
      </c>
      <c r="C50" s="114">
        <v>575.00599999999997</v>
      </c>
      <c r="D50" s="43"/>
      <c r="E50" s="43"/>
      <c r="F50" s="43"/>
      <c r="G50" s="56"/>
    </row>
    <row r="51" spans="1:7" x14ac:dyDescent="0.25">
      <c r="A51" s="55"/>
      <c r="B51" s="50" t="s">
        <v>96</v>
      </c>
      <c r="C51" s="114">
        <v>589.774</v>
      </c>
      <c r="D51" s="43"/>
      <c r="E51" s="43"/>
      <c r="F51" s="43"/>
      <c r="G51" s="56"/>
    </row>
    <row r="52" spans="1:7" x14ac:dyDescent="0.25">
      <c r="A52" s="55"/>
      <c r="B52" s="43"/>
      <c r="C52" s="43"/>
      <c r="D52" s="43"/>
      <c r="E52" s="43"/>
      <c r="F52" s="43"/>
      <c r="G52" s="56"/>
    </row>
    <row r="53" spans="1:7" ht="15.75" customHeight="1" x14ac:dyDescent="0.25">
      <c r="A53" s="55"/>
      <c r="B53" s="278" t="s">
        <v>98</v>
      </c>
      <c r="C53" s="278"/>
      <c r="D53" s="278"/>
      <c r="E53" s="114">
        <v>66563.635999999999</v>
      </c>
      <c r="F53" s="238"/>
      <c r="G53" s="56"/>
    </row>
    <row r="54" spans="1:7" x14ac:dyDescent="0.25">
      <c r="A54" s="55"/>
      <c r="B54" s="43"/>
      <c r="C54" s="43"/>
      <c r="D54" s="43"/>
      <c r="E54" s="43"/>
      <c r="F54" s="43"/>
      <c r="G54" s="56"/>
    </row>
    <row r="55" spans="1:7" x14ac:dyDescent="0.25">
      <c r="A55" s="55"/>
      <c r="B55" s="287" t="s">
        <v>194</v>
      </c>
      <c r="C55" s="287"/>
      <c r="D55" s="287"/>
      <c r="E55" s="287"/>
      <c r="F55" s="287"/>
      <c r="G55" s="56"/>
    </row>
    <row r="56" spans="1:7" x14ac:dyDescent="0.25">
      <c r="A56" s="55"/>
      <c r="B56" s="238" t="s">
        <v>99</v>
      </c>
      <c r="C56" s="114">
        <v>0</v>
      </c>
      <c r="D56" s="238"/>
      <c r="E56" s="43"/>
      <c r="F56" s="43"/>
      <c r="G56" s="56"/>
    </row>
    <row r="57" spans="1:7" x14ac:dyDescent="0.25">
      <c r="A57" s="55"/>
      <c r="B57" s="238" t="s">
        <v>195</v>
      </c>
      <c r="C57" s="43"/>
      <c r="D57" s="114">
        <v>0</v>
      </c>
      <c r="E57" s="43"/>
      <c r="F57" s="43"/>
      <c r="G57" s="56"/>
    </row>
    <row r="58" spans="1:7" ht="15.75" customHeight="1" x14ac:dyDescent="0.25">
      <c r="A58" s="55"/>
      <c r="B58" s="43"/>
      <c r="C58" s="43"/>
      <c r="D58" s="43"/>
      <c r="E58" s="43"/>
      <c r="F58" s="43"/>
      <c r="G58" s="56"/>
    </row>
    <row r="59" spans="1:7" ht="15.75" customHeight="1" x14ac:dyDescent="0.25">
      <c r="A59" s="55"/>
      <c r="B59" s="278" t="s">
        <v>100</v>
      </c>
      <c r="C59" s="278"/>
      <c r="D59" s="278"/>
      <c r="E59" s="278"/>
      <c r="F59" s="278"/>
      <c r="G59" s="56"/>
    </row>
    <row r="60" spans="1:7" x14ac:dyDescent="0.25">
      <c r="A60" s="55"/>
      <c r="B60" s="238" t="s">
        <v>101</v>
      </c>
      <c r="C60" s="114">
        <v>11172.976999999999</v>
      </c>
      <c r="D60" s="238"/>
      <c r="E60" s="43"/>
      <c r="F60" s="43"/>
      <c r="G60" s="56"/>
    </row>
    <row r="61" spans="1:7" x14ac:dyDescent="0.25">
      <c r="A61" s="55"/>
      <c r="B61" s="238" t="s">
        <v>85</v>
      </c>
      <c r="C61" s="238"/>
      <c r="D61" s="238"/>
      <c r="E61" s="43"/>
      <c r="F61" s="43"/>
      <c r="G61" s="56"/>
    </row>
    <row r="62" spans="1:7" x14ac:dyDescent="0.25">
      <c r="A62" s="55"/>
      <c r="B62" s="49" t="s">
        <v>102</v>
      </c>
      <c r="C62" s="114">
        <v>1164.78</v>
      </c>
      <c r="D62" s="43"/>
      <c r="E62" s="43"/>
      <c r="F62" s="43"/>
      <c r="G62" s="56"/>
    </row>
    <row r="63" spans="1:7" x14ac:dyDescent="0.25">
      <c r="A63" s="55"/>
      <c r="B63" s="49" t="s">
        <v>103</v>
      </c>
      <c r="C63" s="115">
        <v>2481.8980000000001</v>
      </c>
      <c r="D63" s="43"/>
      <c r="E63" s="43"/>
      <c r="F63" s="43"/>
      <c r="G63" s="56"/>
    </row>
    <row r="64" spans="1:7" x14ac:dyDescent="0.25">
      <c r="A64" s="55"/>
      <c r="B64" s="49" t="s">
        <v>104</v>
      </c>
      <c r="C64" s="115">
        <v>7526.299</v>
      </c>
      <c r="D64" s="43"/>
      <c r="E64" s="43"/>
      <c r="F64" s="43"/>
      <c r="G64" s="56"/>
    </row>
    <row r="65" spans="1:7" x14ac:dyDescent="0.25">
      <c r="A65" s="55"/>
      <c r="B65" s="49" t="s">
        <v>105</v>
      </c>
      <c r="C65" s="115">
        <v>0</v>
      </c>
      <c r="D65" s="43"/>
      <c r="E65" s="43"/>
      <c r="F65" s="43"/>
      <c r="G65" s="56"/>
    </row>
    <row r="66" spans="1:7" x14ac:dyDescent="0.25">
      <c r="A66" s="55"/>
      <c r="B66" s="49" t="s">
        <v>106</v>
      </c>
      <c r="C66" s="115">
        <v>0</v>
      </c>
      <c r="D66" s="43"/>
      <c r="E66" s="43"/>
      <c r="F66" s="43"/>
      <c r="G66" s="56"/>
    </row>
    <row r="67" spans="1:7" ht="15.75" customHeight="1" x14ac:dyDescent="0.25">
      <c r="A67" s="55"/>
      <c r="B67" s="43"/>
      <c r="C67" s="43"/>
      <c r="D67" s="43"/>
      <c r="E67" s="43"/>
      <c r="F67" s="43"/>
      <c r="G67" s="56"/>
    </row>
    <row r="68" spans="1:7" ht="15.75" customHeight="1" x14ac:dyDescent="0.25">
      <c r="A68" s="55"/>
      <c r="B68" s="278" t="s">
        <v>107</v>
      </c>
      <c r="C68" s="278"/>
      <c r="D68" s="278"/>
      <c r="E68" s="114">
        <v>27590</v>
      </c>
      <c r="F68" s="51"/>
      <c r="G68" s="56"/>
    </row>
    <row r="69" spans="1:7" x14ac:dyDescent="0.25">
      <c r="A69" s="55"/>
      <c r="B69" s="43"/>
      <c r="C69" s="43"/>
      <c r="D69" s="43"/>
      <c r="E69" s="43"/>
      <c r="F69" s="43"/>
      <c r="G69" s="56"/>
    </row>
    <row r="70" spans="1:7" x14ac:dyDescent="0.25">
      <c r="A70" s="55"/>
      <c r="B70" s="287" t="s">
        <v>108</v>
      </c>
      <c r="C70" s="287"/>
      <c r="D70" s="287"/>
      <c r="E70" s="287"/>
      <c r="F70" s="287"/>
      <c r="G70" s="56"/>
    </row>
    <row r="71" spans="1:7" x14ac:dyDescent="0.25">
      <c r="A71" s="55"/>
      <c r="B71" s="238" t="s">
        <v>109</v>
      </c>
      <c r="C71" s="114">
        <v>0</v>
      </c>
      <c r="D71" s="43"/>
      <c r="E71" s="43"/>
      <c r="F71" s="43"/>
      <c r="G71" s="56"/>
    </row>
    <row r="72" spans="1:7" x14ac:dyDescent="0.25">
      <c r="A72" s="55"/>
      <c r="B72" s="173"/>
      <c r="C72" s="43"/>
      <c r="D72" s="43"/>
      <c r="E72" s="43"/>
      <c r="F72" s="43"/>
      <c r="G72" s="56"/>
    </row>
    <row r="73" spans="1:7" ht="62.25" customHeight="1" x14ac:dyDescent="0.25">
      <c r="A73" s="55"/>
      <c r="B73" s="288" t="s">
        <v>110</v>
      </c>
      <c r="C73" s="288"/>
      <c r="D73" s="288"/>
      <c r="E73" s="288"/>
      <c r="F73" s="288"/>
      <c r="G73" s="56"/>
    </row>
    <row r="74" spans="1:7" ht="6" customHeight="1" x14ac:dyDescent="0.25">
      <c r="A74" s="55"/>
      <c r="B74" s="109"/>
      <c r="C74" s="89"/>
      <c r="D74" s="89"/>
      <c r="E74" s="89"/>
      <c r="F74" s="89"/>
      <c r="G74" s="56"/>
    </row>
    <row r="75" spans="1:7" ht="21.75" customHeight="1" x14ac:dyDescent="0.25">
      <c r="A75" s="55"/>
      <c r="B75" s="241" t="s">
        <v>162</v>
      </c>
      <c r="C75" s="241"/>
      <c r="D75" s="241"/>
      <c r="E75" s="241"/>
      <c r="F75" s="241"/>
      <c r="G75" s="56"/>
    </row>
    <row r="76" spans="1:7" ht="6" customHeight="1" x14ac:dyDescent="0.25">
      <c r="A76" s="55"/>
      <c r="B76" s="109"/>
      <c r="C76" s="89"/>
      <c r="D76" s="89"/>
      <c r="E76" s="89"/>
      <c r="F76" s="89"/>
      <c r="G76" s="56"/>
    </row>
    <row r="77" spans="1:7" ht="51.75" customHeight="1" x14ac:dyDescent="0.25">
      <c r="A77" s="55"/>
      <c r="B77" s="241" t="s">
        <v>188</v>
      </c>
      <c r="C77" s="241"/>
      <c r="D77" s="241"/>
      <c r="E77" s="241"/>
      <c r="F77" s="241"/>
      <c r="G77" s="56"/>
    </row>
    <row r="78" spans="1:7" ht="16.5" thickBot="1" x14ac:dyDescent="0.3">
      <c r="A78" s="59"/>
      <c r="B78" s="116"/>
      <c r="C78" s="117"/>
      <c r="D78" s="117"/>
      <c r="E78" s="117"/>
      <c r="F78" s="117"/>
      <c r="G78" s="61"/>
    </row>
    <row r="79" spans="1:7" ht="16.5" thickTop="1" x14ac:dyDescent="0.25">
      <c r="A79" s="43"/>
      <c r="B79" s="88"/>
      <c r="C79" s="89"/>
      <c r="D79" s="89"/>
      <c r="E79" s="89"/>
      <c r="F79" s="89"/>
      <c r="G79" s="43"/>
    </row>
    <row r="80" spans="1:7" x14ac:dyDescent="0.25">
      <c r="A80" s="43"/>
      <c r="B80" s="43"/>
      <c r="C80" s="43"/>
      <c r="D80" s="43"/>
      <c r="E80" s="43"/>
      <c r="F80" s="43"/>
      <c r="G80" s="43"/>
    </row>
  </sheetData>
  <mergeCells count="24">
    <mergeCell ref="B77:F77"/>
    <mergeCell ref="B75:F75"/>
    <mergeCell ref="B73:F73"/>
    <mergeCell ref="B43:E43"/>
    <mergeCell ref="B53:D53"/>
    <mergeCell ref="B55:F55"/>
    <mergeCell ref="B59:F59"/>
    <mergeCell ref="B68:D68"/>
    <mergeCell ref="B70:F70"/>
    <mergeCell ref="B41:D41"/>
    <mergeCell ref="B16:F16"/>
    <mergeCell ref="B19:F19"/>
    <mergeCell ref="B21:D21"/>
    <mergeCell ref="B23:D23"/>
    <mergeCell ref="B25:E25"/>
    <mergeCell ref="B27:D27"/>
    <mergeCell ref="B29:F29"/>
    <mergeCell ref="B32:F32"/>
    <mergeCell ref="B2:F2"/>
    <mergeCell ref="B3:F3"/>
    <mergeCell ref="B4:F4"/>
    <mergeCell ref="B6:F6"/>
    <mergeCell ref="B10:B11"/>
    <mergeCell ref="C10:F10"/>
  </mergeCells>
  <conditionalFormatting sqref="A1">
    <cfRule type="cellIs" dxfId="0" priority="1" operator="equal">
      <formula>0</formula>
    </cfRule>
  </conditionalFormatting>
  <printOptions horizontalCentered="1"/>
  <pageMargins left="0.19685039370078741" right="0.19685039370078741" top="0.19685039370078741" bottom="0.19685039370078741" header="0" footer="0"/>
  <pageSetup paperSize="9" scale="5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CC"/>
  </sheetPr>
  <dimension ref="A1"/>
  <sheetViews>
    <sheetView workbookViewId="0">
      <selection activeCell="G25" sqref="G25"/>
    </sheetView>
  </sheetViews>
  <sheetFormatPr defaultRowHeight="15.75" x14ac:dyDescent="0.25"/>
  <cols>
    <col min="1" max="16384" width="9.140625" style="1"/>
  </cols>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CC"/>
  </sheetPr>
  <dimension ref="A1"/>
  <sheetViews>
    <sheetView workbookViewId="0">
      <selection activeCell="G25" sqref="G25"/>
    </sheetView>
  </sheetViews>
  <sheetFormatPr defaultRowHeight="15.75" x14ac:dyDescent="0.25"/>
  <cols>
    <col min="1" max="16384" width="9.140625" style="1"/>
  </cols>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G25" sqref="G25"/>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A1:Z46"/>
  <sheetViews>
    <sheetView zoomScale="90" zoomScaleNormal="90" zoomScaleSheetLayoutView="100" workbookViewId="0">
      <selection activeCell="B5" sqref="B5"/>
    </sheetView>
  </sheetViews>
  <sheetFormatPr defaultRowHeight="15.75" x14ac:dyDescent="0.25"/>
  <cols>
    <col min="1" max="1" width="10.5703125" style="7" customWidth="1"/>
    <col min="2" max="2" width="9.140625" style="7"/>
    <col min="3" max="3" width="58.42578125" style="7" customWidth="1"/>
    <col min="4" max="5" width="15.7109375" style="7" customWidth="1"/>
    <col min="6" max="6" width="9.140625" style="7"/>
    <col min="7" max="7" width="9.140625" style="7" customWidth="1"/>
    <col min="8" max="16384" width="9.140625" style="7"/>
  </cols>
  <sheetData>
    <row r="1" spans="1:26" ht="31.5" customHeight="1" thickTop="1" x14ac:dyDescent="0.25">
      <c r="A1" s="52" t="str">
        <f>'1. Отчет АТС'!B3</f>
        <v>октябрь 2024</v>
      </c>
      <c r="B1" s="62"/>
      <c r="C1" s="53"/>
      <c r="D1" s="53"/>
      <c r="E1" s="53"/>
      <c r="F1" s="54"/>
    </row>
    <row r="2" spans="1:26" x14ac:dyDescent="0.25">
      <c r="A2" s="55"/>
      <c r="B2" s="43"/>
      <c r="C2" s="43"/>
      <c r="D2" s="43"/>
      <c r="E2" s="43"/>
      <c r="F2" s="56"/>
    </row>
    <row r="3" spans="1:26" ht="40.5" customHeight="1" x14ac:dyDescent="0.25">
      <c r="A3" s="55"/>
      <c r="B3" s="240" t="s">
        <v>176</v>
      </c>
      <c r="C3" s="240"/>
      <c r="D3" s="240"/>
      <c r="E3" s="240"/>
      <c r="F3" s="56"/>
    </row>
    <row r="4" spans="1:26" ht="16.5" thickBot="1" x14ac:dyDescent="0.3">
      <c r="A4" s="55"/>
      <c r="B4" s="43"/>
      <c r="C4" s="43"/>
      <c r="D4" s="43"/>
      <c r="E4" s="43"/>
      <c r="F4" s="56"/>
    </row>
    <row r="5" spans="1:26" ht="31.5" customHeight="1" thickBot="1" x14ac:dyDescent="0.3">
      <c r="A5" s="55"/>
      <c r="B5" s="10" t="s">
        <v>20</v>
      </c>
      <c r="C5" s="11" t="s">
        <v>21</v>
      </c>
      <c r="D5" s="11" t="s">
        <v>22</v>
      </c>
      <c r="E5" s="12" t="s">
        <v>23</v>
      </c>
      <c r="F5" s="56"/>
    </row>
    <row r="6" spans="1:26" ht="48.75" customHeight="1" thickBot="1" x14ac:dyDescent="0.3">
      <c r="A6" s="55"/>
      <c r="B6" s="220" t="s">
        <v>24</v>
      </c>
      <c r="C6" s="221" t="s">
        <v>237</v>
      </c>
      <c r="D6" s="222" t="s">
        <v>27</v>
      </c>
      <c r="E6" s="223">
        <f>E7+E8+E9</f>
        <v>320237.65279600001</v>
      </c>
      <c r="F6" s="56"/>
    </row>
    <row r="7" spans="1:26" ht="96" customHeight="1" x14ac:dyDescent="0.25">
      <c r="A7" s="55"/>
      <c r="B7" s="175"/>
      <c r="C7" s="13" t="s">
        <v>234</v>
      </c>
      <c r="D7" s="174" t="s">
        <v>27</v>
      </c>
      <c r="E7" s="144">
        <v>158288.32640799999</v>
      </c>
      <c r="F7" s="56"/>
    </row>
    <row r="8" spans="1:26" ht="84.75" customHeight="1" x14ac:dyDescent="0.25">
      <c r="A8" s="55"/>
      <c r="B8" s="14"/>
      <c r="C8" s="8" t="s">
        <v>235</v>
      </c>
      <c r="D8" s="27" t="s">
        <v>27</v>
      </c>
      <c r="E8" s="102">
        <v>130597.85383199999</v>
      </c>
      <c r="F8" s="56"/>
    </row>
    <row r="9" spans="1:26" ht="66" customHeight="1" thickBot="1" x14ac:dyDescent="0.3">
      <c r="A9" s="55"/>
      <c r="B9" s="224"/>
      <c r="C9" s="225" t="s">
        <v>236</v>
      </c>
      <c r="D9" s="226" t="s">
        <v>27</v>
      </c>
      <c r="E9" s="227">
        <v>31351.472555999997</v>
      </c>
      <c r="F9" s="56"/>
    </row>
    <row r="10" spans="1:26" ht="32.25" thickBot="1" x14ac:dyDescent="0.3">
      <c r="A10" s="55"/>
      <c r="B10" s="228" t="s">
        <v>25</v>
      </c>
      <c r="C10" s="229" t="s">
        <v>28</v>
      </c>
      <c r="D10" s="230" t="s">
        <v>29</v>
      </c>
      <c r="E10" s="231">
        <v>66563.635999999999</v>
      </c>
      <c r="F10" s="56"/>
    </row>
    <row r="11" spans="1:26" s="9" customFormat="1" ht="48" thickBot="1" x14ac:dyDescent="0.3">
      <c r="A11" s="57"/>
      <c r="B11" s="216" t="s">
        <v>26</v>
      </c>
      <c r="C11" s="217" t="s">
        <v>30</v>
      </c>
      <c r="D11" s="218" t="s">
        <v>31</v>
      </c>
      <c r="E11" s="219">
        <f>IFERROR(ROUND(E6/E10,2),"")</f>
        <v>4.8099999999999996</v>
      </c>
      <c r="F11" s="58"/>
    </row>
    <row r="12" spans="1:26" s="16" customFormat="1" hidden="1" x14ac:dyDescent="0.25">
      <c r="A12" s="63"/>
      <c r="B12" s="17"/>
      <c r="C12" s="23" t="s">
        <v>34</v>
      </c>
      <c r="D12" s="18" t="s">
        <v>31</v>
      </c>
      <c r="E12" s="160"/>
      <c r="F12" s="64"/>
    </row>
    <row r="13" spans="1:26" s="16" customFormat="1" hidden="1" x14ac:dyDescent="0.25">
      <c r="A13" s="63"/>
      <c r="B13" s="19"/>
      <c r="C13" s="24" t="s">
        <v>32</v>
      </c>
      <c r="D13" s="20" t="s">
        <v>31</v>
      </c>
      <c r="E13" s="161"/>
      <c r="F13" s="64"/>
    </row>
    <row r="14" spans="1:26" s="16" customFormat="1" ht="16.5" hidden="1" thickBot="1" x14ac:dyDescent="0.3">
      <c r="A14" s="63"/>
      <c r="B14" s="21"/>
      <c r="C14" s="25" t="s">
        <v>33</v>
      </c>
      <c r="D14" s="22" t="s">
        <v>31</v>
      </c>
      <c r="E14" s="176"/>
      <c r="F14" s="64"/>
    </row>
    <row r="15" spans="1:26" x14ac:dyDescent="0.25">
      <c r="A15" s="55"/>
      <c r="B15" s="43"/>
      <c r="C15" s="43"/>
      <c r="D15" s="43"/>
      <c r="E15" s="43"/>
      <c r="F15" s="56"/>
    </row>
    <row r="16" spans="1:26" ht="89.25" customHeight="1" x14ac:dyDescent="0.25">
      <c r="A16" s="55"/>
      <c r="B16" s="241" t="s">
        <v>187</v>
      </c>
      <c r="C16" s="241"/>
      <c r="D16" s="241"/>
      <c r="E16" s="241"/>
      <c r="F16" s="132"/>
      <c r="G16" s="131"/>
      <c r="H16" s="131"/>
      <c r="I16" s="131"/>
      <c r="J16" s="131"/>
      <c r="K16" s="131"/>
      <c r="L16" s="131"/>
      <c r="M16" s="131"/>
      <c r="N16" s="131"/>
      <c r="O16" s="131"/>
      <c r="P16" s="131"/>
      <c r="Q16" s="131"/>
      <c r="R16" s="131"/>
      <c r="S16" s="131"/>
      <c r="T16" s="131"/>
      <c r="U16" s="131"/>
      <c r="V16" s="131"/>
      <c r="W16" s="131"/>
      <c r="X16" s="131"/>
      <c r="Y16" s="131"/>
      <c r="Z16" s="131"/>
    </row>
    <row r="17" spans="1:6" ht="16.5" thickBot="1" x14ac:dyDescent="0.3">
      <c r="A17" s="59"/>
      <c r="B17" s="60"/>
      <c r="C17" s="60"/>
      <c r="D17" s="60"/>
      <c r="E17" s="60"/>
      <c r="F17" s="61"/>
    </row>
    <row r="18" spans="1:6" ht="34.5" customHeight="1" thickTop="1" x14ac:dyDescent="0.25"/>
    <row r="19" spans="1:6" ht="15.75" customHeight="1" x14ac:dyDescent="0.25"/>
    <row r="22" spans="1:6" ht="15.75" customHeight="1" x14ac:dyDescent="0.25"/>
    <row r="23" spans="1:6" ht="15.75" customHeight="1" x14ac:dyDescent="0.25"/>
    <row r="24" spans="1:6" ht="15.75" customHeight="1" x14ac:dyDescent="0.25"/>
    <row r="25" spans="1:6" ht="15.75" customHeight="1" x14ac:dyDescent="0.25"/>
    <row r="27" spans="1:6" ht="15.75" customHeight="1" x14ac:dyDescent="0.25"/>
    <row r="28" spans="1:6" ht="15.75" customHeight="1" x14ac:dyDescent="0.25"/>
    <row r="29" spans="1:6" ht="15.75" customHeight="1" x14ac:dyDescent="0.25"/>
    <row r="30" spans="1:6" ht="15.75" customHeight="1" x14ac:dyDescent="0.25"/>
    <row r="33" ht="15.75" customHeight="1" x14ac:dyDescent="0.25"/>
    <row r="34" ht="15.75" customHeight="1" x14ac:dyDescent="0.25"/>
    <row r="35" ht="15.75" customHeight="1" x14ac:dyDescent="0.25"/>
    <row r="37" ht="15.75" customHeight="1" x14ac:dyDescent="0.25"/>
    <row r="38" ht="15.75" customHeight="1" x14ac:dyDescent="0.25"/>
    <row r="40" ht="15.75" customHeight="1" x14ac:dyDescent="0.25"/>
    <row r="42" ht="15.75" customHeight="1" x14ac:dyDescent="0.25"/>
    <row r="44" ht="15.75" customHeight="1" x14ac:dyDescent="0.25"/>
    <row r="46" ht="15.75" customHeight="1" x14ac:dyDescent="0.25"/>
  </sheetData>
  <mergeCells count="2">
    <mergeCell ref="B3:E3"/>
    <mergeCell ref="B16:E16"/>
  </mergeCells>
  <conditionalFormatting sqref="A1">
    <cfRule type="cellIs" dxfId="30" priority="1" operator="equal">
      <formula>0</formula>
    </cfRule>
  </conditionalFormatting>
  <printOptions horizontalCentered="1"/>
  <pageMargins left="0.19685039370078741" right="0.19685039370078741" top="0.19685039370078741" bottom="0.19685039370078741" header="0" footer="0"/>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K56"/>
  <sheetViews>
    <sheetView zoomScale="80" zoomScaleNormal="80" zoomScaleSheetLayoutView="100" workbookViewId="0">
      <selection activeCell="B5" sqref="B5:B6"/>
    </sheetView>
  </sheetViews>
  <sheetFormatPr defaultRowHeight="15.75" x14ac:dyDescent="0.25"/>
  <cols>
    <col min="1" max="1" width="10.7109375" style="7" customWidth="1"/>
    <col min="2" max="2" width="9.140625" style="7"/>
    <col min="3" max="3" width="50.7109375" style="7" customWidth="1"/>
    <col min="4" max="9" width="15.7109375" style="7" customWidth="1"/>
    <col min="10" max="10" width="15.7109375" style="1" customWidth="1"/>
    <col min="11" max="16384" width="9.140625" style="1"/>
  </cols>
  <sheetData>
    <row r="1" spans="1:11" ht="33" customHeight="1" thickTop="1" x14ac:dyDescent="0.25">
      <c r="A1" s="52" t="str">
        <f>'1. Отчет АТС'!B3</f>
        <v>октябрь 2024</v>
      </c>
      <c r="B1" s="53"/>
      <c r="C1" s="53"/>
      <c r="D1" s="53"/>
      <c r="E1" s="53"/>
      <c r="F1" s="53"/>
      <c r="G1" s="53"/>
      <c r="H1" s="53"/>
      <c r="I1" s="53"/>
      <c r="J1" s="53"/>
      <c r="K1" s="54"/>
    </row>
    <row r="2" spans="1:11" x14ac:dyDescent="0.25">
      <c r="A2" s="55"/>
      <c r="B2" s="43"/>
      <c r="C2" s="43"/>
      <c r="D2" s="43"/>
      <c r="E2" s="43"/>
      <c r="F2" s="43"/>
      <c r="G2" s="43"/>
      <c r="H2" s="43"/>
      <c r="I2" s="43"/>
      <c r="J2" s="43"/>
      <c r="K2" s="56"/>
    </row>
    <row r="3" spans="1:11" ht="51.75" customHeight="1" x14ac:dyDescent="0.25">
      <c r="A3" s="55"/>
      <c r="B3" s="240" t="s">
        <v>222</v>
      </c>
      <c r="C3" s="240"/>
      <c r="D3" s="240"/>
      <c r="E3" s="240"/>
      <c r="F3" s="240"/>
      <c r="G3" s="240"/>
      <c r="H3" s="240"/>
      <c r="I3" s="240"/>
      <c r="J3" s="240"/>
      <c r="K3" s="56"/>
    </row>
    <row r="4" spans="1:11" ht="16.5" thickBot="1" x14ac:dyDescent="0.3">
      <c r="A4" s="55"/>
      <c r="B4" s="43"/>
      <c r="C4" s="43"/>
      <c r="D4" s="43"/>
      <c r="E4" s="43"/>
      <c r="F4" s="43"/>
      <c r="G4" s="43"/>
      <c r="H4" s="43"/>
      <c r="I4" s="43"/>
      <c r="J4" s="43"/>
      <c r="K4" s="56"/>
    </row>
    <row r="5" spans="1:11" ht="31.5" customHeight="1" x14ac:dyDescent="0.25">
      <c r="A5" s="55"/>
      <c r="B5" s="257" t="s">
        <v>20</v>
      </c>
      <c r="C5" s="257" t="s">
        <v>35</v>
      </c>
      <c r="D5" s="259" t="s">
        <v>22</v>
      </c>
      <c r="E5" s="261" t="s">
        <v>36</v>
      </c>
      <c r="F5" s="261"/>
      <c r="G5" s="261"/>
      <c r="H5" s="262"/>
      <c r="I5" s="43"/>
      <c r="J5" s="43"/>
      <c r="K5" s="56"/>
    </row>
    <row r="6" spans="1:11" ht="54" customHeight="1" thickBot="1" x14ac:dyDescent="0.3">
      <c r="A6" s="55"/>
      <c r="B6" s="258"/>
      <c r="C6" s="258"/>
      <c r="D6" s="260"/>
      <c r="E6" s="28" t="s">
        <v>37</v>
      </c>
      <c r="F6" s="29" t="s">
        <v>38</v>
      </c>
      <c r="G6" s="29" t="s">
        <v>39</v>
      </c>
      <c r="H6" s="30" t="s">
        <v>40</v>
      </c>
      <c r="I6" s="43"/>
      <c r="J6" s="43"/>
      <c r="K6" s="56"/>
    </row>
    <row r="7" spans="1:11" s="9" customFormat="1" x14ac:dyDescent="0.25">
      <c r="A7" s="57"/>
      <c r="B7" s="34" t="s">
        <v>24</v>
      </c>
      <c r="C7" s="252" t="s">
        <v>45</v>
      </c>
      <c r="D7" s="253"/>
      <c r="E7" s="254" t="s">
        <v>220</v>
      </c>
      <c r="F7" s="255"/>
      <c r="G7" s="255"/>
      <c r="H7" s="256"/>
      <c r="I7" s="196"/>
      <c r="J7" s="196"/>
      <c r="K7" s="58"/>
    </row>
    <row r="8" spans="1:11" x14ac:dyDescent="0.25">
      <c r="A8" s="55"/>
      <c r="B8" s="26" t="s">
        <v>41</v>
      </c>
      <c r="C8" s="36" t="s">
        <v>46</v>
      </c>
      <c r="D8" s="35"/>
      <c r="E8" s="14"/>
      <c r="F8" s="27"/>
      <c r="G8" s="27"/>
      <c r="H8" s="15"/>
      <c r="I8" s="43"/>
      <c r="J8" s="43"/>
      <c r="K8" s="56"/>
    </row>
    <row r="9" spans="1:11" x14ac:dyDescent="0.25">
      <c r="A9" s="55"/>
      <c r="B9" s="26" t="s">
        <v>42</v>
      </c>
      <c r="C9" s="37" t="s">
        <v>48</v>
      </c>
      <c r="D9" s="35" t="s">
        <v>52</v>
      </c>
      <c r="E9" s="119">
        <v>695502.67</v>
      </c>
      <c r="F9" s="101">
        <v>1165535.3600000001</v>
      </c>
      <c r="G9" s="101">
        <v>1523270.86</v>
      </c>
      <c r="H9" s="102">
        <v>1670180.52</v>
      </c>
      <c r="I9" s="43"/>
      <c r="J9" s="43"/>
      <c r="K9" s="56"/>
    </row>
    <row r="10" spans="1:11" ht="33" customHeight="1" x14ac:dyDescent="0.25">
      <c r="A10" s="55"/>
      <c r="B10" s="26" t="s">
        <v>43</v>
      </c>
      <c r="C10" s="37" t="s">
        <v>47</v>
      </c>
      <c r="D10" s="35" t="s">
        <v>51</v>
      </c>
      <c r="E10" s="119">
        <v>187.49</v>
      </c>
      <c r="F10" s="101">
        <v>318.01</v>
      </c>
      <c r="G10" s="101">
        <v>423.88</v>
      </c>
      <c r="H10" s="102">
        <v>852.82</v>
      </c>
      <c r="I10" s="43"/>
      <c r="J10" s="43"/>
      <c r="K10" s="56"/>
    </row>
    <row r="11" spans="1:11" ht="16.5" thickBot="1" x14ac:dyDescent="0.3">
      <c r="A11" s="55"/>
      <c r="B11" s="190" t="s">
        <v>44</v>
      </c>
      <c r="C11" s="38" t="s">
        <v>49</v>
      </c>
      <c r="D11" s="191" t="s">
        <v>50</v>
      </c>
      <c r="E11" s="31">
        <v>1.29508</v>
      </c>
      <c r="F11" s="32">
        <v>2.2905899999999999</v>
      </c>
      <c r="G11" s="32">
        <v>3.4738899999999999</v>
      </c>
      <c r="H11" s="33">
        <v>4.3552600000000004</v>
      </c>
      <c r="I11" s="43"/>
      <c r="J11" s="43"/>
      <c r="K11" s="56"/>
    </row>
    <row r="12" spans="1:11" s="9" customFormat="1" x14ac:dyDescent="0.25">
      <c r="A12" s="57"/>
      <c r="B12" s="39" t="s">
        <v>25</v>
      </c>
      <c r="C12" s="252" t="s">
        <v>45</v>
      </c>
      <c r="D12" s="253"/>
      <c r="E12" s="254" t="s">
        <v>53</v>
      </c>
      <c r="F12" s="255"/>
      <c r="G12" s="255"/>
      <c r="H12" s="256"/>
      <c r="I12" s="196"/>
      <c r="J12" s="196"/>
      <c r="K12" s="58"/>
    </row>
    <row r="13" spans="1:11" x14ac:dyDescent="0.25">
      <c r="A13" s="55"/>
      <c r="B13" s="26" t="s">
        <v>54</v>
      </c>
      <c r="C13" s="36" t="s">
        <v>46</v>
      </c>
      <c r="D13" s="35"/>
      <c r="E13" s="14"/>
      <c r="F13" s="27"/>
      <c r="G13" s="27"/>
      <c r="H13" s="15"/>
      <c r="I13" s="43"/>
      <c r="J13" s="43"/>
      <c r="K13" s="56"/>
    </row>
    <row r="14" spans="1:11" x14ac:dyDescent="0.25">
      <c r="A14" s="55"/>
      <c r="B14" s="26" t="s">
        <v>55</v>
      </c>
      <c r="C14" s="37" t="s">
        <v>48</v>
      </c>
      <c r="D14" s="35" t="s">
        <v>52</v>
      </c>
      <c r="E14" s="119">
        <v>759560.27</v>
      </c>
      <c r="F14" s="101">
        <v>1266643.74</v>
      </c>
      <c r="G14" s="101">
        <v>1653510.52</v>
      </c>
      <c r="H14" s="102">
        <v>1835528.39</v>
      </c>
      <c r="I14" s="43"/>
      <c r="J14" s="43"/>
      <c r="K14" s="56"/>
    </row>
    <row r="15" spans="1:11" ht="33" customHeight="1" x14ac:dyDescent="0.25">
      <c r="A15" s="55"/>
      <c r="B15" s="26" t="s">
        <v>56</v>
      </c>
      <c r="C15" s="37" t="s">
        <v>47</v>
      </c>
      <c r="D15" s="35" t="s">
        <v>51</v>
      </c>
      <c r="E15" s="119">
        <v>204.55</v>
      </c>
      <c r="F15" s="101">
        <v>346.95</v>
      </c>
      <c r="G15" s="101">
        <v>462.45</v>
      </c>
      <c r="H15" s="102">
        <v>930.38</v>
      </c>
      <c r="I15" s="43"/>
      <c r="J15" s="43"/>
      <c r="K15" s="56"/>
    </row>
    <row r="16" spans="1:11" ht="16.5" thickBot="1" x14ac:dyDescent="0.3">
      <c r="A16" s="55"/>
      <c r="B16" s="190" t="s">
        <v>57</v>
      </c>
      <c r="C16" s="38" t="s">
        <v>49</v>
      </c>
      <c r="D16" s="191" t="s">
        <v>50</v>
      </c>
      <c r="E16" s="31">
        <v>1.4142999999999999</v>
      </c>
      <c r="F16" s="32">
        <v>2.48922</v>
      </c>
      <c r="G16" s="32">
        <v>3.7694700000000001</v>
      </c>
      <c r="H16" s="33">
        <v>4.7862600000000004</v>
      </c>
      <c r="I16" s="43"/>
      <c r="J16" s="43"/>
      <c r="K16" s="56"/>
    </row>
    <row r="17" spans="1:11" ht="34.5" customHeight="1" thickBot="1" x14ac:dyDescent="0.3">
      <c r="A17" s="55"/>
      <c r="B17" s="43"/>
      <c r="C17" s="188"/>
      <c r="D17" s="43"/>
      <c r="E17" s="44"/>
      <c r="F17" s="44"/>
      <c r="G17" s="44"/>
      <c r="H17" s="44"/>
      <c r="I17" s="43"/>
      <c r="J17" s="43"/>
      <c r="K17" s="56"/>
    </row>
    <row r="18" spans="1:11" ht="15.75" customHeight="1" thickBot="1" x14ac:dyDescent="0.3">
      <c r="A18" s="55"/>
      <c r="B18" s="259" t="s">
        <v>20</v>
      </c>
      <c r="C18" s="261" t="s">
        <v>35</v>
      </c>
      <c r="D18" s="259" t="s">
        <v>22</v>
      </c>
      <c r="E18" s="246" t="s">
        <v>220</v>
      </c>
      <c r="F18" s="247"/>
      <c r="G18" s="248"/>
      <c r="H18" s="246" t="s">
        <v>53</v>
      </c>
      <c r="I18" s="247"/>
      <c r="J18" s="248"/>
      <c r="K18" s="56"/>
    </row>
    <row r="19" spans="1:11" ht="115.5" customHeight="1" thickBot="1" x14ac:dyDescent="0.3">
      <c r="A19" s="99"/>
      <c r="B19" s="260"/>
      <c r="C19" s="266"/>
      <c r="D19" s="260"/>
      <c r="E19" s="197" t="s">
        <v>223</v>
      </c>
      <c r="F19" s="197" t="s">
        <v>224</v>
      </c>
      <c r="G19" s="197" t="s">
        <v>225</v>
      </c>
      <c r="H19" s="197" t="s">
        <v>223</v>
      </c>
      <c r="I19" s="197" t="s">
        <v>224</v>
      </c>
      <c r="J19" s="197" t="s">
        <v>225</v>
      </c>
      <c r="K19" s="56"/>
    </row>
    <row r="20" spans="1:11" x14ac:dyDescent="0.25">
      <c r="A20" s="99"/>
      <c r="B20" s="39" t="s">
        <v>24</v>
      </c>
      <c r="C20" s="249" t="s">
        <v>166</v>
      </c>
      <c r="D20" s="250"/>
      <c r="E20" s="250"/>
      <c r="F20" s="250"/>
      <c r="G20" s="250"/>
      <c r="H20" s="250"/>
      <c r="I20" s="250"/>
      <c r="J20" s="251"/>
      <c r="K20" s="56"/>
    </row>
    <row r="21" spans="1:11" ht="15.75" customHeight="1" x14ac:dyDescent="0.25">
      <c r="A21" s="99"/>
      <c r="B21" s="263" t="s">
        <v>41</v>
      </c>
      <c r="C21" s="242" t="s">
        <v>201</v>
      </c>
      <c r="D21" s="243"/>
      <c r="E21" s="243"/>
      <c r="F21" s="243"/>
      <c r="G21" s="243"/>
      <c r="H21" s="243"/>
      <c r="I21" s="243"/>
      <c r="J21" s="244"/>
      <c r="K21" s="56"/>
    </row>
    <row r="22" spans="1:11" ht="15.75" customHeight="1" x14ac:dyDescent="0.25">
      <c r="A22" s="99"/>
      <c r="B22" s="264"/>
      <c r="C22" s="242" t="s">
        <v>227</v>
      </c>
      <c r="D22" s="243"/>
      <c r="E22" s="243"/>
      <c r="F22" s="243"/>
      <c r="G22" s="243"/>
      <c r="H22" s="243"/>
      <c r="I22" s="243"/>
      <c r="J22" s="244"/>
      <c r="K22" s="56"/>
    </row>
    <row r="23" spans="1:11" ht="15.75" customHeight="1" x14ac:dyDescent="0.25">
      <c r="A23" s="99"/>
      <c r="B23" s="264"/>
      <c r="C23" s="242" t="s">
        <v>168</v>
      </c>
      <c r="D23" s="243"/>
      <c r="E23" s="243"/>
      <c r="F23" s="243"/>
      <c r="G23" s="243"/>
      <c r="H23" s="243"/>
      <c r="I23" s="243"/>
      <c r="J23" s="244"/>
      <c r="K23" s="56"/>
    </row>
    <row r="24" spans="1:11" ht="47.25" x14ac:dyDescent="0.25">
      <c r="A24" s="99"/>
      <c r="B24" s="265"/>
      <c r="C24" s="185" t="s">
        <v>169</v>
      </c>
      <c r="D24" s="35" t="s">
        <v>170</v>
      </c>
      <c r="E24" s="204">
        <v>1.9857199999999999</v>
      </c>
      <c r="F24" s="205">
        <v>1.9857199999999999</v>
      </c>
      <c r="G24" s="206">
        <v>1.9857199999999999</v>
      </c>
      <c r="H24" s="204">
        <v>2.2310599999999998</v>
      </c>
      <c r="I24" s="205">
        <v>2.2372999999999998</v>
      </c>
      <c r="J24" s="206">
        <v>2.2456399999999999</v>
      </c>
      <c r="K24" s="56"/>
    </row>
    <row r="25" spans="1:11" ht="15.75" customHeight="1" x14ac:dyDescent="0.25">
      <c r="A25" s="99"/>
      <c r="B25" s="263" t="s">
        <v>44</v>
      </c>
      <c r="C25" s="242" t="s">
        <v>202</v>
      </c>
      <c r="D25" s="243"/>
      <c r="E25" s="243"/>
      <c r="F25" s="243"/>
      <c r="G25" s="243"/>
      <c r="H25" s="243"/>
      <c r="I25" s="243"/>
      <c r="J25" s="244"/>
      <c r="K25" s="56"/>
    </row>
    <row r="26" spans="1:11" ht="15.75" customHeight="1" x14ac:dyDescent="0.25">
      <c r="A26" s="99"/>
      <c r="B26" s="264"/>
      <c r="C26" s="242" t="s">
        <v>227</v>
      </c>
      <c r="D26" s="243"/>
      <c r="E26" s="243"/>
      <c r="F26" s="243"/>
      <c r="G26" s="243"/>
      <c r="H26" s="243"/>
      <c r="I26" s="243"/>
      <c r="J26" s="244"/>
      <c r="K26" s="56"/>
    </row>
    <row r="27" spans="1:11" ht="15.75" customHeight="1" x14ac:dyDescent="0.25">
      <c r="A27" s="99"/>
      <c r="B27" s="264"/>
      <c r="C27" s="242" t="s">
        <v>168</v>
      </c>
      <c r="D27" s="243"/>
      <c r="E27" s="243"/>
      <c r="F27" s="243"/>
      <c r="G27" s="243"/>
      <c r="H27" s="243"/>
      <c r="I27" s="243"/>
      <c r="J27" s="244"/>
      <c r="K27" s="56"/>
    </row>
    <row r="28" spans="1:11" ht="47.25" x14ac:dyDescent="0.25">
      <c r="A28" s="99"/>
      <c r="B28" s="265"/>
      <c r="C28" s="185" t="s">
        <v>169</v>
      </c>
      <c r="D28" s="154" t="s">
        <v>170</v>
      </c>
      <c r="E28" s="187">
        <v>0.75029999999999997</v>
      </c>
      <c r="F28" s="205">
        <v>0.75029999999999997</v>
      </c>
      <c r="G28" s="204">
        <v>0.75029999999999997</v>
      </c>
      <c r="H28" s="198">
        <v>0.86582000000000003</v>
      </c>
      <c r="I28" s="205">
        <v>0.87195</v>
      </c>
      <c r="J28" s="206">
        <v>0.87239999999999995</v>
      </c>
      <c r="K28" s="56"/>
    </row>
    <row r="29" spans="1:11" s="7" customFormat="1" ht="15.75" customHeight="1" x14ac:dyDescent="0.25">
      <c r="A29" s="99"/>
      <c r="B29" s="263" t="s">
        <v>171</v>
      </c>
      <c r="C29" s="242" t="s">
        <v>203</v>
      </c>
      <c r="D29" s="243"/>
      <c r="E29" s="243"/>
      <c r="F29" s="243"/>
      <c r="G29" s="243"/>
      <c r="H29" s="243"/>
      <c r="I29" s="243"/>
      <c r="J29" s="244"/>
      <c r="K29" s="56"/>
    </row>
    <row r="30" spans="1:11" s="7" customFormat="1" ht="15.75" customHeight="1" x14ac:dyDescent="0.25">
      <c r="A30" s="99"/>
      <c r="B30" s="264"/>
      <c r="C30" s="242" t="s">
        <v>167</v>
      </c>
      <c r="D30" s="243"/>
      <c r="E30" s="243"/>
      <c r="F30" s="243"/>
      <c r="G30" s="243"/>
      <c r="H30" s="243"/>
      <c r="I30" s="243"/>
      <c r="J30" s="244"/>
      <c r="K30" s="56"/>
    </row>
    <row r="31" spans="1:11" s="7" customFormat="1" ht="15.75" customHeight="1" x14ac:dyDescent="0.25">
      <c r="A31" s="99"/>
      <c r="B31" s="264"/>
      <c r="C31" s="242" t="s">
        <v>168</v>
      </c>
      <c r="D31" s="243"/>
      <c r="E31" s="243"/>
      <c r="F31" s="243"/>
      <c r="G31" s="243"/>
      <c r="H31" s="243"/>
      <c r="I31" s="243"/>
      <c r="J31" s="244"/>
      <c r="K31" s="56"/>
    </row>
    <row r="32" spans="1:11" s="7" customFormat="1" ht="47.25" x14ac:dyDescent="0.25">
      <c r="A32" s="99"/>
      <c r="B32" s="265"/>
      <c r="C32" s="184" t="s">
        <v>169</v>
      </c>
      <c r="D32" s="26" t="s">
        <v>170</v>
      </c>
      <c r="E32" s="198">
        <v>0.81694</v>
      </c>
      <c r="F32" s="205">
        <v>0.81694</v>
      </c>
      <c r="G32" s="186">
        <v>0.81694</v>
      </c>
      <c r="H32" s="198">
        <v>0.87651000000000001</v>
      </c>
      <c r="I32" s="205">
        <v>0.88261999999999996</v>
      </c>
      <c r="J32" s="206">
        <v>0.88300999999999996</v>
      </c>
      <c r="K32" s="56"/>
    </row>
    <row r="33" spans="1:11" s="7" customFormat="1" ht="15.75" customHeight="1" x14ac:dyDescent="0.25">
      <c r="A33" s="99"/>
      <c r="B33" s="263" t="s">
        <v>172</v>
      </c>
      <c r="C33" s="242" t="s">
        <v>204</v>
      </c>
      <c r="D33" s="243"/>
      <c r="E33" s="243"/>
      <c r="F33" s="243"/>
      <c r="G33" s="243"/>
      <c r="H33" s="243"/>
      <c r="I33" s="243"/>
      <c r="J33" s="244"/>
      <c r="K33" s="56"/>
    </row>
    <row r="34" spans="1:11" s="7" customFormat="1" ht="15.75" customHeight="1" x14ac:dyDescent="0.25">
      <c r="A34" s="99"/>
      <c r="B34" s="264"/>
      <c r="C34" s="242" t="s">
        <v>227</v>
      </c>
      <c r="D34" s="243"/>
      <c r="E34" s="243"/>
      <c r="F34" s="243"/>
      <c r="G34" s="243"/>
      <c r="H34" s="243"/>
      <c r="I34" s="243"/>
      <c r="J34" s="244"/>
      <c r="K34" s="56"/>
    </row>
    <row r="35" spans="1:11" s="7" customFormat="1" ht="15.75" customHeight="1" x14ac:dyDescent="0.25">
      <c r="A35" s="99"/>
      <c r="B35" s="264"/>
      <c r="C35" s="242" t="s">
        <v>168</v>
      </c>
      <c r="D35" s="243"/>
      <c r="E35" s="243"/>
      <c r="F35" s="243"/>
      <c r="G35" s="243"/>
      <c r="H35" s="243"/>
      <c r="I35" s="243"/>
      <c r="J35" s="244"/>
      <c r="K35" s="56"/>
    </row>
    <row r="36" spans="1:11" s="7" customFormat="1" ht="47.25" x14ac:dyDescent="0.25">
      <c r="A36" s="99"/>
      <c r="B36" s="265"/>
      <c r="C36" s="184" t="s">
        <v>169</v>
      </c>
      <c r="D36" s="26" t="s">
        <v>170</v>
      </c>
      <c r="E36" s="198">
        <v>0.80840999999999996</v>
      </c>
      <c r="F36" s="205">
        <v>0.80840999999999996</v>
      </c>
      <c r="G36" s="186">
        <v>0.80840999999999996</v>
      </c>
      <c r="H36" s="198">
        <v>0.90247999999999995</v>
      </c>
      <c r="I36" s="205">
        <v>0.90854000000000001</v>
      </c>
      <c r="J36" s="206">
        <v>0.90874999999999995</v>
      </c>
      <c r="K36" s="56"/>
    </row>
    <row r="37" spans="1:11" x14ac:dyDescent="0.25">
      <c r="A37" s="99"/>
      <c r="B37" s="263" t="s">
        <v>205</v>
      </c>
      <c r="C37" s="268" t="s">
        <v>206</v>
      </c>
      <c r="D37" s="269"/>
      <c r="E37" s="269"/>
      <c r="F37" s="269"/>
      <c r="G37" s="269"/>
      <c r="H37" s="269"/>
      <c r="I37" s="269"/>
      <c r="J37" s="270"/>
      <c r="K37" s="56"/>
    </row>
    <row r="38" spans="1:11" ht="15.75" customHeight="1" x14ac:dyDescent="0.25">
      <c r="A38" s="99"/>
      <c r="B38" s="264"/>
      <c r="C38" s="242" t="s">
        <v>227</v>
      </c>
      <c r="D38" s="243"/>
      <c r="E38" s="243"/>
      <c r="F38" s="243"/>
      <c r="G38" s="243"/>
      <c r="H38" s="243"/>
      <c r="I38" s="243"/>
      <c r="J38" s="244"/>
      <c r="K38" s="56"/>
    </row>
    <row r="39" spans="1:11" ht="15.75" customHeight="1" x14ac:dyDescent="0.25">
      <c r="A39" s="99"/>
      <c r="B39" s="264"/>
      <c r="C39" s="242" t="s">
        <v>168</v>
      </c>
      <c r="D39" s="243"/>
      <c r="E39" s="243"/>
      <c r="F39" s="243"/>
      <c r="G39" s="243"/>
      <c r="H39" s="243"/>
      <c r="I39" s="243"/>
      <c r="J39" s="244"/>
      <c r="K39" s="56"/>
    </row>
    <row r="40" spans="1:11" ht="47.25" x14ac:dyDescent="0.25">
      <c r="A40" s="99"/>
      <c r="B40" s="265"/>
      <c r="C40" s="184" t="s">
        <v>169</v>
      </c>
      <c r="D40" s="26" t="s">
        <v>170</v>
      </c>
      <c r="E40" s="198">
        <v>0.71562999999999999</v>
      </c>
      <c r="F40" s="205">
        <v>0.71562999999999999</v>
      </c>
      <c r="G40" s="186">
        <v>0.71562999999999999</v>
      </c>
      <c r="H40" s="198">
        <v>0.85718000000000005</v>
      </c>
      <c r="I40" s="205">
        <v>0.86343000000000003</v>
      </c>
      <c r="J40" s="206">
        <v>0.86431000000000002</v>
      </c>
      <c r="K40" s="56"/>
    </row>
    <row r="41" spans="1:11" x14ac:dyDescent="0.25">
      <c r="A41" s="99"/>
      <c r="B41" s="26" t="s">
        <v>207</v>
      </c>
      <c r="C41" s="271" t="s">
        <v>208</v>
      </c>
      <c r="D41" s="271"/>
      <c r="E41" s="271"/>
      <c r="F41" s="271"/>
      <c r="G41" s="271"/>
      <c r="H41" s="271"/>
      <c r="I41" s="271"/>
      <c r="J41" s="272"/>
      <c r="K41" s="56"/>
    </row>
    <row r="42" spans="1:11" s="7" customFormat="1" ht="15.75" customHeight="1" x14ac:dyDescent="0.25">
      <c r="A42" s="99"/>
      <c r="B42" s="263" t="s">
        <v>209</v>
      </c>
      <c r="C42" s="242" t="s">
        <v>228</v>
      </c>
      <c r="D42" s="243"/>
      <c r="E42" s="243"/>
      <c r="F42" s="243"/>
      <c r="G42" s="243"/>
      <c r="H42" s="243"/>
      <c r="I42" s="243"/>
      <c r="J42" s="244"/>
      <c r="K42" s="56"/>
    </row>
    <row r="43" spans="1:11" s="7" customFormat="1" ht="47.25" x14ac:dyDescent="0.25">
      <c r="A43" s="99"/>
      <c r="B43" s="265"/>
      <c r="C43" s="184" t="s">
        <v>169</v>
      </c>
      <c r="D43" s="26" t="s">
        <v>170</v>
      </c>
      <c r="E43" s="199" t="s">
        <v>226</v>
      </c>
      <c r="F43" s="200" t="s">
        <v>226</v>
      </c>
      <c r="G43" s="201" t="s">
        <v>226</v>
      </c>
      <c r="H43" s="202" t="s">
        <v>226</v>
      </c>
      <c r="I43" s="203" t="s">
        <v>226</v>
      </c>
      <c r="J43" s="201" t="s">
        <v>226</v>
      </c>
      <c r="K43" s="56"/>
    </row>
    <row r="44" spans="1:11" ht="15.75" customHeight="1" x14ac:dyDescent="0.25">
      <c r="A44" s="99"/>
      <c r="B44" s="263" t="s">
        <v>211</v>
      </c>
      <c r="C44" s="242" t="s">
        <v>210</v>
      </c>
      <c r="D44" s="243"/>
      <c r="E44" s="243"/>
      <c r="F44" s="243"/>
      <c r="G44" s="243"/>
      <c r="H44" s="243"/>
      <c r="I44" s="243"/>
      <c r="J44" s="244"/>
      <c r="K44" s="56"/>
    </row>
    <row r="45" spans="1:11" ht="47.25" x14ac:dyDescent="0.25">
      <c r="A45" s="99"/>
      <c r="B45" s="265"/>
      <c r="C45" s="184" t="s">
        <v>169</v>
      </c>
      <c r="D45" s="26" t="s">
        <v>170</v>
      </c>
      <c r="E45" s="204">
        <v>0.78452</v>
      </c>
      <c r="F45" s="205">
        <v>0.78452</v>
      </c>
      <c r="G45" s="186">
        <v>0.78452</v>
      </c>
      <c r="H45" s="198">
        <v>0.87497999999999998</v>
      </c>
      <c r="I45" s="205">
        <v>0.88104000000000005</v>
      </c>
      <c r="J45" s="206">
        <v>0.88121000000000005</v>
      </c>
      <c r="K45" s="56"/>
    </row>
    <row r="46" spans="1:11" ht="15.75" customHeight="1" x14ac:dyDescent="0.25">
      <c r="A46" s="55"/>
      <c r="B46" s="263" t="s">
        <v>212</v>
      </c>
      <c r="C46" s="242" t="s">
        <v>213</v>
      </c>
      <c r="D46" s="243"/>
      <c r="E46" s="243"/>
      <c r="F46" s="243"/>
      <c r="G46" s="243"/>
      <c r="H46" s="243"/>
      <c r="I46" s="243"/>
      <c r="J46" s="244"/>
      <c r="K46" s="56"/>
    </row>
    <row r="47" spans="1:11" ht="47.25" x14ac:dyDescent="0.25">
      <c r="A47" s="55"/>
      <c r="B47" s="265"/>
      <c r="C47" s="184" t="s">
        <v>169</v>
      </c>
      <c r="D47" s="26" t="s">
        <v>170</v>
      </c>
      <c r="E47" s="198">
        <v>2.0177399999999999</v>
      </c>
      <c r="F47" s="205">
        <v>2.0177399999999999</v>
      </c>
      <c r="G47" s="186">
        <v>2.0177399999999999</v>
      </c>
      <c r="H47" s="198">
        <v>2.24851</v>
      </c>
      <c r="I47" s="205">
        <v>2.25508</v>
      </c>
      <c r="J47" s="206">
        <v>2.2634099999999999</v>
      </c>
      <c r="K47" s="56"/>
    </row>
    <row r="48" spans="1:11" ht="15.75" customHeight="1" x14ac:dyDescent="0.25">
      <c r="A48" s="55"/>
      <c r="B48" s="263" t="s">
        <v>215</v>
      </c>
      <c r="C48" s="242" t="s">
        <v>214</v>
      </c>
      <c r="D48" s="243"/>
      <c r="E48" s="243"/>
      <c r="F48" s="243"/>
      <c r="G48" s="243"/>
      <c r="H48" s="243"/>
      <c r="I48" s="243"/>
      <c r="J48" s="244"/>
      <c r="K48" s="56"/>
    </row>
    <row r="49" spans="1:11" ht="47.25" x14ac:dyDescent="0.25">
      <c r="A49" s="55"/>
      <c r="B49" s="265"/>
      <c r="C49" s="184" t="s">
        <v>169</v>
      </c>
      <c r="D49" s="26" t="s">
        <v>170</v>
      </c>
      <c r="E49" s="198">
        <v>2.0670600000000001</v>
      </c>
      <c r="F49" s="205">
        <v>2.0670600000000001</v>
      </c>
      <c r="G49" s="186">
        <v>2.0670600000000001</v>
      </c>
      <c r="H49" s="198">
        <v>2.2798600000000002</v>
      </c>
      <c r="I49" s="205">
        <v>2.2862200000000001</v>
      </c>
      <c r="J49" s="206">
        <v>2.2945600000000002</v>
      </c>
      <c r="K49" s="56"/>
    </row>
    <row r="50" spans="1:11" s="7" customFormat="1" ht="15.75" customHeight="1" x14ac:dyDescent="0.25">
      <c r="A50" s="55"/>
      <c r="B50" s="263" t="s">
        <v>216</v>
      </c>
      <c r="C50" s="242" t="s">
        <v>229</v>
      </c>
      <c r="D50" s="243"/>
      <c r="E50" s="243"/>
      <c r="F50" s="243"/>
      <c r="G50" s="243"/>
      <c r="H50" s="243"/>
      <c r="I50" s="243"/>
      <c r="J50" s="244"/>
      <c r="K50" s="56"/>
    </row>
    <row r="51" spans="1:11" s="7" customFormat="1" ht="47.25" x14ac:dyDescent="0.25">
      <c r="A51" s="55"/>
      <c r="B51" s="265"/>
      <c r="C51" s="185" t="s">
        <v>169</v>
      </c>
      <c r="D51" s="154" t="s">
        <v>170</v>
      </c>
      <c r="E51" s="198">
        <v>2.1135899999999999</v>
      </c>
      <c r="F51" s="205">
        <v>2.1135899999999999</v>
      </c>
      <c r="G51" s="186">
        <v>2.1135899999999999</v>
      </c>
      <c r="H51" s="198">
        <v>2.3178000000000001</v>
      </c>
      <c r="I51" s="205">
        <v>2.3242799999999999</v>
      </c>
      <c r="J51" s="206">
        <v>2.3326099999999999</v>
      </c>
      <c r="K51" s="56"/>
    </row>
    <row r="52" spans="1:11" ht="15.75" customHeight="1" x14ac:dyDescent="0.25">
      <c r="A52" s="55"/>
      <c r="B52" s="263" t="s">
        <v>218</v>
      </c>
      <c r="C52" s="242" t="s">
        <v>217</v>
      </c>
      <c r="D52" s="243"/>
      <c r="E52" s="243"/>
      <c r="F52" s="243"/>
      <c r="G52" s="243"/>
      <c r="H52" s="243"/>
      <c r="I52" s="243"/>
      <c r="J52" s="244"/>
      <c r="K52" s="56"/>
    </row>
    <row r="53" spans="1:11" ht="48" thickBot="1" x14ac:dyDescent="0.3">
      <c r="A53" s="55"/>
      <c r="B53" s="267"/>
      <c r="C53" s="189" t="s">
        <v>169</v>
      </c>
      <c r="D53" s="190" t="s">
        <v>170</v>
      </c>
      <c r="E53" s="31">
        <v>2.0208900000000001</v>
      </c>
      <c r="F53" s="32">
        <v>2.0208900000000001</v>
      </c>
      <c r="G53" s="33">
        <v>2.0208900000000001</v>
      </c>
      <c r="H53" s="207">
        <v>2.2217099999999999</v>
      </c>
      <c r="I53" s="32">
        <v>2.2280500000000001</v>
      </c>
      <c r="J53" s="33">
        <v>2.23638</v>
      </c>
      <c r="K53" s="56"/>
    </row>
    <row r="54" spans="1:11" s="7" customFormat="1" ht="39.75" customHeight="1" x14ac:dyDescent="0.25">
      <c r="A54" s="55"/>
      <c r="B54" s="245" t="s">
        <v>221</v>
      </c>
      <c r="C54" s="245"/>
      <c r="D54" s="245"/>
      <c r="E54" s="245"/>
      <c r="F54" s="245"/>
      <c r="G54" s="245"/>
      <c r="H54" s="245"/>
      <c r="I54" s="245"/>
      <c r="J54" s="245"/>
      <c r="K54" s="56"/>
    </row>
    <row r="55" spans="1:11" ht="16.5" thickBot="1" x14ac:dyDescent="0.3">
      <c r="A55" s="59"/>
      <c r="B55" s="60"/>
      <c r="C55" s="60"/>
      <c r="D55" s="60"/>
      <c r="E55" s="60"/>
      <c r="F55" s="60"/>
      <c r="G55" s="60"/>
      <c r="H55" s="60"/>
      <c r="I55" s="60"/>
      <c r="J55" s="60"/>
      <c r="K55" s="61"/>
    </row>
    <row r="56" spans="1:11" ht="16.5" thickTop="1" x14ac:dyDescent="0.25">
      <c r="I56" s="43"/>
    </row>
  </sheetData>
  <mergeCells count="49">
    <mergeCell ref="C42:J42"/>
    <mergeCell ref="C44:J44"/>
    <mergeCell ref="C35:J35"/>
    <mergeCell ref="C37:J37"/>
    <mergeCell ref="C38:J38"/>
    <mergeCell ref="C39:J39"/>
    <mergeCell ref="C41:J41"/>
    <mergeCell ref="B29:B32"/>
    <mergeCell ref="B33:B36"/>
    <mergeCell ref="B52:B53"/>
    <mergeCell ref="B46:B47"/>
    <mergeCell ref="B48:B49"/>
    <mergeCell ref="B50:B51"/>
    <mergeCell ref="B37:B40"/>
    <mergeCell ref="B44:B45"/>
    <mergeCell ref="B42:B43"/>
    <mergeCell ref="B25:B28"/>
    <mergeCell ref="B18:B19"/>
    <mergeCell ref="C18:C19"/>
    <mergeCell ref="D18:D19"/>
    <mergeCell ref="B21:B24"/>
    <mergeCell ref="C22:J22"/>
    <mergeCell ref="C23:J23"/>
    <mergeCell ref="C25:J25"/>
    <mergeCell ref="C26:J26"/>
    <mergeCell ref="C27:J27"/>
    <mergeCell ref="C29:J29"/>
    <mergeCell ref="C30:J30"/>
    <mergeCell ref="C31:J31"/>
    <mergeCell ref="C33:J33"/>
    <mergeCell ref="C34:J34"/>
    <mergeCell ref="B3:J3"/>
    <mergeCell ref="E18:G18"/>
    <mergeCell ref="H18:J18"/>
    <mergeCell ref="C20:J20"/>
    <mergeCell ref="C21:J21"/>
    <mergeCell ref="C7:D7"/>
    <mergeCell ref="E7:H7"/>
    <mergeCell ref="C12:D12"/>
    <mergeCell ref="E12:H12"/>
    <mergeCell ref="B5:B6"/>
    <mergeCell ref="C5:C6"/>
    <mergeCell ref="D5:D6"/>
    <mergeCell ref="E5:H5"/>
    <mergeCell ref="C46:J46"/>
    <mergeCell ref="C48:J48"/>
    <mergeCell ref="C50:J50"/>
    <mergeCell ref="C52:J52"/>
    <mergeCell ref="B54:J54"/>
  </mergeCells>
  <conditionalFormatting sqref="A1">
    <cfRule type="cellIs" dxfId="29" priority="1" operator="equal">
      <formula>0</formula>
    </cfRule>
  </conditionalFormatting>
  <printOptions horizontalCentered="1"/>
  <pageMargins left="0.19685039370078741" right="0.19685039370078741" top="0.19685039370078741" bottom="0.19685039370078741" header="0" footer="0"/>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G17"/>
  <sheetViews>
    <sheetView zoomScale="80" zoomScaleNormal="80" zoomScaleSheetLayoutView="100" workbookViewId="0">
      <selection activeCell="B5" sqref="B5:B6"/>
    </sheetView>
  </sheetViews>
  <sheetFormatPr defaultRowHeight="15.75" x14ac:dyDescent="0.25"/>
  <cols>
    <col min="1" max="1" width="10.7109375" style="7" customWidth="1"/>
    <col min="2" max="2" width="9.140625" style="7"/>
    <col min="3" max="3" width="50.7109375" style="7" customWidth="1"/>
    <col min="4" max="4" width="15.7109375" style="7" customWidth="1"/>
    <col min="5" max="6" width="40.7109375" style="7" customWidth="1"/>
    <col min="7" max="16384" width="9.140625" style="7"/>
  </cols>
  <sheetData>
    <row r="1" spans="1:7" ht="34.5" customHeight="1" thickTop="1" x14ac:dyDescent="0.25">
      <c r="A1" s="52" t="str">
        <f>'1. Отчет АТС'!B3</f>
        <v>октябрь 2024</v>
      </c>
      <c r="B1" s="53"/>
      <c r="C1" s="53"/>
      <c r="D1" s="53"/>
      <c r="E1" s="53"/>
      <c r="F1" s="53"/>
      <c r="G1" s="54"/>
    </row>
    <row r="2" spans="1:7" x14ac:dyDescent="0.25">
      <c r="A2" s="55"/>
      <c r="G2" s="56"/>
    </row>
    <row r="3" spans="1:7" ht="56.25" customHeight="1" x14ac:dyDescent="0.25">
      <c r="A3" s="55"/>
      <c r="B3" s="274" t="s">
        <v>230</v>
      </c>
      <c r="C3" s="274"/>
      <c r="D3" s="274"/>
      <c r="E3" s="274"/>
      <c r="F3" s="274"/>
      <c r="G3" s="56"/>
    </row>
    <row r="4" spans="1:7" ht="16.5" thickBot="1" x14ac:dyDescent="0.3">
      <c r="A4" s="55"/>
      <c r="G4" s="56"/>
    </row>
    <row r="5" spans="1:7" ht="33" customHeight="1" thickBot="1" x14ac:dyDescent="0.3">
      <c r="A5" s="55"/>
      <c r="B5" s="257" t="s">
        <v>20</v>
      </c>
      <c r="C5" s="257" t="s">
        <v>35</v>
      </c>
      <c r="D5" s="257" t="s">
        <v>22</v>
      </c>
      <c r="E5" s="257" t="s">
        <v>161</v>
      </c>
      <c r="F5" s="262"/>
      <c r="G5" s="56"/>
    </row>
    <row r="6" spans="1:7" ht="33" customHeight="1" thickBot="1" x14ac:dyDescent="0.3">
      <c r="A6" s="55"/>
      <c r="B6" s="258"/>
      <c r="C6" s="258"/>
      <c r="D6" s="258"/>
      <c r="E6" s="192" t="s">
        <v>220</v>
      </c>
      <c r="F6" s="197" t="s">
        <v>53</v>
      </c>
      <c r="G6" s="56"/>
    </row>
    <row r="7" spans="1:7" ht="31.5" x14ac:dyDescent="0.25">
      <c r="A7" s="55"/>
      <c r="B7" s="193" t="s">
        <v>24</v>
      </c>
      <c r="C7" s="40" t="s">
        <v>59</v>
      </c>
      <c r="D7" s="195" t="s">
        <v>50</v>
      </c>
      <c r="E7" s="208">
        <v>0.98028000000000004</v>
      </c>
      <c r="F7" s="209">
        <v>1.12615</v>
      </c>
      <c r="G7" s="56"/>
    </row>
    <row r="8" spans="1:7" ht="48" thickBot="1" x14ac:dyDescent="0.3">
      <c r="A8" s="55"/>
      <c r="B8" s="26" t="s">
        <v>25</v>
      </c>
      <c r="C8" s="37" t="s">
        <v>60</v>
      </c>
      <c r="D8" s="154" t="s">
        <v>50</v>
      </c>
      <c r="E8" s="31">
        <v>1.8189900000000001</v>
      </c>
      <c r="F8" s="33">
        <v>2.5434700000000001</v>
      </c>
      <c r="G8" s="56"/>
    </row>
    <row r="9" spans="1:7" ht="16.5" thickBot="1" x14ac:dyDescent="0.3">
      <c r="A9" s="55"/>
      <c r="B9" s="26" t="s">
        <v>26</v>
      </c>
      <c r="C9" s="37" t="s">
        <v>61</v>
      </c>
      <c r="D9" s="35" t="s">
        <v>50</v>
      </c>
      <c r="E9" s="276"/>
      <c r="F9" s="277"/>
      <c r="G9" s="56"/>
    </row>
    <row r="10" spans="1:7" ht="48" customHeight="1" x14ac:dyDescent="0.25">
      <c r="A10" s="55"/>
      <c r="B10" s="26" t="s">
        <v>58</v>
      </c>
      <c r="C10" s="41" t="s">
        <v>177</v>
      </c>
      <c r="D10" s="154" t="s">
        <v>50</v>
      </c>
      <c r="E10" s="210">
        <v>1.1959200000000001</v>
      </c>
      <c r="F10" s="211">
        <v>1.37717</v>
      </c>
      <c r="G10" s="56"/>
    </row>
    <row r="11" spans="1:7" ht="54" customHeight="1" x14ac:dyDescent="0.25">
      <c r="A11" s="55"/>
      <c r="B11" s="26" t="s">
        <v>62</v>
      </c>
      <c r="C11" s="41" t="s">
        <v>64</v>
      </c>
      <c r="D11" s="154" t="s">
        <v>50</v>
      </c>
      <c r="E11" s="198">
        <v>1.02545</v>
      </c>
      <c r="F11" s="206">
        <v>1.10084</v>
      </c>
      <c r="G11" s="56"/>
    </row>
    <row r="12" spans="1:7" ht="51" customHeight="1" thickBot="1" x14ac:dyDescent="0.3">
      <c r="A12" s="55"/>
      <c r="B12" s="194" t="s">
        <v>63</v>
      </c>
      <c r="C12" s="42" t="s">
        <v>65</v>
      </c>
      <c r="D12" s="155" t="s">
        <v>50</v>
      </c>
      <c r="E12" s="31">
        <v>0.39863999999999999</v>
      </c>
      <c r="F12" s="33">
        <v>1.10084</v>
      </c>
      <c r="G12" s="56"/>
    </row>
    <row r="13" spans="1:7" ht="9.9499999999999993" customHeight="1" x14ac:dyDescent="0.25">
      <c r="A13" s="55"/>
      <c r="C13" s="212"/>
      <c r="F13" s="213"/>
      <c r="G13" s="56"/>
    </row>
    <row r="14" spans="1:7" ht="16.5" thickBot="1" x14ac:dyDescent="0.3">
      <c r="A14" s="55"/>
      <c r="G14" s="56"/>
    </row>
    <row r="15" spans="1:7" ht="35.25" customHeight="1" x14ac:dyDescent="0.25">
      <c r="A15" s="55"/>
      <c r="B15" s="275" t="s">
        <v>231</v>
      </c>
      <c r="C15" s="275"/>
      <c r="D15" s="275"/>
      <c r="E15" s="275"/>
      <c r="F15" s="275"/>
      <c r="G15" s="56"/>
    </row>
    <row r="16" spans="1:7" ht="29.25" customHeight="1" thickBot="1" x14ac:dyDescent="0.3">
      <c r="A16" s="59"/>
      <c r="B16" s="273" t="s">
        <v>189</v>
      </c>
      <c r="C16" s="273"/>
      <c r="D16" s="273"/>
      <c r="E16" s="273"/>
      <c r="F16" s="273"/>
      <c r="G16" s="61"/>
    </row>
    <row r="17" ht="16.5" thickTop="1" x14ac:dyDescent="0.25"/>
  </sheetData>
  <mergeCells count="8">
    <mergeCell ref="B16:F16"/>
    <mergeCell ref="B3:F3"/>
    <mergeCell ref="B5:B6"/>
    <mergeCell ref="C5:C6"/>
    <mergeCell ref="D5:D6"/>
    <mergeCell ref="E5:F5"/>
    <mergeCell ref="B15:F15"/>
    <mergeCell ref="E9:F9"/>
  </mergeCells>
  <conditionalFormatting sqref="A1">
    <cfRule type="cellIs" dxfId="28" priority="1" operator="equal">
      <formula>0</formula>
    </cfRule>
  </conditionalFormatting>
  <printOptions horizontalCentered="1"/>
  <pageMargins left="0.19685039370078741" right="0.19685039370078741" top="0.19685039370078741" bottom="0.19685039370078741" header="0" footer="0"/>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0F69E-F699-4FCA-A352-30BC30989926}">
  <sheetPr>
    <tabColor rgb="FFFFFFCC"/>
    <pageSetUpPr fitToPage="1"/>
  </sheetPr>
  <dimension ref="A1:Z39"/>
  <sheetViews>
    <sheetView zoomScale="90" zoomScaleNormal="90" zoomScaleSheetLayoutView="100" workbookViewId="0">
      <selection activeCell="B5" sqref="B5"/>
    </sheetView>
  </sheetViews>
  <sheetFormatPr defaultRowHeight="15.75" x14ac:dyDescent="0.25"/>
  <cols>
    <col min="1" max="1" width="10.140625" style="7" customWidth="1"/>
    <col min="2" max="2" width="9.140625" style="7"/>
    <col min="3" max="3" width="58.42578125" style="7" customWidth="1"/>
    <col min="4" max="5" width="15.7109375" style="7" customWidth="1"/>
    <col min="6" max="6" width="9.140625" style="7"/>
    <col min="7" max="7" width="9.140625" style="7" customWidth="1"/>
    <col min="8" max="16384" width="9.140625" style="7"/>
  </cols>
  <sheetData>
    <row r="1" spans="1:26" ht="31.5" customHeight="1" thickTop="1" x14ac:dyDescent="0.25">
      <c r="A1" s="52" t="str">
        <f>'1. Отчет АТС'!B3</f>
        <v>октябрь 2024</v>
      </c>
      <c r="B1" s="62"/>
      <c r="C1" s="53"/>
      <c r="D1" s="53"/>
      <c r="E1" s="53"/>
      <c r="F1" s="54"/>
    </row>
    <row r="2" spans="1:26" x14ac:dyDescent="0.25">
      <c r="A2" s="55"/>
      <c r="B2" s="43"/>
      <c r="C2" s="43"/>
      <c r="D2" s="43"/>
      <c r="E2" s="43"/>
      <c r="F2" s="56"/>
    </row>
    <row r="3" spans="1:26" ht="58.5" customHeight="1" x14ac:dyDescent="0.25">
      <c r="A3" s="55"/>
      <c r="B3" s="240" t="s">
        <v>243</v>
      </c>
      <c r="C3" s="240"/>
      <c r="D3" s="240"/>
      <c r="E3" s="240"/>
      <c r="F3" s="56"/>
    </row>
    <row r="4" spans="1:26" ht="16.5" thickBot="1" x14ac:dyDescent="0.3">
      <c r="A4" s="55"/>
      <c r="B4" s="43"/>
      <c r="C4" s="43"/>
      <c r="D4" s="43"/>
      <c r="E4" s="43"/>
      <c r="F4" s="56"/>
    </row>
    <row r="5" spans="1:26" ht="31.5" customHeight="1" thickBot="1" x14ac:dyDescent="0.3">
      <c r="A5" s="55"/>
      <c r="B5" s="10" t="s">
        <v>20</v>
      </c>
      <c r="C5" s="11" t="s">
        <v>21</v>
      </c>
      <c r="D5" s="11" t="s">
        <v>22</v>
      </c>
      <c r="E5" s="12" t="s">
        <v>23</v>
      </c>
      <c r="F5" s="56"/>
    </row>
    <row r="6" spans="1:26" s="9" customFormat="1" ht="63" x14ac:dyDescent="0.25">
      <c r="A6" s="57"/>
      <c r="B6" s="234" t="s">
        <v>24</v>
      </c>
      <c r="C6" s="13" t="s">
        <v>240</v>
      </c>
      <c r="D6" s="232" t="s">
        <v>31</v>
      </c>
      <c r="E6" s="144">
        <v>0.49</v>
      </c>
      <c r="F6" s="58"/>
    </row>
    <row r="7" spans="1:26" s="16" customFormat="1" ht="63.75" thickBot="1" x14ac:dyDescent="0.3">
      <c r="A7" s="63"/>
      <c r="B7" s="233" t="s">
        <v>25</v>
      </c>
      <c r="C7" s="236" t="s">
        <v>241</v>
      </c>
      <c r="D7" s="235" t="s">
        <v>242</v>
      </c>
      <c r="E7" s="237">
        <v>316.45999999999998</v>
      </c>
      <c r="F7" s="64"/>
    </row>
    <row r="8" spans="1:26" x14ac:dyDescent="0.25">
      <c r="A8" s="55"/>
      <c r="B8" s="43"/>
      <c r="C8" s="43"/>
      <c r="D8" s="43"/>
      <c r="E8" s="43"/>
      <c r="F8" s="56"/>
    </row>
    <row r="9" spans="1:26" ht="89.25" customHeight="1" x14ac:dyDescent="0.25">
      <c r="A9" s="55"/>
      <c r="B9" s="241" t="s">
        <v>187</v>
      </c>
      <c r="C9" s="241"/>
      <c r="D9" s="241"/>
      <c r="E9" s="241"/>
      <c r="F9" s="132"/>
      <c r="G9" s="131"/>
      <c r="H9" s="48"/>
      <c r="I9" s="131"/>
      <c r="J9" s="131"/>
      <c r="K9" s="131"/>
      <c r="L9" s="131"/>
      <c r="M9" s="131"/>
      <c r="N9" s="131"/>
      <c r="O9" s="131"/>
      <c r="P9" s="131"/>
      <c r="Q9" s="131"/>
      <c r="R9" s="131"/>
      <c r="S9" s="131"/>
      <c r="T9" s="131"/>
      <c r="U9" s="131"/>
      <c r="V9" s="131"/>
      <c r="W9" s="131"/>
      <c r="X9" s="131"/>
      <c r="Y9" s="131"/>
      <c r="Z9" s="131"/>
    </row>
    <row r="10" spans="1:26" ht="16.5" thickBot="1" x14ac:dyDescent="0.3">
      <c r="A10" s="59"/>
      <c r="B10" s="60"/>
      <c r="C10" s="60"/>
      <c r="D10" s="60"/>
      <c r="E10" s="60"/>
      <c r="F10" s="61"/>
    </row>
    <row r="11" spans="1:26" ht="34.5" customHeight="1" thickTop="1" x14ac:dyDescent="0.25"/>
    <row r="12" spans="1:26" ht="15.75" customHeight="1" x14ac:dyDescent="0.25"/>
    <row r="15" spans="1:26" ht="15.75" customHeight="1" x14ac:dyDescent="0.25"/>
    <row r="16" spans="1:26" ht="15.75" customHeight="1" x14ac:dyDescent="0.25"/>
    <row r="17" ht="15.75" customHeight="1" x14ac:dyDescent="0.25"/>
    <row r="18" ht="15.75" customHeight="1" x14ac:dyDescent="0.25"/>
    <row r="20" ht="15.75" customHeight="1" x14ac:dyDescent="0.25"/>
    <row r="21" ht="15.75" customHeight="1" x14ac:dyDescent="0.25"/>
    <row r="22" ht="15.75" customHeight="1" x14ac:dyDescent="0.25"/>
    <row r="23" ht="15.75" customHeight="1" x14ac:dyDescent="0.25"/>
    <row r="26" ht="15.75" customHeight="1" x14ac:dyDescent="0.25"/>
    <row r="27" ht="15.75" customHeight="1" x14ac:dyDescent="0.25"/>
    <row r="28" ht="15.75" customHeight="1" x14ac:dyDescent="0.25"/>
    <row r="30" ht="15.75" customHeight="1" x14ac:dyDescent="0.25"/>
    <row r="31" ht="15.75" customHeight="1" x14ac:dyDescent="0.25"/>
    <row r="33" ht="15.75" customHeight="1" x14ac:dyDescent="0.25"/>
    <row r="35" ht="15.75" customHeight="1" x14ac:dyDescent="0.25"/>
    <row r="37" ht="15.75" customHeight="1" x14ac:dyDescent="0.25"/>
    <row r="39" ht="15.75" customHeight="1" x14ac:dyDescent="0.25"/>
  </sheetData>
  <mergeCells count="2">
    <mergeCell ref="B3:E3"/>
    <mergeCell ref="B9:E9"/>
  </mergeCells>
  <conditionalFormatting sqref="A1">
    <cfRule type="cellIs" dxfId="27" priority="1" operator="equal">
      <formula>0</formula>
    </cfRule>
  </conditionalFormatting>
  <printOptions horizontalCentered="1"/>
  <pageMargins left="0.19685039370078741" right="0.19685039370078741" top="0.19685039370078741" bottom="0.19685039370078741" header="0" footer="0"/>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A1:BQ96"/>
  <sheetViews>
    <sheetView zoomScale="80" zoomScaleNormal="80" zoomScaleSheetLayoutView="100" workbookViewId="0">
      <selection activeCell="B10" sqref="B10:B11"/>
    </sheetView>
  </sheetViews>
  <sheetFormatPr defaultRowHeight="15.75" x14ac:dyDescent="0.25"/>
  <cols>
    <col min="1" max="1" width="10.7109375" style="1" customWidth="1"/>
    <col min="2" max="2" width="75.7109375" style="7" customWidth="1"/>
    <col min="3" max="6" width="18.28515625" style="7" customWidth="1"/>
    <col min="7" max="7" width="9.140625" style="1"/>
    <col min="8" max="8" width="9.140625" style="1" customWidth="1"/>
    <col min="9" max="16384" width="9.140625" style="1"/>
  </cols>
  <sheetData>
    <row r="1" spans="1:69" ht="33" customHeight="1" thickTop="1" x14ac:dyDescent="0.25">
      <c r="A1" s="52" t="str">
        <f>'1. Отчет АТС'!B3</f>
        <v>октябрь 2024</v>
      </c>
      <c r="B1" s="53"/>
      <c r="C1" s="53"/>
      <c r="D1" s="53"/>
      <c r="E1" s="53"/>
      <c r="F1" s="53"/>
      <c r="G1" s="54"/>
    </row>
    <row r="2" spans="1:69" ht="42" customHeight="1" x14ac:dyDescent="0.25">
      <c r="A2" s="55"/>
      <c r="B2" s="279" t="s">
        <v>175</v>
      </c>
      <c r="C2" s="279"/>
      <c r="D2" s="279"/>
      <c r="E2" s="279"/>
      <c r="F2" s="279"/>
      <c r="G2" s="56"/>
    </row>
    <row r="3" spans="1:69" s="46" customFormat="1" ht="18" x14ac:dyDescent="0.25">
      <c r="A3" s="65"/>
      <c r="B3" s="285" t="s">
        <v>244</v>
      </c>
      <c r="C3" s="285"/>
      <c r="D3" s="285"/>
      <c r="E3" s="285"/>
      <c r="F3" s="285"/>
      <c r="G3" s="66"/>
    </row>
    <row r="4" spans="1:69" ht="18.75" x14ac:dyDescent="0.25">
      <c r="A4" s="55"/>
      <c r="B4" s="286" t="s">
        <v>180</v>
      </c>
      <c r="C4" s="286"/>
      <c r="D4" s="286"/>
      <c r="E4" s="286"/>
      <c r="F4" s="286"/>
      <c r="G4" s="56"/>
    </row>
    <row r="5" spans="1:69" x14ac:dyDescent="0.25">
      <c r="A5" s="55"/>
      <c r="B5" s="43"/>
      <c r="C5" s="43"/>
      <c r="D5" s="43"/>
      <c r="E5" s="43"/>
      <c r="F5" s="43"/>
      <c r="G5" s="56"/>
    </row>
    <row r="6" spans="1:69" ht="35.25" customHeight="1" x14ac:dyDescent="0.25">
      <c r="A6" s="55"/>
      <c r="B6" s="280" t="s">
        <v>66</v>
      </c>
      <c r="C6" s="280"/>
      <c r="D6" s="280"/>
      <c r="E6" s="280"/>
      <c r="F6" s="280"/>
      <c r="G6" s="56"/>
    </row>
    <row r="7" spans="1:69" x14ac:dyDescent="0.25">
      <c r="A7" s="55"/>
      <c r="B7" s="43"/>
      <c r="C7" s="43"/>
      <c r="D7" s="43"/>
      <c r="E7" s="43"/>
      <c r="F7" s="43"/>
      <c r="G7" s="56"/>
    </row>
    <row r="8" spans="1:69" x14ac:dyDescent="0.25">
      <c r="A8" s="55"/>
      <c r="B8" s="109" t="s">
        <v>67</v>
      </c>
      <c r="C8" s="43"/>
      <c r="D8" s="43"/>
      <c r="E8" s="43"/>
      <c r="F8" s="43"/>
      <c r="G8" s="56"/>
    </row>
    <row r="9" spans="1:69" ht="16.5" thickBot="1" x14ac:dyDescent="0.3">
      <c r="A9" s="55"/>
      <c r="B9" s="43"/>
      <c r="C9" s="43"/>
      <c r="D9" s="43"/>
      <c r="E9" s="43"/>
      <c r="F9" s="43"/>
      <c r="G9" s="56"/>
    </row>
    <row r="10" spans="1:69" x14ac:dyDescent="0.25">
      <c r="A10" s="55"/>
      <c r="B10" s="284"/>
      <c r="C10" s="281" t="s">
        <v>68</v>
      </c>
      <c r="D10" s="282"/>
      <c r="E10" s="282"/>
      <c r="F10" s="283"/>
      <c r="G10" s="56"/>
    </row>
    <row r="11" spans="1:69" ht="16.5" thickBot="1" x14ac:dyDescent="0.3">
      <c r="A11" s="55"/>
      <c r="B11" s="267"/>
      <c r="C11" s="100" t="s">
        <v>69</v>
      </c>
      <c r="D11" s="110" t="s">
        <v>70</v>
      </c>
      <c r="E11" s="110" t="s">
        <v>71</v>
      </c>
      <c r="F11" s="111" t="s">
        <v>72</v>
      </c>
      <c r="G11" s="56"/>
    </row>
    <row r="12" spans="1:69" ht="16.5" thickBot="1" x14ac:dyDescent="0.3">
      <c r="A12" s="55"/>
      <c r="B12" s="91" t="s">
        <v>73</v>
      </c>
      <c r="C12" s="112">
        <v>5629.66</v>
      </c>
      <c r="D12" s="107">
        <v>6704.58</v>
      </c>
      <c r="E12" s="107">
        <v>7984.83</v>
      </c>
      <c r="F12" s="108">
        <v>9001.6200000000008</v>
      </c>
      <c r="G12" s="56"/>
      <c r="AU12" s="1">
        <v>5245.82</v>
      </c>
      <c r="BQ12" s="1">
        <v>5801.06</v>
      </c>
    </row>
    <row r="13" spans="1:69" x14ac:dyDescent="0.25">
      <c r="A13" s="55"/>
      <c r="B13" s="43"/>
      <c r="C13" s="43"/>
      <c r="D13" s="43"/>
      <c r="E13" s="43"/>
      <c r="F13" s="43"/>
      <c r="G13" s="56"/>
    </row>
    <row r="14" spans="1:69" x14ac:dyDescent="0.25">
      <c r="A14" s="55"/>
      <c r="B14" s="278" t="s">
        <v>74</v>
      </c>
      <c r="C14" s="278"/>
      <c r="D14" s="278"/>
      <c r="E14" s="278"/>
      <c r="F14" s="278"/>
      <c r="G14" s="56"/>
    </row>
    <row r="15" spans="1:69" x14ac:dyDescent="0.25">
      <c r="A15" s="55"/>
      <c r="B15" s="109" t="s">
        <v>75</v>
      </c>
      <c r="C15" s="113">
        <v>2832.89</v>
      </c>
      <c r="D15" s="43"/>
      <c r="E15" s="43"/>
      <c r="F15" s="43"/>
      <c r="G15" s="56"/>
    </row>
    <row r="16" spans="1:69" x14ac:dyDescent="0.25">
      <c r="A16" s="55"/>
      <c r="B16" s="43"/>
      <c r="C16" s="43"/>
      <c r="D16" s="43"/>
      <c r="E16" s="43"/>
      <c r="F16" s="43"/>
      <c r="G16" s="56"/>
    </row>
    <row r="17" spans="1:7" ht="66" customHeight="1" x14ac:dyDescent="0.25">
      <c r="A17" s="55"/>
      <c r="B17" s="278" t="s">
        <v>76</v>
      </c>
      <c r="C17" s="278"/>
      <c r="D17" s="278"/>
      <c r="E17" s="278"/>
      <c r="F17" s="278"/>
      <c r="G17" s="56"/>
    </row>
    <row r="18" spans="1:7" ht="15.75" customHeight="1" x14ac:dyDescent="0.25">
      <c r="A18" s="55"/>
      <c r="B18" s="43"/>
      <c r="C18" s="43"/>
      <c r="D18" s="43"/>
      <c r="E18" s="43"/>
      <c r="F18" s="43"/>
      <c r="G18" s="56"/>
    </row>
    <row r="19" spans="1:7" ht="15.75" customHeight="1" x14ac:dyDescent="0.25">
      <c r="A19" s="55"/>
      <c r="B19" s="278" t="s">
        <v>77</v>
      </c>
      <c r="C19" s="278"/>
      <c r="D19" s="278"/>
      <c r="E19" s="183">
        <v>1612.29</v>
      </c>
      <c r="F19" s="48"/>
      <c r="G19" s="56"/>
    </row>
    <row r="20" spans="1:7" x14ac:dyDescent="0.25">
      <c r="A20" s="55"/>
      <c r="B20" s="43"/>
      <c r="C20" s="43"/>
      <c r="D20" s="43"/>
      <c r="E20" s="89"/>
      <c r="F20" s="43"/>
      <c r="G20" s="56"/>
    </row>
    <row r="21" spans="1:7" x14ac:dyDescent="0.25">
      <c r="A21" s="55"/>
      <c r="B21" s="278" t="s">
        <v>78</v>
      </c>
      <c r="C21" s="278"/>
      <c r="D21" s="278"/>
      <c r="E21" s="183">
        <v>827587.99</v>
      </c>
      <c r="F21" s="146"/>
      <c r="G21" s="56"/>
    </row>
    <row r="22" spans="1:7" x14ac:dyDescent="0.25">
      <c r="A22" s="55"/>
      <c r="B22" s="43"/>
      <c r="C22" s="43"/>
      <c r="D22" s="43"/>
      <c r="E22" s="43"/>
      <c r="F22" s="43"/>
      <c r="G22" s="56"/>
    </row>
    <row r="23" spans="1:7" ht="15.75" customHeight="1" x14ac:dyDescent="0.25">
      <c r="A23" s="55"/>
      <c r="B23" s="278" t="s">
        <v>79</v>
      </c>
      <c r="C23" s="278"/>
      <c r="D23" s="278"/>
      <c r="E23" s="278"/>
      <c r="F23" s="141">
        <v>1.4748930951600826E-3</v>
      </c>
      <c r="G23" s="142"/>
    </row>
    <row r="24" spans="1:7" x14ac:dyDescent="0.25">
      <c r="A24" s="55"/>
      <c r="B24" s="43"/>
      <c r="C24" s="43"/>
      <c r="D24" s="43"/>
      <c r="E24" s="43"/>
      <c r="F24" s="43"/>
      <c r="G24" s="56"/>
    </row>
    <row r="25" spans="1:7" x14ac:dyDescent="0.25">
      <c r="A25" s="55"/>
      <c r="B25" s="278" t="s">
        <v>80</v>
      </c>
      <c r="C25" s="278"/>
      <c r="D25" s="278"/>
      <c r="E25" s="114">
        <v>106.747</v>
      </c>
      <c r="F25" s="146"/>
      <c r="G25" s="56"/>
    </row>
    <row r="26" spans="1:7" x14ac:dyDescent="0.25">
      <c r="A26" s="55"/>
      <c r="B26" s="43"/>
      <c r="C26" s="43"/>
      <c r="D26" s="43"/>
      <c r="E26" s="43"/>
      <c r="F26" s="43"/>
      <c r="G26" s="56"/>
    </row>
    <row r="27" spans="1:7" x14ac:dyDescent="0.25">
      <c r="A27" s="55"/>
      <c r="B27" s="278" t="s">
        <v>81</v>
      </c>
      <c r="C27" s="278"/>
      <c r="D27" s="278"/>
      <c r="E27" s="278"/>
      <c r="F27" s="278"/>
      <c r="G27" s="56"/>
    </row>
    <row r="28" spans="1:7" x14ac:dyDescent="0.25">
      <c r="A28" s="55"/>
      <c r="B28" s="109" t="s">
        <v>82</v>
      </c>
      <c r="C28" s="114">
        <v>0</v>
      </c>
      <c r="D28" s="151"/>
      <c r="E28" s="43"/>
      <c r="F28" s="43"/>
      <c r="G28" s="56"/>
    </row>
    <row r="29" spans="1:7" x14ac:dyDescent="0.25">
      <c r="A29" s="55"/>
      <c r="B29" s="43"/>
      <c r="C29" s="43"/>
      <c r="D29" s="43"/>
      <c r="E29" s="43"/>
      <c r="F29" s="43"/>
      <c r="G29" s="56"/>
    </row>
    <row r="30" spans="1:7" x14ac:dyDescent="0.25">
      <c r="A30" s="55"/>
      <c r="B30" s="278" t="s">
        <v>83</v>
      </c>
      <c r="C30" s="278"/>
      <c r="D30" s="278"/>
      <c r="E30" s="278"/>
      <c r="F30" s="278"/>
      <c r="G30" s="56"/>
    </row>
    <row r="31" spans="1:7" x14ac:dyDescent="0.25">
      <c r="A31" s="55"/>
      <c r="B31" s="109" t="s">
        <v>84</v>
      </c>
      <c r="C31" s="114">
        <v>16.704000000000001</v>
      </c>
      <c r="D31" s="109"/>
      <c r="E31" s="43"/>
      <c r="F31" s="43"/>
      <c r="G31" s="56"/>
    </row>
    <row r="32" spans="1:7" x14ac:dyDescent="0.25">
      <c r="A32" s="55"/>
      <c r="B32" s="109" t="s">
        <v>85</v>
      </c>
      <c r="C32" s="43"/>
      <c r="D32" s="43"/>
      <c r="E32" s="43"/>
      <c r="F32" s="43"/>
      <c r="G32" s="56"/>
    </row>
    <row r="33" spans="1:7" x14ac:dyDescent="0.25">
      <c r="A33" s="55"/>
      <c r="B33" s="49" t="s">
        <v>86</v>
      </c>
      <c r="C33" s="115">
        <v>2.17</v>
      </c>
      <c r="D33" s="43"/>
      <c r="E33" s="43"/>
      <c r="F33" s="43"/>
      <c r="G33" s="56"/>
    </row>
    <row r="34" spans="1:7" x14ac:dyDescent="0.25">
      <c r="A34" s="55"/>
      <c r="B34" s="49" t="s">
        <v>87</v>
      </c>
      <c r="C34" s="115">
        <v>4.2430000000000003</v>
      </c>
      <c r="D34" s="43"/>
      <c r="E34" s="43"/>
      <c r="F34" s="43"/>
      <c r="G34" s="56"/>
    </row>
    <row r="35" spans="1:7" x14ac:dyDescent="0.25">
      <c r="A35" s="55"/>
      <c r="B35" s="49" t="s">
        <v>88</v>
      </c>
      <c r="C35" s="115">
        <v>10.291</v>
      </c>
      <c r="D35" s="43"/>
      <c r="E35" s="43"/>
      <c r="F35" s="43"/>
      <c r="G35" s="56"/>
    </row>
    <row r="36" spans="1:7" x14ac:dyDescent="0.25">
      <c r="A36" s="55"/>
      <c r="B36" s="49" t="s">
        <v>89</v>
      </c>
      <c r="C36" s="115">
        <v>0</v>
      </c>
      <c r="D36" s="43"/>
      <c r="E36" s="43"/>
      <c r="F36" s="43"/>
      <c r="G36" s="56"/>
    </row>
    <row r="37" spans="1:7" x14ac:dyDescent="0.25">
      <c r="A37" s="55"/>
      <c r="B37" s="49" t="s">
        <v>90</v>
      </c>
      <c r="C37" s="115">
        <v>0</v>
      </c>
      <c r="D37" s="43"/>
      <c r="E37" s="43"/>
      <c r="F37" s="43"/>
      <c r="G37" s="56"/>
    </row>
    <row r="38" spans="1:7" x14ac:dyDescent="0.25">
      <c r="A38" s="55"/>
      <c r="B38" s="43"/>
      <c r="C38" s="43"/>
      <c r="D38" s="43"/>
      <c r="E38" s="43"/>
      <c r="F38" s="43"/>
      <c r="G38" s="56"/>
    </row>
    <row r="39" spans="1:7" ht="15.75" customHeight="1" x14ac:dyDescent="0.25">
      <c r="A39" s="55"/>
      <c r="B39" s="278" t="s">
        <v>91</v>
      </c>
      <c r="C39" s="278"/>
      <c r="D39" s="278"/>
      <c r="E39" s="114">
        <v>49.04</v>
      </c>
      <c r="F39" s="48"/>
      <c r="G39" s="56"/>
    </row>
    <row r="40" spans="1:7" x14ac:dyDescent="0.25">
      <c r="A40" s="55"/>
      <c r="B40" s="43"/>
      <c r="C40" s="43"/>
      <c r="D40" s="43"/>
      <c r="E40" s="43"/>
      <c r="F40" s="43"/>
      <c r="G40" s="56"/>
    </row>
    <row r="41" spans="1:7" x14ac:dyDescent="0.25">
      <c r="A41" s="55"/>
      <c r="B41" s="287" t="s">
        <v>92</v>
      </c>
      <c r="C41" s="287"/>
      <c r="D41" s="287"/>
      <c r="E41" s="287"/>
      <c r="F41" s="114">
        <v>1164.78</v>
      </c>
      <c r="G41" s="142"/>
    </row>
    <row r="42" spans="1:7" x14ac:dyDescent="0.25">
      <c r="A42" s="55"/>
      <c r="B42" s="109" t="s">
        <v>85</v>
      </c>
      <c r="C42" s="43"/>
      <c r="D42" s="43"/>
      <c r="E42" s="43"/>
      <c r="F42" s="43"/>
      <c r="G42" s="56"/>
    </row>
    <row r="43" spans="1:7" x14ac:dyDescent="0.25">
      <c r="A43" s="55"/>
      <c r="B43" s="49" t="s">
        <v>93</v>
      </c>
      <c r="C43" s="114">
        <v>0</v>
      </c>
      <c r="D43" s="43"/>
      <c r="E43" s="43"/>
      <c r="F43" s="43"/>
      <c r="G43" s="56"/>
    </row>
    <row r="44" spans="1:7" x14ac:dyDescent="0.25">
      <c r="A44" s="55"/>
      <c r="B44" s="50" t="s">
        <v>94</v>
      </c>
      <c r="C44" s="114">
        <v>0</v>
      </c>
      <c r="D44" s="43"/>
      <c r="E44" s="43"/>
      <c r="F44" s="43"/>
      <c r="G44" s="56"/>
    </row>
    <row r="45" spans="1:7" x14ac:dyDescent="0.25">
      <c r="A45" s="55"/>
      <c r="B45" s="50" t="s">
        <v>95</v>
      </c>
      <c r="C45" s="114">
        <v>0</v>
      </c>
      <c r="D45" s="43"/>
      <c r="E45" s="43"/>
      <c r="F45" s="43"/>
      <c r="G45" s="56"/>
    </row>
    <row r="46" spans="1:7" x14ac:dyDescent="0.25">
      <c r="A46" s="55"/>
      <c r="B46" s="50" t="s">
        <v>96</v>
      </c>
      <c r="C46" s="114">
        <v>0</v>
      </c>
      <c r="D46" s="43"/>
      <c r="E46" s="43"/>
      <c r="F46" s="43"/>
      <c r="G46" s="56"/>
    </row>
    <row r="47" spans="1:7" x14ac:dyDescent="0.25">
      <c r="A47" s="55"/>
      <c r="B47" s="49" t="s">
        <v>97</v>
      </c>
      <c r="C47" s="114">
        <v>1164.78</v>
      </c>
      <c r="D47" s="43"/>
      <c r="E47" s="43"/>
      <c r="F47" s="43"/>
      <c r="G47" s="56"/>
    </row>
    <row r="48" spans="1:7" x14ac:dyDescent="0.25">
      <c r="A48" s="55"/>
      <c r="B48" s="50" t="s">
        <v>94</v>
      </c>
      <c r="C48" s="114">
        <v>575.00599999999997</v>
      </c>
      <c r="D48" s="43"/>
      <c r="E48" s="43"/>
      <c r="F48" s="43"/>
      <c r="G48" s="56"/>
    </row>
    <row r="49" spans="1:7" x14ac:dyDescent="0.25">
      <c r="A49" s="55"/>
      <c r="B49" s="50" t="s">
        <v>96</v>
      </c>
      <c r="C49" s="114">
        <v>589.774</v>
      </c>
      <c r="D49" s="43"/>
      <c r="E49" s="43"/>
      <c r="F49" s="43"/>
      <c r="G49" s="56"/>
    </row>
    <row r="50" spans="1:7" x14ac:dyDescent="0.25">
      <c r="A50" s="55"/>
      <c r="B50" s="43"/>
      <c r="C50" s="43"/>
      <c r="D50" s="43"/>
      <c r="E50" s="43"/>
      <c r="F50" s="43"/>
      <c r="G50" s="56"/>
    </row>
    <row r="51" spans="1:7" x14ac:dyDescent="0.25">
      <c r="A51" s="55"/>
      <c r="B51" s="278" t="s">
        <v>98</v>
      </c>
      <c r="C51" s="278"/>
      <c r="D51" s="278"/>
      <c r="E51" s="114">
        <v>66563.635999999999</v>
      </c>
      <c r="F51" s="145"/>
      <c r="G51" s="56"/>
    </row>
    <row r="52" spans="1:7" x14ac:dyDescent="0.25">
      <c r="A52" s="55"/>
      <c r="B52" s="43"/>
      <c r="C52" s="43"/>
      <c r="D52" s="43"/>
      <c r="E52" s="43"/>
      <c r="F52" s="43"/>
      <c r="G52" s="56"/>
    </row>
    <row r="53" spans="1:7" x14ac:dyDescent="0.25">
      <c r="A53" s="55"/>
      <c r="B53" s="287" t="s">
        <v>194</v>
      </c>
      <c r="C53" s="287"/>
      <c r="D53" s="287"/>
      <c r="E53" s="287"/>
      <c r="F53" s="287"/>
      <c r="G53" s="56"/>
    </row>
    <row r="54" spans="1:7" x14ac:dyDescent="0.25">
      <c r="A54" s="55"/>
      <c r="B54" s="109" t="s">
        <v>99</v>
      </c>
      <c r="C54" s="114">
        <v>0</v>
      </c>
      <c r="D54" s="153"/>
      <c r="E54" s="43"/>
      <c r="F54" s="43"/>
      <c r="G54" s="56"/>
    </row>
    <row r="55" spans="1:7" s="7" customFormat="1" x14ac:dyDescent="0.25">
      <c r="A55" s="55"/>
      <c r="B55" s="172" t="s">
        <v>195</v>
      </c>
      <c r="C55" s="43"/>
      <c r="D55" s="114">
        <v>0</v>
      </c>
      <c r="E55" s="43"/>
      <c r="F55" s="43"/>
      <c r="G55" s="56"/>
    </row>
    <row r="56" spans="1:7" x14ac:dyDescent="0.25">
      <c r="A56" s="55"/>
      <c r="B56" s="43"/>
      <c r="C56" s="43"/>
      <c r="D56" s="43"/>
      <c r="E56" s="43"/>
      <c r="F56" s="43"/>
      <c r="G56" s="56"/>
    </row>
    <row r="57" spans="1:7" ht="15.75" customHeight="1" x14ac:dyDescent="0.25">
      <c r="A57" s="55"/>
      <c r="B57" s="278" t="s">
        <v>100</v>
      </c>
      <c r="C57" s="278"/>
      <c r="D57" s="278"/>
      <c r="E57" s="278"/>
      <c r="F57" s="278"/>
      <c r="G57" s="56"/>
    </row>
    <row r="58" spans="1:7" x14ac:dyDescent="0.25">
      <c r="A58" s="55"/>
      <c r="B58" s="109" t="s">
        <v>101</v>
      </c>
      <c r="C58" s="114">
        <v>11172.976999999999</v>
      </c>
      <c r="D58" s="109"/>
      <c r="E58" s="43"/>
      <c r="F58" s="43"/>
      <c r="G58" s="56"/>
    </row>
    <row r="59" spans="1:7" s="7" customFormat="1" x14ac:dyDescent="0.25">
      <c r="A59" s="55"/>
      <c r="B59" s="109" t="s">
        <v>85</v>
      </c>
      <c r="C59" s="109"/>
      <c r="D59" s="109"/>
      <c r="E59" s="43"/>
      <c r="F59" s="43"/>
      <c r="G59" s="56"/>
    </row>
    <row r="60" spans="1:7" x14ac:dyDescent="0.25">
      <c r="A60" s="55"/>
      <c r="B60" s="49" t="s">
        <v>102</v>
      </c>
      <c r="C60" s="114">
        <v>1164.78</v>
      </c>
      <c r="D60" s="43"/>
      <c r="E60" s="43"/>
      <c r="F60" s="43"/>
      <c r="G60" s="56"/>
    </row>
    <row r="61" spans="1:7" x14ac:dyDescent="0.25">
      <c r="A61" s="55"/>
      <c r="B61" s="49" t="s">
        <v>103</v>
      </c>
      <c r="C61" s="115">
        <v>2481.8980000000001</v>
      </c>
      <c r="D61" s="43"/>
      <c r="E61" s="43"/>
      <c r="F61" s="43"/>
      <c r="G61" s="56"/>
    </row>
    <row r="62" spans="1:7" x14ac:dyDescent="0.25">
      <c r="A62" s="55"/>
      <c r="B62" s="49" t="s">
        <v>104</v>
      </c>
      <c r="C62" s="115">
        <v>7526.299</v>
      </c>
      <c r="D62" s="43"/>
      <c r="E62" s="43"/>
      <c r="F62" s="43"/>
      <c r="G62" s="56"/>
    </row>
    <row r="63" spans="1:7" x14ac:dyDescent="0.25">
      <c r="A63" s="55"/>
      <c r="B63" s="49" t="s">
        <v>105</v>
      </c>
      <c r="C63" s="115">
        <v>0</v>
      </c>
      <c r="D63" s="43"/>
      <c r="E63" s="43"/>
      <c r="F63" s="43"/>
      <c r="G63" s="56"/>
    </row>
    <row r="64" spans="1:7" x14ac:dyDescent="0.25">
      <c r="A64" s="55"/>
      <c r="B64" s="49" t="s">
        <v>106</v>
      </c>
      <c r="C64" s="115">
        <v>0</v>
      </c>
      <c r="D64" s="43"/>
      <c r="E64" s="43"/>
      <c r="F64" s="43"/>
      <c r="G64" s="56"/>
    </row>
    <row r="65" spans="1:7" x14ac:dyDescent="0.25">
      <c r="A65" s="55"/>
      <c r="B65" s="43"/>
      <c r="C65" s="43"/>
      <c r="D65" s="43"/>
      <c r="E65" s="43"/>
      <c r="F65" s="43"/>
      <c r="G65" s="56"/>
    </row>
    <row r="66" spans="1:7" ht="15.75" customHeight="1" x14ac:dyDescent="0.25">
      <c r="A66" s="55"/>
      <c r="B66" s="278" t="s">
        <v>107</v>
      </c>
      <c r="C66" s="278"/>
      <c r="D66" s="278"/>
      <c r="E66" s="114">
        <v>27590</v>
      </c>
      <c r="F66" s="51"/>
      <c r="G66" s="56"/>
    </row>
    <row r="67" spans="1:7" x14ac:dyDescent="0.25">
      <c r="A67" s="55"/>
      <c r="B67" s="43"/>
      <c r="C67" s="43"/>
      <c r="D67" s="43"/>
      <c r="E67" s="43"/>
      <c r="F67" s="43"/>
      <c r="G67" s="56"/>
    </row>
    <row r="68" spans="1:7" x14ac:dyDescent="0.25">
      <c r="A68" s="55"/>
      <c r="B68" s="287" t="s">
        <v>108</v>
      </c>
      <c r="C68" s="287"/>
      <c r="D68" s="287"/>
      <c r="E68" s="287"/>
      <c r="F68" s="287"/>
      <c r="G68" s="56"/>
    </row>
    <row r="69" spans="1:7" x14ac:dyDescent="0.25">
      <c r="A69" s="55"/>
      <c r="B69" s="109" t="s">
        <v>109</v>
      </c>
      <c r="C69" s="114">
        <v>0</v>
      </c>
      <c r="D69" s="43"/>
      <c r="E69" s="43"/>
      <c r="F69" s="43"/>
      <c r="G69" s="56"/>
    </row>
    <row r="70" spans="1:7" x14ac:dyDescent="0.25">
      <c r="A70" s="55"/>
      <c r="B70" s="43"/>
      <c r="C70" s="43"/>
      <c r="D70" s="43"/>
      <c r="E70" s="43"/>
      <c r="F70" s="43"/>
      <c r="G70" s="56"/>
    </row>
    <row r="71" spans="1:7" ht="65.25" customHeight="1" x14ac:dyDescent="0.25">
      <c r="A71" s="55"/>
      <c r="B71" s="288" t="s">
        <v>110</v>
      </c>
      <c r="C71" s="288"/>
      <c r="D71" s="288"/>
      <c r="E71" s="288"/>
      <c r="F71" s="288"/>
      <c r="G71" s="56"/>
    </row>
    <row r="72" spans="1:7" ht="47.25" customHeight="1" x14ac:dyDescent="0.25">
      <c r="A72" s="55"/>
      <c r="B72" s="43"/>
      <c r="C72" s="43"/>
      <c r="D72" s="43"/>
      <c r="E72" s="43"/>
      <c r="F72" s="43"/>
      <c r="G72" s="56"/>
    </row>
    <row r="73" spans="1:7" s="7" customFormat="1" ht="50.25" customHeight="1" x14ac:dyDescent="0.25">
      <c r="A73" s="55"/>
      <c r="B73" s="280" t="s">
        <v>111</v>
      </c>
      <c r="C73" s="280"/>
      <c r="D73" s="280"/>
      <c r="E73" s="280"/>
      <c r="F73" s="280"/>
      <c r="G73" s="56"/>
    </row>
    <row r="74" spans="1:7" x14ac:dyDescent="0.25">
      <c r="A74" s="55"/>
      <c r="B74" s="43"/>
      <c r="C74" s="43"/>
      <c r="D74" s="43"/>
      <c r="E74" s="43"/>
      <c r="F74" s="43"/>
      <c r="G74" s="56"/>
    </row>
    <row r="75" spans="1:7" x14ac:dyDescent="0.25">
      <c r="A75" s="55"/>
      <c r="B75" s="287" t="s">
        <v>112</v>
      </c>
      <c r="C75" s="287"/>
      <c r="D75" s="287"/>
      <c r="E75" s="287"/>
      <c r="F75" s="287"/>
      <c r="G75" s="56"/>
    </row>
    <row r="76" spans="1:7" ht="16.5" thickBot="1" x14ac:dyDescent="0.3">
      <c r="A76" s="55"/>
      <c r="B76" s="43"/>
      <c r="C76" s="43"/>
      <c r="D76" s="43"/>
      <c r="E76" s="43"/>
      <c r="F76" s="43"/>
      <c r="G76" s="56"/>
    </row>
    <row r="77" spans="1:7" x14ac:dyDescent="0.25">
      <c r="A77" s="55"/>
      <c r="B77" s="284" t="s">
        <v>113</v>
      </c>
      <c r="C77" s="281" t="s">
        <v>68</v>
      </c>
      <c r="D77" s="282"/>
      <c r="E77" s="282"/>
      <c r="F77" s="283"/>
      <c r="G77" s="56"/>
    </row>
    <row r="78" spans="1:7" ht="16.5" thickBot="1" x14ac:dyDescent="0.3">
      <c r="A78" s="55"/>
      <c r="B78" s="267"/>
      <c r="C78" s="100" t="s">
        <v>69</v>
      </c>
      <c r="D78" s="110" t="s">
        <v>70</v>
      </c>
      <c r="E78" s="110" t="s">
        <v>71</v>
      </c>
      <c r="F78" s="111" t="s">
        <v>72</v>
      </c>
      <c r="G78" s="56"/>
    </row>
    <row r="79" spans="1:7" x14ac:dyDescent="0.25">
      <c r="A79" s="55"/>
      <c r="B79" s="98" t="s">
        <v>114</v>
      </c>
      <c r="C79" s="92">
        <v>4130.26</v>
      </c>
      <c r="D79" s="105">
        <v>5205.18</v>
      </c>
      <c r="E79" s="105">
        <v>6485.43</v>
      </c>
      <c r="F79" s="106">
        <v>7502.22</v>
      </c>
      <c r="G79" s="56"/>
    </row>
    <row r="80" spans="1:7" s="7" customFormat="1" x14ac:dyDescent="0.25">
      <c r="A80" s="55"/>
      <c r="B80" s="36" t="s">
        <v>115</v>
      </c>
      <c r="C80" s="90">
        <v>5724.7300000000005</v>
      </c>
      <c r="D80" s="101">
        <v>6799.6500000000005</v>
      </c>
      <c r="E80" s="101">
        <v>8079.9000000000005</v>
      </c>
      <c r="F80" s="102">
        <v>9096.6899999999987</v>
      </c>
      <c r="G80" s="56"/>
    </row>
    <row r="81" spans="1:7" s="7" customFormat="1" ht="16.5" thickBot="1" x14ac:dyDescent="0.3">
      <c r="A81" s="55"/>
      <c r="B81" s="38" t="s">
        <v>116</v>
      </c>
      <c r="C81" s="96">
        <v>11256.739999999998</v>
      </c>
      <c r="D81" s="103">
        <v>12331.659999999998</v>
      </c>
      <c r="E81" s="103">
        <v>13611.909999999998</v>
      </c>
      <c r="F81" s="104">
        <v>14628.699999999999</v>
      </c>
      <c r="G81" s="56"/>
    </row>
    <row r="82" spans="1:7" x14ac:dyDescent="0.25">
      <c r="A82" s="55"/>
      <c r="B82" s="43"/>
      <c r="C82" s="43"/>
      <c r="D82" s="43"/>
      <c r="E82" s="43"/>
      <c r="F82" s="43"/>
      <c r="G82" s="56"/>
    </row>
    <row r="83" spans="1:7" x14ac:dyDescent="0.25">
      <c r="A83" s="55"/>
      <c r="B83" s="287" t="s">
        <v>117</v>
      </c>
      <c r="C83" s="287"/>
      <c r="D83" s="287"/>
      <c r="E83" s="287"/>
      <c r="F83" s="287"/>
      <c r="G83" s="56"/>
    </row>
    <row r="84" spans="1:7" ht="16.5" thickBot="1" x14ac:dyDescent="0.3">
      <c r="A84" s="55"/>
      <c r="B84" s="43"/>
      <c r="C84" s="43"/>
      <c r="D84" s="43"/>
      <c r="E84" s="43"/>
      <c r="F84" s="43"/>
      <c r="G84" s="56"/>
    </row>
    <row r="85" spans="1:7" s="7" customFormat="1" x14ac:dyDescent="0.25">
      <c r="A85" s="55"/>
      <c r="B85" s="284" t="s">
        <v>113</v>
      </c>
      <c r="C85" s="281" t="s">
        <v>68</v>
      </c>
      <c r="D85" s="282"/>
      <c r="E85" s="282"/>
      <c r="F85" s="283"/>
      <c r="G85" s="56"/>
    </row>
    <row r="86" spans="1:7" s="7" customFormat="1" ht="16.5" thickBot="1" x14ac:dyDescent="0.3">
      <c r="A86" s="55"/>
      <c r="B86" s="267"/>
      <c r="C86" s="100" t="s">
        <v>69</v>
      </c>
      <c r="D86" s="110" t="s">
        <v>70</v>
      </c>
      <c r="E86" s="110" t="s">
        <v>71</v>
      </c>
      <c r="F86" s="111" t="s">
        <v>72</v>
      </c>
      <c r="G86" s="56"/>
    </row>
    <row r="87" spans="1:7" s="7" customFormat="1" x14ac:dyDescent="0.25">
      <c r="A87" s="55"/>
      <c r="B87" s="97" t="s">
        <v>114</v>
      </c>
      <c r="C87" s="92">
        <v>4130.26</v>
      </c>
      <c r="D87" s="105">
        <v>5205.18</v>
      </c>
      <c r="E87" s="105">
        <v>6485.43</v>
      </c>
      <c r="F87" s="106">
        <v>7502.22</v>
      </c>
      <c r="G87" s="56"/>
    </row>
    <row r="88" spans="1:7" s="7" customFormat="1" ht="16.5" thickBot="1" x14ac:dyDescent="0.3">
      <c r="A88" s="55"/>
      <c r="B88" s="38" t="s">
        <v>118</v>
      </c>
      <c r="C88" s="96">
        <v>7558.96</v>
      </c>
      <c r="D88" s="103">
        <v>8633.8799999999992</v>
      </c>
      <c r="E88" s="103">
        <v>9914.1299999999992</v>
      </c>
      <c r="F88" s="104">
        <v>10930.92</v>
      </c>
      <c r="G88" s="56"/>
    </row>
    <row r="89" spans="1:7" s="7" customFormat="1" x14ac:dyDescent="0.25">
      <c r="A89" s="55"/>
      <c r="B89" s="109"/>
      <c r="C89" s="89"/>
      <c r="D89" s="89"/>
      <c r="E89" s="89"/>
      <c r="F89" s="89"/>
      <c r="G89" s="56"/>
    </row>
    <row r="90" spans="1:7" s="7" customFormat="1" ht="33" customHeight="1" x14ac:dyDescent="0.25">
      <c r="A90" s="55"/>
      <c r="B90" s="241" t="s">
        <v>173</v>
      </c>
      <c r="C90" s="241"/>
      <c r="D90" s="241"/>
      <c r="E90" s="241"/>
      <c r="F90" s="241"/>
      <c r="G90" s="56"/>
    </row>
    <row r="91" spans="1:7" s="7" customFormat="1" x14ac:dyDescent="0.25">
      <c r="A91" s="55"/>
      <c r="B91" s="109"/>
      <c r="C91" s="89"/>
      <c r="D91" s="89"/>
      <c r="E91" s="89"/>
      <c r="F91" s="89"/>
      <c r="G91" s="56"/>
    </row>
    <row r="92" spans="1:7" s="7" customFormat="1" ht="52.5" customHeight="1" x14ac:dyDescent="0.25">
      <c r="A92" s="55"/>
      <c r="B92" s="241" t="s">
        <v>188</v>
      </c>
      <c r="C92" s="241"/>
      <c r="D92" s="241"/>
      <c r="E92" s="241"/>
      <c r="F92" s="241"/>
      <c r="G92" s="56"/>
    </row>
    <row r="93" spans="1:7" s="7" customFormat="1" x14ac:dyDescent="0.25">
      <c r="A93" s="55"/>
      <c r="B93" s="109"/>
      <c r="C93" s="89"/>
      <c r="D93" s="89"/>
      <c r="E93" s="89"/>
      <c r="F93" s="89"/>
      <c r="G93" s="56"/>
    </row>
    <row r="94" spans="1:7" s="7" customFormat="1" x14ac:dyDescent="0.25">
      <c r="A94" s="55"/>
      <c r="B94" s="109"/>
      <c r="C94" s="89"/>
      <c r="D94" s="89"/>
      <c r="E94" s="89"/>
      <c r="F94" s="89"/>
      <c r="G94" s="56"/>
    </row>
    <row r="95" spans="1:7" ht="16.5" thickBot="1" x14ac:dyDescent="0.3">
      <c r="A95" s="59"/>
      <c r="B95" s="60"/>
      <c r="C95" s="60"/>
      <c r="D95" s="60"/>
      <c r="E95" s="60"/>
      <c r="F95" s="60"/>
      <c r="G95" s="61"/>
    </row>
    <row r="96" spans="1:7" ht="16.5" thickTop="1" x14ac:dyDescent="0.25"/>
  </sheetData>
  <mergeCells count="31">
    <mergeCell ref="B92:F92"/>
    <mergeCell ref="B90:F90"/>
    <mergeCell ref="B83:F83"/>
    <mergeCell ref="B85:B86"/>
    <mergeCell ref="C85:F85"/>
    <mergeCell ref="B71:F71"/>
    <mergeCell ref="B73:F73"/>
    <mergeCell ref="B75:F75"/>
    <mergeCell ref="B77:B78"/>
    <mergeCell ref="C77:F77"/>
    <mergeCell ref="B53:F53"/>
    <mergeCell ref="B30:F30"/>
    <mergeCell ref="B39:D39"/>
    <mergeCell ref="B41:E41"/>
    <mergeCell ref="B68:F68"/>
    <mergeCell ref="B66:D66"/>
    <mergeCell ref="B57:F57"/>
    <mergeCell ref="B51:D51"/>
    <mergeCell ref="B2:F2"/>
    <mergeCell ref="B6:F6"/>
    <mergeCell ref="C10:F10"/>
    <mergeCell ref="B10:B11"/>
    <mergeCell ref="B3:F3"/>
    <mergeCell ref="B4:F4"/>
    <mergeCell ref="B21:D21"/>
    <mergeCell ref="B23:E23"/>
    <mergeCell ref="B25:D25"/>
    <mergeCell ref="B27:F27"/>
    <mergeCell ref="B14:F14"/>
    <mergeCell ref="B17:F17"/>
    <mergeCell ref="B19:D19"/>
  </mergeCells>
  <conditionalFormatting sqref="A1">
    <cfRule type="cellIs" dxfId="26" priority="1" operator="equal">
      <formula>0</formula>
    </cfRule>
  </conditionalFormatting>
  <printOptions horizontalCentered="1"/>
  <pageMargins left="0.19685039370078741" right="0.19685039370078741" top="0.19685039370078741" bottom="0.19685039370078741" header="0" footer="0"/>
  <pageSetup paperSize="9"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52" t="str">
        <f>'1. Отчет АТС'!B3</f>
        <v>октябрь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79" t="s">
        <v>175</v>
      </c>
      <c r="C2" s="279"/>
      <c r="D2" s="279"/>
      <c r="E2" s="279"/>
      <c r="F2" s="279"/>
      <c r="G2" s="279"/>
      <c r="H2" s="279"/>
      <c r="I2" s="279"/>
      <c r="J2" s="279"/>
      <c r="K2" s="279"/>
      <c r="L2" s="279"/>
      <c r="M2" s="279"/>
      <c r="N2" s="279"/>
      <c r="O2" s="279"/>
      <c r="P2" s="279"/>
      <c r="Q2" s="279"/>
      <c r="R2" s="279"/>
      <c r="S2" s="279"/>
      <c r="T2" s="279"/>
      <c r="U2" s="279"/>
      <c r="V2" s="279"/>
      <c r="W2" s="279"/>
      <c r="X2" s="279"/>
      <c r="Y2" s="279"/>
      <c r="Z2" s="279"/>
      <c r="AA2" s="56"/>
    </row>
    <row r="3" spans="1:27" s="46" customFormat="1" ht="18" x14ac:dyDescent="0.25">
      <c r="A3" s="65"/>
      <c r="B3" s="285" t="s">
        <v>244</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0" t="s">
        <v>119</v>
      </c>
      <c r="C6" s="280"/>
      <c r="D6" s="280"/>
      <c r="E6" s="280"/>
      <c r="F6" s="280"/>
      <c r="G6" s="280"/>
      <c r="H6" s="280"/>
      <c r="I6" s="280"/>
      <c r="J6" s="280"/>
      <c r="K6" s="280"/>
      <c r="L6" s="280"/>
      <c r="M6" s="280"/>
      <c r="N6" s="280"/>
      <c r="O6" s="280"/>
      <c r="P6" s="280"/>
      <c r="Q6" s="280"/>
      <c r="R6" s="280"/>
      <c r="S6" s="280"/>
      <c r="T6" s="280"/>
      <c r="U6" s="280"/>
      <c r="V6" s="280"/>
      <c r="W6" s="280"/>
      <c r="X6" s="280"/>
      <c r="Y6" s="280"/>
      <c r="Z6" s="280"/>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87" t="s">
        <v>120</v>
      </c>
      <c r="C8" s="287"/>
      <c r="D8" s="287"/>
      <c r="E8" s="287"/>
      <c r="F8" s="287"/>
      <c r="G8" s="287"/>
      <c r="H8" s="287"/>
      <c r="I8" s="287"/>
      <c r="J8" s="287"/>
      <c r="K8" s="287"/>
      <c r="L8" s="287"/>
      <c r="M8" s="287"/>
      <c r="N8" s="287"/>
      <c r="O8" s="287"/>
      <c r="P8" s="287"/>
      <c r="Q8" s="287"/>
      <c r="R8" s="287"/>
      <c r="S8" s="287"/>
      <c r="T8" s="287"/>
      <c r="U8" s="287"/>
      <c r="V8" s="287"/>
      <c r="W8" s="287"/>
      <c r="X8" s="287"/>
      <c r="Y8" s="287"/>
      <c r="Z8" s="287"/>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306" t="s">
        <v>121</v>
      </c>
      <c r="C10" s="308" t="s">
        <v>146</v>
      </c>
      <c r="D10" s="308"/>
      <c r="E10" s="308"/>
      <c r="F10" s="308"/>
      <c r="G10" s="308"/>
      <c r="H10" s="308"/>
      <c r="I10" s="308"/>
      <c r="J10" s="308"/>
      <c r="K10" s="308"/>
      <c r="L10" s="308"/>
      <c r="M10" s="308"/>
      <c r="N10" s="308"/>
      <c r="O10" s="308"/>
      <c r="P10" s="308"/>
      <c r="Q10" s="308"/>
      <c r="R10" s="308"/>
      <c r="S10" s="308"/>
      <c r="T10" s="308"/>
      <c r="U10" s="308"/>
      <c r="V10" s="308"/>
      <c r="W10" s="308"/>
      <c r="X10" s="308"/>
      <c r="Y10" s="308"/>
      <c r="Z10" s="309"/>
      <c r="AA10" s="56"/>
    </row>
    <row r="11" spans="1:27" ht="32.25" thickBot="1" x14ac:dyDescent="0.3">
      <c r="A11" s="55"/>
      <c r="B11" s="307"/>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5">
        <v>4098.5199999999995</v>
      </c>
      <c r="D12" s="81">
        <v>4036.5899999999997</v>
      </c>
      <c r="E12" s="81">
        <v>4031.99</v>
      </c>
      <c r="F12" s="81">
        <v>4059.74</v>
      </c>
      <c r="G12" s="81">
        <v>4137.09</v>
      </c>
      <c r="H12" s="81">
        <v>4374.91</v>
      </c>
      <c r="I12" s="81">
        <v>4427.5</v>
      </c>
      <c r="J12" s="81">
        <v>4553.03</v>
      </c>
      <c r="K12" s="81">
        <v>4587.2999999999993</v>
      </c>
      <c r="L12" s="81">
        <v>4555.0499999999993</v>
      </c>
      <c r="M12" s="81">
        <v>4505.7199999999993</v>
      </c>
      <c r="N12" s="81">
        <v>4444.91</v>
      </c>
      <c r="O12" s="81">
        <v>4425.3499999999995</v>
      </c>
      <c r="P12" s="81">
        <v>4428.6299999999992</v>
      </c>
      <c r="Q12" s="81">
        <v>4498.26</v>
      </c>
      <c r="R12" s="81">
        <v>4575.21</v>
      </c>
      <c r="S12" s="81">
        <v>4692.71</v>
      </c>
      <c r="T12" s="81">
        <v>4696.49</v>
      </c>
      <c r="U12" s="81">
        <v>4680.3799999999992</v>
      </c>
      <c r="V12" s="81">
        <v>4521.26</v>
      </c>
      <c r="W12" s="81">
        <v>4391.91</v>
      </c>
      <c r="X12" s="81">
        <v>4249.1499999999996</v>
      </c>
      <c r="Y12" s="81">
        <v>4177.75</v>
      </c>
      <c r="Z12" s="82">
        <v>4107.7299999999996</v>
      </c>
      <c r="AA12" s="56"/>
    </row>
    <row r="13" spans="1:27" ht="16.5" x14ac:dyDescent="0.25">
      <c r="A13" s="55"/>
      <c r="B13" s="79">
        <v>2</v>
      </c>
      <c r="C13" s="86">
        <v>4085.7799999999997</v>
      </c>
      <c r="D13" s="47">
        <v>4060.21</v>
      </c>
      <c r="E13" s="47">
        <v>4053.3499999999995</v>
      </c>
      <c r="F13" s="47">
        <v>4078.21</v>
      </c>
      <c r="G13" s="47">
        <v>4156.41</v>
      </c>
      <c r="H13" s="47">
        <v>4278.1099999999997</v>
      </c>
      <c r="I13" s="47">
        <v>4385.09</v>
      </c>
      <c r="J13" s="47">
        <v>4510.43</v>
      </c>
      <c r="K13" s="47">
        <v>4511.0999999999995</v>
      </c>
      <c r="L13" s="47">
        <v>4498.95</v>
      </c>
      <c r="M13" s="47">
        <v>4404.34</v>
      </c>
      <c r="N13" s="47">
        <v>4427.3999999999996</v>
      </c>
      <c r="O13" s="47">
        <v>4418.95</v>
      </c>
      <c r="P13" s="47">
        <v>4385.66</v>
      </c>
      <c r="Q13" s="47">
        <v>4386.92</v>
      </c>
      <c r="R13" s="47">
        <v>4396.3899999999994</v>
      </c>
      <c r="S13" s="47">
        <v>4496.12</v>
      </c>
      <c r="T13" s="47">
        <v>4513.45</v>
      </c>
      <c r="U13" s="47">
        <v>4398.7999999999993</v>
      </c>
      <c r="V13" s="47">
        <v>4365.08</v>
      </c>
      <c r="W13" s="47">
        <v>4309.79</v>
      </c>
      <c r="X13" s="47">
        <v>4262.28</v>
      </c>
      <c r="Y13" s="47">
        <v>4293.59</v>
      </c>
      <c r="Z13" s="67">
        <v>4206.6399999999994</v>
      </c>
      <c r="AA13" s="56"/>
    </row>
    <row r="14" spans="1:27" ht="16.5" x14ac:dyDescent="0.25">
      <c r="A14" s="55"/>
      <c r="B14" s="79">
        <v>3</v>
      </c>
      <c r="C14" s="86">
        <v>4201.3899999999994</v>
      </c>
      <c r="D14" s="47">
        <v>4166.33</v>
      </c>
      <c r="E14" s="47">
        <v>4150.7299999999996</v>
      </c>
      <c r="F14" s="47">
        <v>4168.92</v>
      </c>
      <c r="G14" s="47">
        <v>4243.08</v>
      </c>
      <c r="H14" s="47">
        <v>4325.67</v>
      </c>
      <c r="I14" s="47">
        <v>4434.0999999999995</v>
      </c>
      <c r="J14" s="47">
        <v>4554.5199999999995</v>
      </c>
      <c r="K14" s="47">
        <v>4556.08</v>
      </c>
      <c r="L14" s="47">
        <v>4552.9399999999996</v>
      </c>
      <c r="M14" s="47">
        <v>4544.92</v>
      </c>
      <c r="N14" s="47">
        <v>4533.67</v>
      </c>
      <c r="O14" s="47">
        <v>4530.67</v>
      </c>
      <c r="P14" s="47">
        <v>4515.7299999999996</v>
      </c>
      <c r="Q14" s="47">
        <v>4525.59</v>
      </c>
      <c r="R14" s="47">
        <v>4541.1499999999996</v>
      </c>
      <c r="S14" s="47">
        <v>4573.37</v>
      </c>
      <c r="T14" s="47">
        <v>4628.78</v>
      </c>
      <c r="U14" s="47">
        <v>4549.5499999999993</v>
      </c>
      <c r="V14" s="47">
        <v>4489.12</v>
      </c>
      <c r="W14" s="47">
        <v>4339.54</v>
      </c>
      <c r="X14" s="47">
        <v>4322.2299999999996</v>
      </c>
      <c r="Y14" s="47">
        <v>4329.68</v>
      </c>
      <c r="Z14" s="67">
        <v>4263.3899999999994</v>
      </c>
      <c r="AA14" s="56"/>
    </row>
    <row r="15" spans="1:27" ht="16.5" x14ac:dyDescent="0.25">
      <c r="A15" s="55"/>
      <c r="B15" s="79">
        <v>4</v>
      </c>
      <c r="C15" s="86">
        <v>4171.5</v>
      </c>
      <c r="D15" s="47">
        <v>4137.0999999999995</v>
      </c>
      <c r="E15" s="47">
        <v>4139.1499999999996</v>
      </c>
      <c r="F15" s="47">
        <v>4149.1499999999996</v>
      </c>
      <c r="G15" s="47">
        <v>4230.6099999999997</v>
      </c>
      <c r="H15" s="47">
        <v>4307.04</v>
      </c>
      <c r="I15" s="47">
        <v>4389.9399999999996</v>
      </c>
      <c r="J15" s="47">
        <v>4504.0499999999993</v>
      </c>
      <c r="K15" s="47">
        <v>4506.04</v>
      </c>
      <c r="L15" s="47">
        <v>4488.3599999999997</v>
      </c>
      <c r="M15" s="47">
        <v>4471.03</v>
      </c>
      <c r="N15" s="47">
        <v>4465.3099999999995</v>
      </c>
      <c r="O15" s="47">
        <v>4456.21</v>
      </c>
      <c r="P15" s="47">
        <v>4454.03</v>
      </c>
      <c r="Q15" s="47">
        <v>4458.91</v>
      </c>
      <c r="R15" s="47">
        <v>4497.3099999999995</v>
      </c>
      <c r="S15" s="47">
        <v>4562.7699999999995</v>
      </c>
      <c r="T15" s="47">
        <v>4631.57</v>
      </c>
      <c r="U15" s="47">
        <v>4506.6499999999996</v>
      </c>
      <c r="V15" s="47">
        <v>4498.29</v>
      </c>
      <c r="W15" s="47">
        <v>4396.7999999999993</v>
      </c>
      <c r="X15" s="47">
        <v>4396.3099999999995</v>
      </c>
      <c r="Y15" s="47">
        <v>4412.6299999999992</v>
      </c>
      <c r="Z15" s="67">
        <v>4291.24</v>
      </c>
      <c r="AA15" s="56"/>
    </row>
    <row r="16" spans="1:27" ht="16.5" x14ac:dyDescent="0.25">
      <c r="A16" s="55"/>
      <c r="B16" s="79">
        <v>5</v>
      </c>
      <c r="C16" s="86">
        <v>4266.18</v>
      </c>
      <c r="D16" s="47">
        <v>4231.01</v>
      </c>
      <c r="E16" s="47">
        <v>4171.71</v>
      </c>
      <c r="F16" s="47">
        <v>4189.21</v>
      </c>
      <c r="G16" s="47">
        <v>4249.6099999999997</v>
      </c>
      <c r="H16" s="47">
        <v>4294.24</v>
      </c>
      <c r="I16" s="47">
        <v>4324.4699999999993</v>
      </c>
      <c r="J16" s="47">
        <v>4499.18</v>
      </c>
      <c r="K16" s="47">
        <v>4646.71</v>
      </c>
      <c r="L16" s="47">
        <v>4654.6899999999996</v>
      </c>
      <c r="M16" s="47">
        <v>4609.6299999999992</v>
      </c>
      <c r="N16" s="47">
        <v>4607.78</v>
      </c>
      <c r="O16" s="47">
        <v>4603.03</v>
      </c>
      <c r="P16" s="47">
        <v>4605.92</v>
      </c>
      <c r="Q16" s="47">
        <v>4646.79</v>
      </c>
      <c r="R16" s="47">
        <v>4696.51</v>
      </c>
      <c r="S16" s="47">
        <v>4730</v>
      </c>
      <c r="T16" s="47">
        <v>4746.2999999999993</v>
      </c>
      <c r="U16" s="47">
        <v>4685.2199999999993</v>
      </c>
      <c r="V16" s="47">
        <v>4656.3799999999992</v>
      </c>
      <c r="W16" s="47">
        <v>4524.76</v>
      </c>
      <c r="X16" s="47">
        <v>4428.6899999999996</v>
      </c>
      <c r="Y16" s="47">
        <v>4384.2</v>
      </c>
      <c r="Z16" s="67">
        <v>4281.58</v>
      </c>
      <c r="AA16" s="56"/>
    </row>
    <row r="17" spans="1:27" ht="16.5" x14ac:dyDescent="0.25">
      <c r="A17" s="55"/>
      <c r="B17" s="79">
        <v>6</v>
      </c>
      <c r="C17" s="86">
        <v>4252.0999999999995</v>
      </c>
      <c r="D17" s="47">
        <v>4180.4699999999993</v>
      </c>
      <c r="E17" s="47">
        <v>4160.5599999999995</v>
      </c>
      <c r="F17" s="47">
        <v>4157.43</v>
      </c>
      <c r="G17" s="47">
        <v>4173.37</v>
      </c>
      <c r="H17" s="47">
        <v>4200.71</v>
      </c>
      <c r="I17" s="47">
        <v>4257.3599999999997</v>
      </c>
      <c r="J17" s="47">
        <v>4319.0599999999995</v>
      </c>
      <c r="K17" s="47">
        <v>4465.12</v>
      </c>
      <c r="L17" s="47">
        <v>4484.78</v>
      </c>
      <c r="M17" s="47">
        <v>4481.5</v>
      </c>
      <c r="N17" s="47">
        <v>4482.41</v>
      </c>
      <c r="O17" s="47">
        <v>4480.21</v>
      </c>
      <c r="P17" s="47">
        <v>4477.5</v>
      </c>
      <c r="Q17" s="47">
        <v>4485.08</v>
      </c>
      <c r="R17" s="47">
        <v>4515.62</v>
      </c>
      <c r="S17" s="47">
        <v>4547.03</v>
      </c>
      <c r="T17" s="47">
        <v>4551.57</v>
      </c>
      <c r="U17" s="47">
        <v>4524.28</v>
      </c>
      <c r="V17" s="47">
        <v>4485.8799999999992</v>
      </c>
      <c r="W17" s="47">
        <v>4439.42</v>
      </c>
      <c r="X17" s="47">
        <v>4266.5199999999995</v>
      </c>
      <c r="Y17" s="47">
        <v>4318.5</v>
      </c>
      <c r="Z17" s="67">
        <v>4223.21</v>
      </c>
      <c r="AA17" s="56"/>
    </row>
    <row r="18" spans="1:27" ht="16.5" x14ac:dyDescent="0.25">
      <c r="A18" s="55"/>
      <c r="B18" s="79">
        <v>7</v>
      </c>
      <c r="C18" s="86">
        <v>4079.75</v>
      </c>
      <c r="D18" s="47">
        <v>4060.1899999999996</v>
      </c>
      <c r="E18" s="47">
        <v>4090.0099999999998</v>
      </c>
      <c r="F18" s="47">
        <v>4101.32</v>
      </c>
      <c r="G18" s="47">
        <v>4176.7999999999993</v>
      </c>
      <c r="H18" s="47">
        <v>4310.3099999999995</v>
      </c>
      <c r="I18" s="47">
        <v>4361.4699999999993</v>
      </c>
      <c r="J18" s="47">
        <v>4499.4699999999993</v>
      </c>
      <c r="K18" s="47">
        <v>4511.3099999999995</v>
      </c>
      <c r="L18" s="47">
        <v>4503.7299999999996</v>
      </c>
      <c r="M18" s="47">
        <v>4466.67</v>
      </c>
      <c r="N18" s="47">
        <v>4483.96</v>
      </c>
      <c r="O18" s="47">
        <v>4486.7</v>
      </c>
      <c r="P18" s="47">
        <v>4482.8099999999995</v>
      </c>
      <c r="Q18" s="47">
        <v>4482.4399999999996</v>
      </c>
      <c r="R18" s="47">
        <v>4503.1299999999992</v>
      </c>
      <c r="S18" s="47">
        <v>4608.9399999999996</v>
      </c>
      <c r="T18" s="47">
        <v>4609.34</v>
      </c>
      <c r="U18" s="47">
        <v>4525.87</v>
      </c>
      <c r="V18" s="47">
        <v>4490.87</v>
      </c>
      <c r="W18" s="47">
        <v>4291.42</v>
      </c>
      <c r="X18" s="47">
        <v>4184.2199999999993</v>
      </c>
      <c r="Y18" s="47">
        <v>4110.96</v>
      </c>
      <c r="Z18" s="67">
        <v>4075.0199999999995</v>
      </c>
      <c r="AA18" s="56"/>
    </row>
    <row r="19" spans="1:27" ht="16.5" x14ac:dyDescent="0.25">
      <c r="A19" s="55"/>
      <c r="B19" s="79">
        <v>8</v>
      </c>
      <c r="C19" s="86">
        <v>4076.3499999999995</v>
      </c>
      <c r="D19" s="47">
        <v>4065.5999999999995</v>
      </c>
      <c r="E19" s="47">
        <v>4060.4399999999996</v>
      </c>
      <c r="F19" s="47">
        <v>4089.6099999999997</v>
      </c>
      <c r="G19" s="47">
        <v>4113.24</v>
      </c>
      <c r="H19" s="47">
        <v>4267.5499999999993</v>
      </c>
      <c r="I19" s="47">
        <v>4312.91</v>
      </c>
      <c r="J19" s="47">
        <v>4438.8999999999996</v>
      </c>
      <c r="K19" s="47">
        <v>4530.46</v>
      </c>
      <c r="L19" s="47">
        <v>4540.76</v>
      </c>
      <c r="M19" s="47">
        <v>4516.29</v>
      </c>
      <c r="N19" s="47">
        <v>4508.79</v>
      </c>
      <c r="O19" s="47">
        <v>4504.91</v>
      </c>
      <c r="P19" s="47">
        <v>4479.1399999999994</v>
      </c>
      <c r="Q19" s="47">
        <v>4495.28</v>
      </c>
      <c r="R19" s="47">
        <v>4516.7299999999996</v>
      </c>
      <c r="S19" s="47">
        <v>4574.04</v>
      </c>
      <c r="T19" s="47">
        <v>4621.68</v>
      </c>
      <c r="U19" s="47">
        <v>4541.4799999999996</v>
      </c>
      <c r="V19" s="47">
        <v>4513.67</v>
      </c>
      <c r="W19" s="47">
        <v>4352.57</v>
      </c>
      <c r="X19" s="47">
        <v>4305.3499999999995</v>
      </c>
      <c r="Y19" s="47">
        <v>4315.49</v>
      </c>
      <c r="Z19" s="67">
        <v>4187.3999999999996</v>
      </c>
      <c r="AA19" s="56"/>
    </row>
    <row r="20" spans="1:27" ht="16.5" x14ac:dyDescent="0.25">
      <c r="A20" s="55"/>
      <c r="B20" s="79">
        <v>9</v>
      </c>
      <c r="C20" s="86">
        <v>4112.8599999999997</v>
      </c>
      <c r="D20" s="47">
        <v>4062.3199999999997</v>
      </c>
      <c r="E20" s="47">
        <v>4059.2599999999998</v>
      </c>
      <c r="F20" s="47">
        <v>4077.33</v>
      </c>
      <c r="G20" s="47">
        <v>4129.18</v>
      </c>
      <c r="H20" s="47">
        <v>4282.93</v>
      </c>
      <c r="I20" s="47">
        <v>4368.34</v>
      </c>
      <c r="J20" s="47">
        <v>4509.5199999999995</v>
      </c>
      <c r="K20" s="47">
        <v>4555.1099999999997</v>
      </c>
      <c r="L20" s="47">
        <v>4560.68</v>
      </c>
      <c r="M20" s="47">
        <v>4552.99</v>
      </c>
      <c r="N20" s="47">
        <v>4552.51</v>
      </c>
      <c r="O20" s="47">
        <v>4551.49</v>
      </c>
      <c r="P20" s="47">
        <v>4529.4399999999996</v>
      </c>
      <c r="Q20" s="47">
        <v>4529.42</v>
      </c>
      <c r="R20" s="47">
        <v>4550.4799999999996</v>
      </c>
      <c r="S20" s="47">
        <v>4592.5499999999993</v>
      </c>
      <c r="T20" s="47">
        <v>4612.51</v>
      </c>
      <c r="U20" s="47">
        <v>4548.4799999999996</v>
      </c>
      <c r="V20" s="47">
        <v>4526.4699999999993</v>
      </c>
      <c r="W20" s="47">
        <v>4382.7699999999995</v>
      </c>
      <c r="X20" s="47">
        <v>4295.25</v>
      </c>
      <c r="Y20" s="47">
        <v>4339.42</v>
      </c>
      <c r="Z20" s="67">
        <v>4250.74</v>
      </c>
      <c r="AA20" s="56"/>
    </row>
    <row r="21" spans="1:27" ht="16.5" x14ac:dyDescent="0.25">
      <c r="A21" s="55"/>
      <c r="B21" s="79">
        <v>10</v>
      </c>
      <c r="C21" s="86">
        <v>4128.1099999999997</v>
      </c>
      <c r="D21" s="47">
        <v>4073.45</v>
      </c>
      <c r="E21" s="47">
        <v>4058.7299999999996</v>
      </c>
      <c r="F21" s="47">
        <v>4074.8399999999997</v>
      </c>
      <c r="G21" s="47">
        <v>4130.8099999999995</v>
      </c>
      <c r="H21" s="47">
        <v>4278.16</v>
      </c>
      <c r="I21" s="47">
        <v>4379.1099999999997</v>
      </c>
      <c r="J21" s="47">
        <v>4488.34</v>
      </c>
      <c r="K21" s="47">
        <v>4520.3799999999992</v>
      </c>
      <c r="L21" s="47">
        <v>4523.84</v>
      </c>
      <c r="M21" s="47">
        <v>4503.28</v>
      </c>
      <c r="N21" s="47">
        <v>4517.62</v>
      </c>
      <c r="O21" s="47">
        <v>4503.9699999999993</v>
      </c>
      <c r="P21" s="47">
        <v>4494.1899999999996</v>
      </c>
      <c r="Q21" s="47">
        <v>4528.8599999999997</v>
      </c>
      <c r="R21" s="47">
        <v>4540.6399999999994</v>
      </c>
      <c r="S21" s="47">
        <v>4577.5999999999995</v>
      </c>
      <c r="T21" s="47">
        <v>4573.7199999999993</v>
      </c>
      <c r="U21" s="47">
        <v>4544.84</v>
      </c>
      <c r="V21" s="47">
        <v>4503.7999999999993</v>
      </c>
      <c r="W21" s="47">
        <v>4401.3099999999995</v>
      </c>
      <c r="X21" s="47">
        <v>4368.74</v>
      </c>
      <c r="Y21" s="47">
        <v>4312.6299999999992</v>
      </c>
      <c r="Z21" s="67">
        <v>4197.34</v>
      </c>
      <c r="AA21" s="56"/>
    </row>
    <row r="22" spans="1:27" ht="16.5" x14ac:dyDescent="0.25">
      <c r="A22" s="55"/>
      <c r="B22" s="79">
        <v>11</v>
      </c>
      <c r="C22" s="86">
        <v>4147.08</v>
      </c>
      <c r="D22" s="47">
        <v>4091.0899999999997</v>
      </c>
      <c r="E22" s="47">
        <v>4068.2799999999997</v>
      </c>
      <c r="F22" s="47">
        <v>4098.0599999999995</v>
      </c>
      <c r="G22" s="47">
        <v>4143.51</v>
      </c>
      <c r="H22" s="47">
        <v>4289.6299999999992</v>
      </c>
      <c r="I22" s="47">
        <v>4381.99</v>
      </c>
      <c r="J22" s="47">
        <v>4526.9399999999996</v>
      </c>
      <c r="K22" s="47">
        <v>4556.8899999999994</v>
      </c>
      <c r="L22" s="47">
        <v>4563.21</v>
      </c>
      <c r="M22" s="47">
        <v>4556.2</v>
      </c>
      <c r="N22" s="47">
        <v>4554</v>
      </c>
      <c r="O22" s="47">
        <v>4551.03</v>
      </c>
      <c r="P22" s="47">
        <v>4548.45</v>
      </c>
      <c r="Q22" s="47">
        <v>4547.8799999999992</v>
      </c>
      <c r="R22" s="47">
        <v>4554.45</v>
      </c>
      <c r="S22" s="47">
        <v>4576.3599999999997</v>
      </c>
      <c r="T22" s="47">
        <v>4564.0499999999993</v>
      </c>
      <c r="U22" s="47">
        <v>4540.8999999999996</v>
      </c>
      <c r="V22" s="47">
        <v>4526.04</v>
      </c>
      <c r="W22" s="47">
        <v>4501.68</v>
      </c>
      <c r="X22" s="47">
        <v>4465.9699999999993</v>
      </c>
      <c r="Y22" s="47">
        <v>4354.53</v>
      </c>
      <c r="Z22" s="67">
        <v>4292.3499999999995</v>
      </c>
      <c r="AA22" s="56"/>
    </row>
    <row r="23" spans="1:27" ht="16.5" x14ac:dyDescent="0.25">
      <c r="A23" s="55"/>
      <c r="B23" s="79">
        <v>12</v>
      </c>
      <c r="C23" s="86">
        <v>4306.8499999999995</v>
      </c>
      <c r="D23" s="47">
        <v>4293.67</v>
      </c>
      <c r="E23" s="47">
        <v>4261.2</v>
      </c>
      <c r="F23" s="47">
        <v>4260.8899999999994</v>
      </c>
      <c r="G23" s="47">
        <v>4247.21</v>
      </c>
      <c r="H23" s="47">
        <v>4308.99</v>
      </c>
      <c r="I23" s="47">
        <v>4374.43</v>
      </c>
      <c r="J23" s="47">
        <v>4539.4699999999993</v>
      </c>
      <c r="K23" s="47">
        <v>4740.8799999999992</v>
      </c>
      <c r="L23" s="47">
        <v>4802.1399999999994</v>
      </c>
      <c r="M23" s="47">
        <v>4791.8099999999995</v>
      </c>
      <c r="N23" s="47">
        <v>4779.09</v>
      </c>
      <c r="O23" s="47">
        <v>4787.67</v>
      </c>
      <c r="P23" s="47">
        <v>4803.4699999999993</v>
      </c>
      <c r="Q23" s="47">
        <v>4829.49</v>
      </c>
      <c r="R23" s="47">
        <v>4844.4799999999996</v>
      </c>
      <c r="S23" s="47">
        <v>4863.18</v>
      </c>
      <c r="T23" s="47">
        <v>4847.18</v>
      </c>
      <c r="U23" s="47">
        <v>4811.7699999999995</v>
      </c>
      <c r="V23" s="47">
        <v>4773.57</v>
      </c>
      <c r="W23" s="47">
        <v>4733.0199999999995</v>
      </c>
      <c r="X23" s="47">
        <v>4603.46</v>
      </c>
      <c r="Y23" s="47">
        <v>4476.74</v>
      </c>
      <c r="Z23" s="67">
        <v>4302.16</v>
      </c>
      <c r="AA23" s="56"/>
    </row>
    <row r="24" spans="1:27" ht="16.5" x14ac:dyDescent="0.25">
      <c r="A24" s="55"/>
      <c r="B24" s="79">
        <v>13</v>
      </c>
      <c r="C24" s="86">
        <v>4156.49</v>
      </c>
      <c r="D24" s="47">
        <v>4082.3099999999995</v>
      </c>
      <c r="E24" s="47">
        <v>4055.5699999999997</v>
      </c>
      <c r="F24" s="47">
        <v>4051.3199999999997</v>
      </c>
      <c r="G24" s="47">
        <v>4060.95</v>
      </c>
      <c r="H24" s="47">
        <v>4131.46</v>
      </c>
      <c r="I24" s="47">
        <v>4192.2699999999995</v>
      </c>
      <c r="J24" s="47">
        <v>4320.2699999999995</v>
      </c>
      <c r="K24" s="47">
        <v>4439.93</v>
      </c>
      <c r="L24" s="47">
        <v>4576.9799999999996</v>
      </c>
      <c r="M24" s="47">
        <v>4599.95</v>
      </c>
      <c r="N24" s="47">
        <v>4600.71</v>
      </c>
      <c r="O24" s="47">
        <v>4603.96</v>
      </c>
      <c r="P24" s="47">
        <v>4606.0499999999993</v>
      </c>
      <c r="Q24" s="47">
        <v>4635.57</v>
      </c>
      <c r="R24" s="47">
        <v>4642.87</v>
      </c>
      <c r="S24" s="47">
        <v>4669.92</v>
      </c>
      <c r="T24" s="47">
        <v>4680.2999999999993</v>
      </c>
      <c r="U24" s="47">
        <v>4660.8599999999997</v>
      </c>
      <c r="V24" s="47">
        <v>4633.59</v>
      </c>
      <c r="W24" s="47">
        <v>4565.3999999999996</v>
      </c>
      <c r="X24" s="47">
        <v>4489.2999999999993</v>
      </c>
      <c r="Y24" s="47">
        <v>4347.8899999999994</v>
      </c>
      <c r="Z24" s="67">
        <v>4243.0999999999995</v>
      </c>
      <c r="AA24" s="56"/>
    </row>
    <row r="25" spans="1:27" ht="16.5" x14ac:dyDescent="0.25">
      <c r="A25" s="55"/>
      <c r="B25" s="79">
        <v>14</v>
      </c>
      <c r="C25" s="86">
        <v>4168.08</v>
      </c>
      <c r="D25" s="47">
        <v>4146.82</v>
      </c>
      <c r="E25" s="47">
        <v>4117.91</v>
      </c>
      <c r="F25" s="47">
        <v>4130.58</v>
      </c>
      <c r="G25" s="47">
        <v>4194.04</v>
      </c>
      <c r="H25" s="47">
        <v>4357.3799999999992</v>
      </c>
      <c r="I25" s="47">
        <v>4435.84</v>
      </c>
      <c r="J25" s="47">
        <v>4528.51</v>
      </c>
      <c r="K25" s="47">
        <v>4568.0199999999995</v>
      </c>
      <c r="L25" s="47">
        <v>4568.8599999999997</v>
      </c>
      <c r="M25" s="47">
        <v>4564.46</v>
      </c>
      <c r="N25" s="47">
        <v>4565</v>
      </c>
      <c r="O25" s="47">
        <v>4566.3899999999994</v>
      </c>
      <c r="P25" s="47">
        <v>4565.25</v>
      </c>
      <c r="Q25" s="47">
        <v>4567.3099999999995</v>
      </c>
      <c r="R25" s="47">
        <v>4576.7199999999993</v>
      </c>
      <c r="S25" s="47">
        <v>4600.0499999999993</v>
      </c>
      <c r="T25" s="47">
        <v>4578.92</v>
      </c>
      <c r="U25" s="47">
        <v>4556.42</v>
      </c>
      <c r="V25" s="47">
        <v>4515.71</v>
      </c>
      <c r="W25" s="47">
        <v>4424.93</v>
      </c>
      <c r="X25" s="47">
        <v>4333.08</v>
      </c>
      <c r="Y25" s="47">
        <v>4358.6299999999992</v>
      </c>
      <c r="Z25" s="67">
        <v>4241.7999999999993</v>
      </c>
      <c r="AA25" s="56"/>
    </row>
    <row r="26" spans="1:27" ht="16.5" x14ac:dyDescent="0.25">
      <c r="A26" s="55"/>
      <c r="B26" s="79">
        <v>15</v>
      </c>
      <c r="C26" s="86">
        <v>4072.41</v>
      </c>
      <c r="D26" s="47">
        <v>4031.71</v>
      </c>
      <c r="E26" s="47">
        <v>4025.96</v>
      </c>
      <c r="F26" s="47">
        <v>4038.87</v>
      </c>
      <c r="G26" s="47">
        <v>4088.2599999999998</v>
      </c>
      <c r="H26" s="47">
        <v>4240.66</v>
      </c>
      <c r="I26" s="47">
        <v>4373.2199999999993</v>
      </c>
      <c r="J26" s="47">
        <v>4504.7</v>
      </c>
      <c r="K26" s="47">
        <v>4617.45</v>
      </c>
      <c r="L26" s="47">
        <v>4616.91</v>
      </c>
      <c r="M26" s="47">
        <v>4607.4799999999996</v>
      </c>
      <c r="N26" s="47">
        <v>4611.09</v>
      </c>
      <c r="O26" s="47">
        <v>4609.37</v>
      </c>
      <c r="P26" s="47">
        <v>4608.1499999999996</v>
      </c>
      <c r="Q26" s="47">
        <v>4610.87</v>
      </c>
      <c r="R26" s="47">
        <v>4622.7999999999993</v>
      </c>
      <c r="S26" s="47">
        <v>4673.9699999999993</v>
      </c>
      <c r="T26" s="47">
        <v>4659.8999999999996</v>
      </c>
      <c r="U26" s="47">
        <v>4626.66</v>
      </c>
      <c r="V26" s="47">
        <v>4596.8499999999995</v>
      </c>
      <c r="W26" s="47">
        <v>4543.28</v>
      </c>
      <c r="X26" s="47">
        <v>4421.28</v>
      </c>
      <c r="Y26" s="47">
        <v>4289.43</v>
      </c>
      <c r="Z26" s="67">
        <v>4211.1499999999996</v>
      </c>
      <c r="AA26" s="56"/>
    </row>
    <row r="27" spans="1:27" ht="16.5" x14ac:dyDescent="0.25">
      <c r="A27" s="55"/>
      <c r="B27" s="79">
        <v>16</v>
      </c>
      <c r="C27" s="86">
        <v>4067.7</v>
      </c>
      <c r="D27" s="47">
        <v>4057.3099999999995</v>
      </c>
      <c r="E27" s="47">
        <v>4053.93</v>
      </c>
      <c r="F27" s="47">
        <v>4073.29</v>
      </c>
      <c r="G27" s="47">
        <v>4112.29</v>
      </c>
      <c r="H27" s="47">
        <v>4305.87</v>
      </c>
      <c r="I27" s="47">
        <v>4445.67</v>
      </c>
      <c r="J27" s="47">
        <v>4557.7</v>
      </c>
      <c r="K27" s="47">
        <v>4645.45</v>
      </c>
      <c r="L27" s="47">
        <v>4631.1299999999992</v>
      </c>
      <c r="M27" s="47">
        <v>4625.26</v>
      </c>
      <c r="N27" s="47">
        <v>4623.5</v>
      </c>
      <c r="O27" s="47">
        <v>4630.2199999999993</v>
      </c>
      <c r="P27" s="47">
        <v>4633.3599999999997</v>
      </c>
      <c r="Q27" s="47">
        <v>4659.62</v>
      </c>
      <c r="R27" s="47">
        <v>4668.7</v>
      </c>
      <c r="S27" s="47">
        <v>4701.3599999999997</v>
      </c>
      <c r="T27" s="47">
        <v>4692.5</v>
      </c>
      <c r="U27" s="47">
        <v>4653.8599999999997</v>
      </c>
      <c r="V27" s="47">
        <v>4627.49</v>
      </c>
      <c r="W27" s="47">
        <v>4566.91</v>
      </c>
      <c r="X27" s="47">
        <v>4457.79</v>
      </c>
      <c r="Y27" s="47">
        <v>4339.25</v>
      </c>
      <c r="Z27" s="67">
        <v>4253.0999999999995</v>
      </c>
      <c r="AA27" s="56"/>
    </row>
    <row r="28" spans="1:27" ht="16.5" x14ac:dyDescent="0.25">
      <c r="A28" s="55"/>
      <c r="B28" s="79">
        <v>17</v>
      </c>
      <c r="C28" s="86">
        <v>4064.8099999999995</v>
      </c>
      <c r="D28" s="47">
        <v>4061.45</v>
      </c>
      <c r="E28" s="47">
        <v>4052.6499999999996</v>
      </c>
      <c r="F28" s="47">
        <v>4064.0699999999997</v>
      </c>
      <c r="G28" s="47">
        <v>4097.45</v>
      </c>
      <c r="H28" s="47">
        <v>4273.0199999999995</v>
      </c>
      <c r="I28" s="47">
        <v>4347.5199999999995</v>
      </c>
      <c r="J28" s="47">
        <v>4501.08</v>
      </c>
      <c r="K28" s="47">
        <v>4576.1399999999994</v>
      </c>
      <c r="L28" s="47">
        <v>4570.1299999999992</v>
      </c>
      <c r="M28" s="47">
        <v>4551.6899999999996</v>
      </c>
      <c r="N28" s="47">
        <v>4556.59</v>
      </c>
      <c r="O28" s="47">
        <v>4549.87</v>
      </c>
      <c r="P28" s="47">
        <v>4560.91</v>
      </c>
      <c r="Q28" s="47">
        <v>4567.7199999999993</v>
      </c>
      <c r="R28" s="47">
        <v>4567.45</v>
      </c>
      <c r="S28" s="47">
        <v>4606.9799999999996</v>
      </c>
      <c r="T28" s="47">
        <v>4620.16</v>
      </c>
      <c r="U28" s="47">
        <v>4576</v>
      </c>
      <c r="V28" s="47">
        <v>4560.68</v>
      </c>
      <c r="W28" s="47">
        <v>4493.4699999999993</v>
      </c>
      <c r="X28" s="47">
        <v>4353.07</v>
      </c>
      <c r="Y28" s="47">
        <v>4222.59</v>
      </c>
      <c r="Z28" s="67">
        <v>4121.8799999999992</v>
      </c>
      <c r="AA28" s="56"/>
    </row>
    <row r="29" spans="1:27" ht="16.5" x14ac:dyDescent="0.25">
      <c r="A29" s="55"/>
      <c r="B29" s="79">
        <v>18</v>
      </c>
      <c r="C29" s="86">
        <v>4040.0599999999995</v>
      </c>
      <c r="D29" s="47">
        <v>4034.43</v>
      </c>
      <c r="E29" s="47">
        <v>4028.0999999999995</v>
      </c>
      <c r="F29" s="47">
        <v>4037.0499999999997</v>
      </c>
      <c r="G29" s="47">
        <v>4070.8399999999997</v>
      </c>
      <c r="H29" s="47">
        <v>4244.57</v>
      </c>
      <c r="I29" s="47">
        <v>4326.57</v>
      </c>
      <c r="J29" s="47">
        <v>4458.54</v>
      </c>
      <c r="K29" s="47">
        <v>4542.29</v>
      </c>
      <c r="L29" s="47">
        <v>4529.7699999999995</v>
      </c>
      <c r="M29" s="47">
        <v>4519.42</v>
      </c>
      <c r="N29" s="47">
        <v>4518.99</v>
      </c>
      <c r="O29" s="47">
        <v>4518.25</v>
      </c>
      <c r="P29" s="47">
        <v>4529.51</v>
      </c>
      <c r="Q29" s="47">
        <v>4536.74</v>
      </c>
      <c r="R29" s="47">
        <v>4578.0499999999993</v>
      </c>
      <c r="S29" s="47">
        <v>4617.03</v>
      </c>
      <c r="T29" s="47">
        <v>4602.2</v>
      </c>
      <c r="U29" s="47">
        <v>4554.6899999999996</v>
      </c>
      <c r="V29" s="47">
        <v>4523.5199999999995</v>
      </c>
      <c r="W29" s="47">
        <v>4477.3099999999995</v>
      </c>
      <c r="X29" s="47">
        <v>4373.9799999999996</v>
      </c>
      <c r="Y29" s="47">
        <v>4262.9799999999996</v>
      </c>
      <c r="Z29" s="67">
        <v>4233.8799999999992</v>
      </c>
      <c r="AA29" s="56"/>
    </row>
    <row r="30" spans="1:27" ht="16.5" x14ac:dyDescent="0.25">
      <c r="A30" s="55"/>
      <c r="B30" s="79">
        <v>19</v>
      </c>
      <c r="C30" s="86">
        <v>4271.5599999999995</v>
      </c>
      <c r="D30" s="47">
        <v>4196.2299999999996</v>
      </c>
      <c r="E30" s="47">
        <v>4125.7999999999993</v>
      </c>
      <c r="F30" s="47">
        <v>4123.2999999999993</v>
      </c>
      <c r="G30" s="47">
        <v>4165.79</v>
      </c>
      <c r="H30" s="47">
        <v>4284.78</v>
      </c>
      <c r="I30" s="47">
        <v>4364.9399999999996</v>
      </c>
      <c r="J30" s="47">
        <v>4479.87</v>
      </c>
      <c r="K30" s="47">
        <v>4627.6099999999997</v>
      </c>
      <c r="L30" s="47">
        <v>4655.78</v>
      </c>
      <c r="M30" s="47">
        <v>4669.7</v>
      </c>
      <c r="N30" s="47">
        <v>4656.12</v>
      </c>
      <c r="O30" s="47">
        <v>4653.3099999999995</v>
      </c>
      <c r="P30" s="47">
        <v>4659.1299999999992</v>
      </c>
      <c r="Q30" s="47">
        <v>4658.59</v>
      </c>
      <c r="R30" s="47">
        <v>4662.7</v>
      </c>
      <c r="S30" s="47">
        <v>4722.8899999999994</v>
      </c>
      <c r="T30" s="47">
        <v>4702.0999999999995</v>
      </c>
      <c r="U30" s="47">
        <v>4670.7999999999993</v>
      </c>
      <c r="V30" s="47">
        <v>4641.5599999999995</v>
      </c>
      <c r="W30" s="47">
        <v>4590.6399999999994</v>
      </c>
      <c r="X30" s="47">
        <v>4361.6499999999996</v>
      </c>
      <c r="Y30" s="47">
        <v>4309.7</v>
      </c>
      <c r="Z30" s="67">
        <v>4261.28</v>
      </c>
      <c r="AA30" s="56"/>
    </row>
    <row r="31" spans="1:27" ht="16.5" x14ac:dyDescent="0.25">
      <c r="A31" s="55"/>
      <c r="B31" s="79">
        <v>20</v>
      </c>
      <c r="C31" s="86">
        <v>4200.51</v>
      </c>
      <c r="D31" s="47">
        <v>4117.87</v>
      </c>
      <c r="E31" s="47">
        <v>4079.6099999999997</v>
      </c>
      <c r="F31" s="47">
        <v>4080.0499999999997</v>
      </c>
      <c r="G31" s="47">
        <v>4097.5999999999995</v>
      </c>
      <c r="H31" s="47">
        <v>4220.8799999999992</v>
      </c>
      <c r="I31" s="47">
        <v>4279.6299999999992</v>
      </c>
      <c r="J31" s="47">
        <v>4328.5499999999993</v>
      </c>
      <c r="K31" s="47">
        <v>4433.17</v>
      </c>
      <c r="L31" s="47">
        <v>4494.6899999999996</v>
      </c>
      <c r="M31" s="47">
        <v>4490.9399999999996</v>
      </c>
      <c r="N31" s="47">
        <v>4488.3099999999995</v>
      </c>
      <c r="O31" s="47">
        <v>4476.8599999999997</v>
      </c>
      <c r="P31" s="47">
        <v>4476.7699999999995</v>
      </c>
      <c r="Q31" s="47">
        <v>4495.79</v>
      </c>
      <c r="R31" s="47">
        <v>4518.3599999999997</v>
      </c>
      <c r="S31" s="47">
        <v>4528.3599999999997</v>
      </c>
      <c r="T31" s="47">
        <v>4526.25</v>
      </c>
      <c r="U31" s="47">
        <v>4515.7999999999993</v>
      </c>
      <c r="V31" s="47">
        <v>4486.0199999999995</v>
      </c>
      <c r="W31" s="47">
        <v>4343.8999999999996</v>
      </c>
      <c r="X31" s="47">
        <v>4326.91</v>
      </c>
      <c r="Y31" s="47">
        <v>4260.04</v>
      </c>
      <c r="Z31" s="67">
        <v>4148.04</v>
      </c>
      <c r="AA31" s="56"/>
    </row>
    <row r="32" spans="1:27" ht="16.5" x14ac:dyDescent="0.25">
      <c r="A32" s="55"/>
      <c r="B32" s="79">
        <v>21</v>
      </c>
      <c r="C32" s="86">
        <v>4036.1299999999997</v>
      </c>
      <c r="D32" s="47">
        <v>4028.75</v>
      </c>
      <c r="E32" s="47">
        <v>4026.1099999999997</v>
      </c>
      <c r="F32" s="47">
        <v>4031.4399999999996</v>
      </c>
      <c r="G32" s="47">
        <v>4063.16</v>
      </c>
      <c r="H32" s="47">
        <v>4277.8899999999994</v>
      </c>
      <c r="I32" s="47">
        <v>4345.7699999999995</v>
      </c>
      <c r="J32" s="47">
        <v>4451.37</v>
      </c>
      <c r="K32" s="47">
        <v>4388.5999999999995</v>
      </c>
      <c r="L32" s="47">
        <v>4379.21</v>
      </c>
      <c r="M32" s="47">
        <v>4374.8599999999997</v>
      </c>
      <c r="N32" s="47">
        <v>4375.74</v>
      </c>
      <c r="O32" s="47">
        <v>4378.25</v>
      </c>
      <c r="P32" s="47">
        <v>4379.8499999999995</v>
      </c>
      <c r="Q32" s="47">
        <v>4386.67</v>
      </c>
      <c r="R32" s="47">
        <v>4479.8999999999996</v>
      </c>
      <c r="S32" s="47">
        <v>4517.9799999999996</v>
      </c>
      <c r="T32" s="47">
        <v>4506.6399999999994</v>
      </c>
      <c r="U32" s="47">
        <v>4384.33</v>
      </c>
      <c r="V32" s="47">
        <v>4373.16</v>
      </c>
      <c r="W32" s="47">
        <v>4343.74</v>
      </c>
      <c r="X32" s="47">
        <v>4315.34</v>
      </c>
      <c r="Y32" s="47">
        <v>4254.5</v>
      </c>
      <c r="Z32" s="67">
        <v>4107.66</v>
      </c>
      <c r="AA32" s="56"/>
    </row>
    <row r="33" spans="1:27" ht="16.5" x14ac:dyDescent="0.25">
      <c r="A33" s="55"/>
      <c r="B33" s="79">
        <v>22</v>
      </c>
      <c r="C33" s="86">
        <v>4029.95</v>
      </c>
      <c r="D33" s="47">
        <v>4022.0199999999995</v>
      </c>
      <c r="E33" s="47">
        <v>4013.99</v>
      </c>
      <c r="F33" s="47">
        <v>4022.2699999999995</v>
      </c>
      <c r="G33" s="47">
        <v>4067.3899999999994</v>
      </c>
      <c r="H33" s="47">
        <v>4264.53</v>
      </c>
      <c r="I33" s="47">
        <v>4334.74</v>
      </c>
      <c r="J33" s="47">
        <v>4426.71</v>
      </c>
      <c r="K33" s="47">
        <v>4407.53</v>
      </c>
      <c r="L33" s="47">
        <v>4396.8899999999994</v>
      </c>
      <c r="M33" s="47">
        <v>4389.57</v>
      </c>
      <c r="N33" s="47">
        <v>4387.5499999999993</v>
      </c>
      <c r="O33" s="47">
        <v>4383.4799999999996</v>
      </c>
      <c r="P33" s="47">
        <v>4384.32</v>
      </c>
      <c r="Q33" s="47">
        <v>4388.03</v>
      </c>
      <c r="R33" s="47">
        <v>4409.62</v>
      </c>
      <c r="S33" s="47">
        <v>4507.7699999999995</v>
      </c>
      <c r="T33" s="47">
        <v>4476.29</v>
      </c>
      <c r="U33" s="47">
        <v>4401.1399999999994</v>
      </c>
      <c r="V33" s="47">
        <v>4387.3099999999995</v>
      </c>
      <c r="W33" s="47">
        <v>4353.67</v>
      </c>
      <c r="X33" s="47">
        <v>4314.8799999999992</v>
      </c>
      <c r="Y33" s="47">
        <v>4242.7299999999996</v>
      </c>
      <c r="Z33" s="67">
        <v>4134.51</v>
      </c>
      <c r="AA33" s="56"/>
    </row>
    <row r="34" spans="1:27" ht="16.5" x14ac:dyDescent="0.25">
      <c r="A34" s="55"/>
      <c r="B34" s="79">
        <v>23</v>
      </c>
      <c r="C34" s="86">
        <v>4094.0899999999997</v>
      </c>
      <c r="D34" s="47">
        <v>4031.5899999999997</v>
      </c>
      <c r="E34" s="47">
        <v>4023.3399999999997</v>
      </c>
      <c r="F34" s="47">
        <v>4029.0099999999998</v>
      </c>
      <c r="G34" s="47">
        <v>4085.9399999999996</v>
      </c>
      <c r="H34" s="47">
        <v>4234.0599999999995</v>
      </c>
      <c r="I34" s="47">
        <v>4361.3499999999995</v>
      </c>
      <c r="J34" s="47">
        <v>4457.91</v>
      </c>
      <c r="K34" s="47">
        <v>4412.3899999999994</v>
      </c>
      <c r="L34" s="47">
        <v>4409.4799999999996</v>
      </c>
      <c r="M34" s="47">
        <v>4404.5199999999995</v>
      </c>
      <c r="N34" s="47">
        <v>4405.1099999999997</v>
      </c>
      <c r="O34" s="47">
        <v>4405.58</v>
      </c>
      <c r="P34" s="47">
        <v>4406.03</v>
      </c>
      <c r="Q34" s="47">
        <v>4412.78</v>
      </c>
      <c r="R34" s="47">
        <v>4456.01</v>
      </c>
      <c r="S34" s="47">
        <v>4512.68</v>
      </c>
      <c r="T34" s="47">
        <v>4476.34</v>
      </c>
      <c r="U34" s="47">
        <v>4468.5199999999995</v>
      </c>
      <c r="V34" s="47">
        <v>4404.6499999999996</v>
      </c>
      <c r="W34" s="47">
        <v>4344.8599999999997</v>
      </c>
      <c r="X34" s="47">
        <v>4316.7</v>
      </c>
      <c r="Y34" s="47">
        <v>4250.62</v>
      </c>
      <c r="Z34" s="67">
        <v>4151.83</v>
      </c>
      <c r="AA34" s="56"/>
    </row>
    <row r="35" spans="1:27" ht="16.5" x14ac:dyDescent="0.25">
      <c r="A35" s="55"/>
      <c r="B35" s="79">
        <v>24</v>
      </c>
      <c r="C35" s="86">
        <v>4057.6899999999996</v>
      </c>
      <c r="D35" s="47">
        <v>4027.0699999999997</v>
      </c>
      <c r="E35" s="47">
        <v>4024.74</v>
      </c>
      <c r="F35" s="47">
        <v>4024.95</v>
      </c>
      <c r="G35" s="47">
        <v>4083.22</v>
      </c>
      <c r="H35" s="47">
        <v>4218.7</v>
      </c>
      <c r="I35" s="47">
        <v>4368.0599999999995</v>
      </c>
      <c r="J35" s="47">
        <v>4473.76</v>
      </c>
      <c r="K35" s="47">
        <v>4483.24</v>
      </c>
      <c r="L35" s="47">
        <v>4480.28</v>
      </c>
      <c r="M35" s="47">
        <v>4426.3099999999995</v>
      </c>
      <c r="N35" s="47">
        <v>4428.24</v>
      </c>
      <c r="O35" s="47">
        <v>4432.3599999999997</v>
      </c>
      <c r="P35" s="47">
        <v>4433.25</v>
      </c>
      <c r="Q35" s="47">
        <v>4469.92</v>
      </c>
      <c r="R35" s="47">
        <v>4507.0499999999993</v>
      </c>
      <c r="S35" s="47">
        <v>4628.92</v>
      </c>
      <c r="T35" s="47">
        <v>4520.33</v>
      </c>
      <c r="U35" s="47">
        <v>4476.1399999999994</v>
      </c>
      <c r="V35" s="47">
        <v>4407.4699999999993</v>
      </c>
      <c r="W35" s="47">
        <v>4361.1299999999992</v>
      </c>
      <c r="X35" s="47">
        <v>4330.8499999999995</v>
      </c>
      <c r="Y35" s="47">
        <v>4247.2199999999993</v>
      </c>
      <c r="Z35" s="67">
        <v>4145.57</v>
      </c>
      <c r="AA35" s="56"/>
    </row>
    <row r="36" spans="1:27" ht="16.5" x14ac:dyDescent="0.25">
      <c r="A36" s="55"/>
      <c r="B36" s="79">
        <v>25</v>
      </c>
      <c r="C36" s="86">
        <v>4066.9399999999996</v>
      </c>
      <c r="D36" s="47">
        <v>4028.0899999999997</v>
      </c>
      <c r="E36" s="47">
        <v>4026.68</v>
      </c>
      <c r="F36" s="47">
        <v>4036.75</v>
      </c>
      <c r="G36" s="47">
        <v>4123.8499999999995</v>
      </c>
      <c r="H36" s="47">
        <v>4238.17</v>
      </c>
      <c r="I36" s="47">
        <v>4365.5999999999995</v>
      </c>
      <c r="J36" s="47">
        <v>4459.74</v>
      </c>
      <c r="K36" s="47">
        <v>4419.76</v>
      </c>
      <c r="L36" s="47">
        <v>4415.9699999999993</v>
      </c>
      <c r="M36" s="47">
        <v>4396.8799999999992</v>
      </c>
      <c r="N36" s="47">
        <v>4396.9799999999996</v>
      </c>
      <c r="O36" s="47">
        <v>4395.9799999999996</v>
      </c>
      <c r="P36" s="47">
        <v>4396.3999999999996</v>
      </c>
      <c r="Q36" s="47">
        <v>4411.0599999999995</v>
      </c>
      <c r="R36" s="47">
        <v>4475.8899999999994</v>
      </c>
      <c r="S36" s="47">
        <v>4506.96</v>
      </c>
      <c r="T36" s="47">
        <v>4476.12</v>
      </c>
      <c r="U36" s="47">
        <v>4396.3599999999997</v>
      </c>
      <c r="V36" s="47">
        <v>4380.0199999999995</v>
      </c>
      <c r="W36" s="47">
        <v>4346.4699999999993</v>
      </c>
      <c r="X36" s="47">
        <v>4333.37</v>
      </c>
      <c r="Y36" s="47">
        <v>4303.82</v>
      </c>
      <c r="Z36" s="67">
        <v>4215.78</v>
      </c>
      <c r="AA36" s="56"/>
    </row>
    <row r="37" spans="1:27" ht="16.5" x14ac:dyDescent="0.25">
      <c r="A37" s="55"/>
      <c r="B37" s="79">
        <v>26</v>
      </c>
      <c r="C37" s="86">
        <v>4167.24</v>
      </c>
      <c r="D37" s="47">
        <v>4149.83</v>
      </c>
      <c r="E37" s="47">
        <v>4167.82</v>
      </c>
      <c r="F37" s="47">
        <v>4161.9399999999996</v>
      </c>
      <c r="G37" s="47">
        <v>4180.87</v>
      </c>
      <c r="H37" s="47">
        <v>4284.7999999999993</v>
      </c>
      <c r="I37" s="47">
        <v>4318.17</v>
      </c>
      <c r="J37" s="47">
        <v>4358.83</v>
      </c>
      <c r="K37" s="47">
        <v>4523.43</v>
      </c>
      <c r="L37" s="47">
        <v>4540.99</v>
      </c>
      <c r="M37" s="47">
        <v>4555.1099999999997</v>
      </c>
      <c r="N37" s="47">
        <v>4551.1499999999996</v>
      </c>
      <c r="O37" s="47">
        <v>4543.54</v>
      </c>
      <c r="P37" s="47">
        <v>4527.84</v>
      </c>
      <c r="Q37" s="47">
        <v>4523.6299999999992</v>
      </c>
      <c r="R37" s="47">
        <v>4535.34</v>
      </c>
      <c r="S37" s="47">
        <v>4556.5199999999995</v>
      </c>
      <c r="T37" s="47">
        <v>4534.46</v>
      </c>
      <c r="U37" s="47">
        <v>4513.4799999999996</v>
      </c>
      <c r="V37" s="47">
        <v>4496.82</v>
      </c>
      <c r="W37" s="47">
        <v>4376.9699999999993</v>
      </c>
      <c r="X37" s="47">
        <v>4305.8799999999992</v>
      </c>
      <c r="Y37" s="47">
        <v>4213.34</v>
      </c>
      <c r="Z37" s="67">
        <v>4154.9399999999996</v>
      </c>
      <c r="AA37" s="56"/>
    </row>
    <row r="38" spans="1:27" ht="16.5" x14ac:dyDescent="0.25">
      <c r="A38" s="55"/>
      <c r="B38" s="79">
        <v>27</v>
      </c>
      <c r="C38" s="86">
        <v>4148.37</v>
      </c>
      <c r="D38" s="47">
        <v>4135.49</v>
      </c>
      <c r="E38" s="47">
        <v>4090.18</v>
      </c>
      <c r="F38" s="47">
        <v>4080.21</v>
      </c>
      <c r="G38" s="47">
        <v>4092.91</v>
      </c>
      <c r="H38" s="47">
        <v>4174.28</v>
      </c>
      <c r="I38" s="47">
        <v>4198.18</v>
      </c>
      <c r="J38" s="47">
        <v>4324.0499999999993</v>
      </c>
      <c r="K38" s="47">
        <v>4462.6099999999997</v>
      </c>
      <c r="L38" s="47">
        <v>4510.53</v>
      </c>
      <c r="M38" s="47">
        <v>4509.1299999999992</v>
      </c>
      <c r="N38" s="47">
        <v>4512.45</v>
      </c>
      <c r="O38" s="47">
        <v>4510.4399999999996</v>
      </c>
      <c r="P38" s="47">
        <v>4509.57</v>
      </c>
      <c r="Q38" s="47">
        <v>4516.7699999999995</v>
      </c>
      <c r="R38" s="47">
        <v>4529.25</v>
      </c>
      <c r="S38" s="47">
        <v>4545.83</v>
      </c>
      <c r="T38" s="47">
        <v>4545.07</v>
      </c>
      <c r="U38" s="47">
        <v>4529.93</v>
      </c>
      <c r="V38" s="47">
        <v>4502.3899999999994</v>
      </c>
      <c r="W38" s="47">
        <v>4430.45</v>
      </c>
      <c r="X38" s="47">
        <v>4312.76</v>
      </c>
      <c r="Y38" s="47">
        <v>4340.79</v>
      </c>
      <c r="Z38" s="67">
        <v>4183.3499999999995</v>
      </c>
      <c r="AA38" s="56"/>
    </row>
    <row r="39" spans="1:27" ht="16.5" x14ac:dyDescent="0.25">
      <c r="A39" s="55"/>
      <c r="B39" s="79">
        <v>28</v>
      </c>
      <c r="C39" s="86">
        <v>4145.4399999999996</v>
      </c>
      <c r="D39" s="47">
        <v>4126.28</v>
      </c>
      <c r="E39" s="47">
        <v>4137.6299999999992</v>
      </c>
      <c r="F39" s="47">
        <v>4198.41</v>
      </c>
      <c r="G39" s="47">
        <v>4288.59</v>
      </c>
      <c r="H39" s="47">
        <v>4373.74</v>
      </c>
      <c r="I39" s="47">
        <v>4502.87</v>
      </c>
      <c r="J39" s="47">
        <v>4690.04</v>
      </c>
      <c r="K39" s="47">
        <v>4720.34</v>
      </c>
      <c r="L39" s="47">
        <v>4718.87</v>
      </c>
      <c r="M39" s="47">
        <v>4706.3499999999995</v>
      </c>
      <c r="N39" s="47">
        <v>4709.41</v>
      </c>
      <c r="O39" s="47">
        <v>4708.5</v>
      </c>
      <c r="P39" s="47">
        <v>4709.2999999999993</v>
      </c>
      <c r="Q39" s="47">
        <v>4722.0499999999993</v>
      </c>
      <c r="R39" s="47">
        <v>4745.79</v>
      </c>
      <c r="S39" s="47">
        <v>4757.62</v>
      </c>
      <c r="T39" s="47">
        <v>4734.2699999999995</v>
      </c>
      <c r="U39" s="47">
        <v>4689.71</v>
      </c>
      <c r="V39" s="47">
        <v>4656.2999999999993</v>
      </c>
      <c r="W39" s="47">
        <v>4569.82</v>
      </c>
      <c r="X39" s="47">
        <v>4507.62</v>
      </c>
      <c r="Y39" s="47">
        <v>4176.82</v>
      </c>
      <c r="Z39" s="67">
        <v>4103.16</v>
      </c>
      <c r="AA39" s="56"/>
    </row>
    <row r="40" spans="1:27" ht="16.5" x14ac:dyDescent="0.25">
      <c r="A40" s="55"/>
      <c r="B40" s="79">
        <v>29</v>
      </c>
      <c r="C40" s="86">
        <v>4149.0599999999995</v>
      </c>
      <c r="D40" s="47">
        <v>4078.6099999999997</v>
      </c>
      <c r="E40" s="47">
        <v>4066.96</v>
      </c>
      <c r="F40" s="47">
        <v>4100.8099999999995</v>
      </c>
      <c r="G40" s="47">
        <v>4215.1299999999992</v>
      </c>
      <c r="H40" s="47">
        <v>4321.6099999999997</v>
      </c>
      <c r="I40" s="47">
        <v>4475.1499999999996</v>
      </c>
      <c r="J40" s="47">
        <v>4569.5599999999995</v>
      </c>
      <c r="K40" s="47">
        <v>4594.2199999999993</v>
      </c>
      <c r="L40" s="47">
        <v>4595.29</v>
      </c>
      <c r="M40" s="47">
        <v>4583.95</v>
      </c>
      <c r="N40" s="47">
        <v>4599.68</v>
      </c>
      <c r="O40" s="47">
        <v>4594.68</v>
      </c>
      <c r="P40" s="47">
        <v>4601.03</v>
      </c>
      <c r="Q40" s="47">
        <v>4644.2199999999993</v>
      </c>
      <c r="R40" s="47">
        <v>4706.6399999999994</v>
      </c>
      <c r="S40" s="47">
        <v>4731.3599999999997</v>
      </c>
      <c r="T40" s="47">
        <v>4711</v>
      </c>
      <c r="U40" s="47">
        <v>4634.95</v>
      </c>
      <c r="V40" s="47">
        <v>4549.66</v>
      </c>
      <c r="W40" s="47">
        <v>4346.26</v>
      </c>
      <c r="X40" s="47">
        <v>4327.8099999999995</v>
      </c>
      <c r="Y40" s="47">
        <v>4281.66</v>
      </c>
      <c r="Z40" s="67">
        <v>4174.3899999999994</v>
      </c>
      <c r="AA40" s="56"/>
    </row>
    <row r="41" spans="1:27" ht="16.5" x14ac:dyDescent="0.25">
      <c r="A41" s="55"/>
      <c r="B41" s="79">
        <v>30</v>
      </c>
      <c r="C41" s="86">
        <v>4107.2299999999996</v>
      </c>
      <c r="D41" s="47">
        <v>4079.1499999999996</v>
      </c>
      <c r="E41" s="47">
        <v>4044.37</v>
      </c>
      <c r="F41" s="47">
        <v>4094.0699999999997</v>
      </c>
      <c r="G41" s="47">
        <v>4203.5199999999995</v>
      </c>
      <c r="H41" s="47">
        <v>4280.25</v>
      </c>
      <c r="I41" s="47">
        <v>4386.04</v>
      </c>
      <c r="J41" s="47">
        <v>4486.2299999999996</v>
      </c>
      <c r="K41" s="47">
        <v>4416.7699999999995</v>
      </c>
      <c r="L41" s="47">
        <v>4379.34</v>
      </c>
      <c r="M41" s="47">
        <v>4383.54</v>
      </c>
      <c r="N41" s="47">
        <v>4484.49</v>
      </c>
      <c r="O41" s="47">
        <v>4443.5999999999995</v>
      </c>
      <c r="P41" s="47">
        <v>4483.7699999999995</v>
      </c>
      <c r="Q41" s="47">
        <v>4514.51</v>
      </c>
      <c r="R41" s="47">
        <v>4537.18</v>
      </c>
      <c r="S41" s="47">
        <v>4573.12</v>
      </c>
      <c r="T41" s="47">
        <v>4527.2199999999993</v>
      </c>
      <c r="U41" s="47">
        <v>4490.1899999999996</v>
      </c>
      <c r="V41" s="47">
        <v>4397.7999999999993</v>
      </c>
      <c r="W41" s="47">
        <v>4354.0999999999995</v>
      </c>
      <c r="X41" s="47">
        <v>4223.1399999999994</v>
      </c>
      <c r="Y41" s="47">
        <v>4212.3599999999997</v>
      </c>
      <c r="Z41" s="67">
        <v>4202.49</v>
      </c>
      <c r="AA41" s="56"/>
    </row>
    <row r="42" spans="1:27" ht="17.25" thickBot="1" x14ac:dyDescent="0.3">
      <c r="A42" s="55"/>
      <c r="B42" s="80">
        <v>31</v>
      </c>
      <c r="C42" s="87">
        <v>4089.99</v>
      </c>
      <c r="D42" s="68">
        <v>4051.8899999999994</v>
      </c>
      <c r="E42" s="68">
        <v>4039.3999999999996</v>
      </c>
      <c r="F42" s="68">
        <v>4068.8499999999995</v>
      </c>
      <c r="G42" s="68">
        <v>4147.3599999999997</v>
      </c>
      <c r="H42" s="68">
        <v>4310.5599999999995</v>
      </c>
      <c r="I42" s="68">
        <v>4421.8899999999994</v>
      </c>
      <c r="J42" s="68">
        <v>4565.3499999999995</v>
      </c>
      <c r="K42" s="68">
        <v>4551.6899999999996</v>
      </c>
      <c r="L42" s="68">
        <v>4530.91</v>
      </c>
      <c r="M42" s="68">
        <v>4519.3599999999997</v>
      </c>
      <c r="N42" s="68">
        <v>4538.78</v>
      </c>
      <c r="O42" s="68">
        <v>4530.8999999999996</v>
      </c>
      <c r="P42" s="68">
        <v>4533.34</v>
      </c>
      <c r="Q42" s="68">
        <v>4564.6499999999996</v>
      </c>
      <c r="R42" s="68">
        <v>4611.28</v>
      </c>
      <c r="S42" s="68">
        <v>4700.62</v>
      </c>
      <c r="T42" s="68">
        <v>4597.79</v>
      </c>
      <c r="U42" s="68">
        <v>4544.84</v>
      </c>
      <c r="V42" s="68">
        <v>4477.3999999999996</v>
      </c>
      <c r="W42" s="68">
        <v>4428.5499999999993</v>
      </c>
      <c r="X42" s="68">
        <v>4356.2</v>
      </c>
      <c r="Y42" s="68">
        <v>4306.99</v>
      </c>
      <c r="Z42" s="69">
        <v>4242.42</v>
      </c>
      <c r="AA42" s="56"/>
    </row>
    <row r="43" spans="1:27" ht="16.5" thickBot="1" x14ac:dyDescent="0.3">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ht="15.75" customHeight="1" x14ac:dyDescent="0.25">
      <c r="A44" s="55"/>
      <c r="B44" s="306" t="s">
        <v>121</v>
      </c>
      <c r="C44" s="308" t="s">
        <v>147</v>
      </c>
      <c r="D44" s="308"/>
      <c r="E44" s="308"/>
      <c r="F44" s="308"/>
      <c r="G44" s="308"/>
      <c r="H44" s="308"/>
      <c r="I44" s="308"/>
      <c r="J44" s="308"/>
      <c r="K44" s="308"/>
      <c r="L44" s="308"/>
      <c r="M44" s="308"/>
      <c r="N44" s="308"/>
      <c r="O44" s="308"/>
      <c r="P44" s="308"/>
      <c r="Q44" s="308"/>
      <c r="R44" s="308"/>
      <c r="S44" s="308"/>
      <c r="T44" s="308"/>
      <c r="U44" s="308"/>
      <c r="V44" s="308"/>
      <c r="W44" s="308"/>
      <c r="X44" s="308"/>
      <c r="Y44" s="308"/>
      <c r="Z44" s="309"/>
      <c r="AA44" s="56"/>
    </row>
    <row r="45" spans="1:27" ht="32.25" thickBot="1" x14ac:dyDescent="0.3">
      <c r="A45" s="55"/>
      <c r="B45" s="307"/>
      <c r="C45" s="77" t="s">
        <v>122</v>
      </c>
      <c r="D45" s="72" t="s">
        <v>123</v>
      </c>
      <c r="E45" s="72" t="s">
        <v>124</v>
      </c>
      <c r="F45" s="72" t="s">
        <v>125</v>
      </c>
      <c r="G45" s="72" t="s">
        <v>126</v>
      </c>
      <c r="H45" s="72" t="s">
        <v>127</v>
      </c>
      <c r="I45" s="72" t="s">
        <v>128</v>
      </c>
      <c r="J45" s="72" t="s">
        <v>129</v>
      </c>
      <c r="K45" s="72" t="s">
        <v>130</v>
      </c>
      <c r="L45" s="72" t="s">
        <v>131</v>
      </c>
      <c r="M45" s="72" t="s">
        <v>132</v>
      </c>
      <c r="N45" s="72" t="s">
        <v>133</v>
      </c>
      <c r="O45" s="72" t="s">
        <v>134</v>
      </c>
      <c r="P45" s="72" t="s">
        <v>135</v>
      </c>
      <c r="Q45" s="72" t="s">
        <v>136</v>
      </c>
      <c r="R45" s="72" t="s">
        <v>137</v>
      </c>
      <c r="S45" s="72" t="s">
        <v>138</v>
      </c>
      <c r="T45" s="72" t="s">
        <v>139</v>
      </c>
      <c r="U45" s="72" t="s">
        <v>140</v>
      </c>
      <c r="V45" s="72" t="s">
        <v>141</v>
      </c>
      <c r="W45" s="72" t="s">
        <v>142</v>
      </c>
      <c r="X45" s="72" t="s">
        <v>143</v>
      </c>
      <c r="Y45" s="72" t="s">
        <v>144</v>
      </c>
      <c r="Z45" s="73" t="s">
        <v>145</v>
      </c>
      <c r="AA45" s="56"/>
    </row>
    <row r="46" spans="1:27" ht="16.5" x14ac:dyDescent="0.25">
      <c r="A46" s="55"/>
      <c r="B46" s="78">
        <v>1</v>
      </c>
      <c r="C46" s="85">
        <v>5173.4399999999996</v>
      </c>
      <c r="D46" s="81">
        <v>5111.51</v>
      </c>
      <c r="E46" s="81">
        <v>5106.91</v>
      </c>
      <c r="F46" s="81">
        <v>5134.66</v>
      </c>
      <c r="G46" s="81">
        <v>5212.01</v>
      </c>
      <c r="H46" s="81">
        <v>5449.83</v>
      </c>
      <c r="I46" s="81">
        <v>5502.42</v>
      </c>
      <c r="J46" s="81">
        <v>5627.95</v>
      </c>
      <c r="K46" s="81">
        <v>5662.2199999999993</v>
      </c>
      <c r="L46" s="81">
        <v>5629.9699999999993</v>
      </c>
      <c r="M46" s="81">
        <v>5580.6399999999994</v>
      </c>
      <c r="N46" s="81">
        <v>5519.83</v>
      </c>
      <c r="O46" s="81">
        <v>5500.2699999999995</v>
      </c>
      <c r="P46" s="81">
        <v>5503.5499999999993</v>
      </c>
      <c r="Q46" s="81">
        <v>5573.18</v>
      </c>
      <c r="R46" s="81">
        <v>5650.13</v>
      </c>
      <c r="S46" s="81">
        <v>5767.63</v>
      </c>
      <c r="T46" s="81">
        <v>5771.41</v>
      </c>
      <c r="U46" s="81">
        <v>5755.2999999999993</v>
      </c>
      <c r="V46" s="81">
        <v>5596.18</v>
      </c>
      <c r="W46" s="81">
        <v>5466.83</v>
      </c>
      <c r="X46" s="81">
        <v>5324.07</v>
      </c>
      <c r="Y46" s="81">
        <v>5252.67</v>
      </c>
      <c r="Z46" s="82">
        <v>5182.6499999999996</v>
      </c>
      <c r="AA46" s="56"/>
    </row>
    <row r="47" spans="1:27" ht="16.5" x14ac:dyDescent="0.25">
      <c r="A47" s="55"/>
      <c r="B47" s="79">
        <v>2</v>
      </c>
      <c r="C47" s="86">
        <v>5160.7</v>
      </c>
      <c r="D47" s="47">
        <v>5135.13</v>
      </c>
      <c r="E47" s="47">
        <v>5128.2699999999995</v>
      </c>
      <c r="F47" s="47">
        <v>5153.13</v>
      </c>
      <c r="G47" s="47">
        <v>5231.33</v>
      </c>
      <c r="H47" s="47">
        <v>5353.03</v>
      </c>
      <c r="I47" s="47">
        <v>5460.01</v>
      </c>
      <c r="J47" s="47">
        <v>5585.35</v>
      </c>
      <c r="K47" s="47">
        <v>5586.0199999999995</v>
      </c>
      <c r="L47" s="47">
        <v>5573.87</v>
      </c>
      <c r="M47" s="47">
        <v>5479.26</v>
      </c>
      <c r="N47" s="47">
        <v>5502.32</v>
      </c>
      <c r="O47" s="47">
        <v>5493.87</v>
      </c>
      <c r="P47" s="47">
        <v>5460.58</v>
      </c>
      <c r="Q47" s="47">
        <v>5461.84</v>
      </c>
      <c r="R47" s="47">
        <v>5471.3099999999995</v>
      </c>
      <c r="S47" s="47">
        <v>5571.04</v>
      </c>
      <c r="T47" s="47">
        <v>5588.37</v>
      </c>
      <c r="U47" s="47">
        <v>5473.7199999999993</v>
      </c>
      <c r="V47" s="47">
        <v>5440</v>
      </c>
      <c r="W47" s="47">
        <v>5384.71</v>
      </c>
      <c r="X47" s="47">
        <v>5337.2</v>
      </c>
      <c r="Y47" s="47">
        <v>5368.51</v>
      </c>
      <c r="Z47" s="67">
        <v>5281.5599999999995</v>
      </c>
      <c r="AA47" s="56"/>
    </row>
    <row r="48" spans="1:27" ht="16.5" x14ac:dyDescent="0.25">
      <c r="A48" s="55"/>
      <c r="B48" s="79">
        <v>3</v>
      </c>
      <c r="C48" s="86">
        <v>5276.3099999999995</v>
      </c>
      <c r="D48" s="47">
        <v>5241.25</v>
      </c>
      <c r="E48" s="47">
        <v>5225.6499999999996</v>
      </c>
      <c r="F48" s="47">
        <v>5243.84</v>
      </c>
      <c r="G48" s="47">
        <v>5318</v>
      </c>
      <c r="H48" s="47">
        <v>5400.59</v>
      </c>
      <c r="I48" s="47">
        <v>5509.0199999999995</v>
      </c>
      <c r="J48" s="47">
        <v>5629.44</v>
      </c>
      <c r="K48" s="47">
        <v>5631</v>
      </c>
      <c r="L48" s="47">
        <v>5627.86</v>
      </c>
      <c r="M48" s="47">
        <v>5619.84</v>
      </c>
      <c r="N48" s="47">
        <v>5608.59</v>
      </c>
      <c r="O48" s="47">
        <v>5605.59</v>
      </c>
      <c r="P48" s="47">
        <v>5590.65</v>
      </c>
      <c r="Q48" s="47">
        <v>5600.51</v>
      </c>
      <c r="R48" s="47">
        <v>5616.07</v>
      </c>
      <c r="S48" s="47">
        <v>5648.29</v>
      </c>
      <c r="T48" s="47">
        <v>5703.7</v>
      </c>
      <c r="U48" s="47">
        <v>5624.4699999999993</v>
      </c>
      <c r="V48" s="47">
        <v>5564.04</v>
      </c>
      <c r="W48" s="47">
        <v>5414.46</v>
      </c>
      <c r="X48" s="47">
        <v>5397.15</v>
      </c>
      <c r="Y48" s="47">
        <v>5404.6</v>
      </c>
      <c r="Z48" s="67">
        <v>5338.3099999999995</v>
      </c>
      <c r="AA48" s="56"/>
    </row>
    <row r="49" spans="1:27" ht="16.5" x14ac:dyDescent="0.25">
      <c r="A49" s="55"/>
      <c r="B49" s="79">
        <v>4</v>
      </c>
      <c r="C49" s="86">
        <v>5246.42</v>
      </c>
      <c r="D49" s="47">
        <v>5212.0199999999995</v>
      </c>
      <c r="E49" s="47">
        <v>5214.07</v>
      </c>
      <c r="F49" s="47">
        <v>5224.07</v>
      </c>
      <c r="G49" s="47">
        <v>5305.53</v>
      </c>
      <c r="H49" s="47">
        <v>5381.96</v>
      </c>
      <c r="I49" s="47">
        <v>5464.86</v>
      </c>
      <c r="J49" s="47">
        <v>5578.9699999999993</v>
      </c>
      <c r="K49" s="47">
        <v>5580.96</v>
      </c>
      <c r="L49" s="47">
        <v>5563.28</v>
      </c>
      <c r="M49" s="47">
        <v>5545.95</v>
      </c>
      <c r="N49" s="47">
        <v>5540.23</v>
      </c>
      <c r="O49" s="47">
        <v>5531.13</v>
      </c>
      <c r="P49" s="47">
        <v>5528.95</v>
      </c>
      <c r="Q49" s="47">
        <v>5533.83</v>
      </c>
      <c r="R49" s="47">
        <v>5572.23</v>
      </c>
      <c r="S49" s="47">
        <v>5637.69</v>
      </c>
      <c r="T49" s="47">
        <v>5706.49</v>
      </c>
      <c r="U49" s="47">
        <v>5581.57</v>
      </c>
      <c r="V49" s="47">
        <v>5573.21</v>
      </c>
      <c r="W49" s="47">
        <v>5471.7199999999993</v>
      </c>
      <c r="X49" s="47">
        <v>5471.23</v>
      </c>
      <c r="Y49" s="47">
        <v>5487.5499999999993</v>
      </c>
      <c r="Z49" s="67">
        <v>5366.16</v>
      </c>
      <c r="AA49" s="56"/>
    </row>
    <row r="50" spans="1:27" ht="16.5" x14ac:dyDescent="0.25">
      <c r="A50" s="55"/>
      <c r="B50" s="79">
        <v>5</v>
      </c>
      <c r="C50" s="86">
        <v>5341.1</v>
      </c>
      <c r="D50" s="47">
        <v>5305.93</v>
      </c>
      <c r="E50" s="47">
        <v>5246.63</v>
      </c>
      <c r="F50" s="47">
        <v>5264.13</v>
      </c>
      <c r="G50" s="47">
        <v>5324.53</v>
      </c>
      <c r="H50" s="47">
        <v>5369.16</v>
      </c>
      <c r="I50" s="47">
        <v>5399.3899999999994</v>
      </c>
      <c r="J50" s="47">
        <v>5574.1</v>
      </c>
      <c r="K50" s="47">
        <v>5721.63</v>
      </c>
      <c r="L50" s="47">
        <v>5729.61</v>
      </c>
      <c r="M50" s="47">
        <v>5684.5499999999993</v>
      </c>
      <c r="N50" s="47">
        <v>5682.7</v>
      </c>
      <c r="O50" s="47">
        <v>5677.95</v>
      </c>
      <c r="P50" s="47">
        <v>5680.84</v>
      </c>
      <c r="Q50" s="47">
        <v>5721.71</v>
      </c>
      <c r="R50" s="47">
        <v>5771.43</v>
      </c>
      <c r="S50" s="47">
        <v>5804.92</v>
      </c>
      <c r="T50" s="47">
        <v>5821.2199999999993</v>
      </c>
      <c r="U50" s="47">
        <v>5760.1399999999994</v>
      </c>
      <c r="V50" s="47">
        <v>5731.2999999999993</v>
      </c>
      <c r="W50" s="47">
        <v>5599.68</v>
      </c>
      <c r="X50" s="47">
        <v>5503.61</v>
      </c>
      <c r="Y50" s="47">
        <v>5459.12</v>
      </c>
      <c r="Z50" s="67">
        <v>5356.5</v>
      </c>
      <c r="AA50" s="56"/>
    </row>
    <row r="51" spans="1:27" ht="16.5" x14ac:dyDescent="0.25">
      <c r="A51" s="55"/>
      <c r="B51" s="79">
        <v>6</v>
      </c>
      <c r="C51" s="86">
        <v>5327.0199999999995</v>
      </c>
      <c r="D51" s="47">
        <v>5255.3899999999994</v>
      </c>
      <c r="E51" s="47">
        <v>5235.4799999999996</v>
      </c>
      <c r="F51" s="47">
        <v>5232.3500000000004</v>
      </c>
      <c r="G51" s="47">
        <v>5248.29</v>
      </c>
      <c r="H51" s="47">
        <v>5275.63</v>
      </c>
      <c r="I51" s="47">
        <v>5332.28</v>
      </c>
      <c r="J51" s="47">
        <v>5393.98</v>
      </c>
      <c r="K51" s="47">
        <v>5540.04</v>
      </c>
      <c r="L51" s="47">
        <v>5559.7</v>
      </c>
      <c r="M51" s="47">
        <v>5556.42</v>
      </c>
      <c r="N51" s="47">
        <v>5557.33</v>
      </c>
      <c r="O51" s="47">
        <v>5555.13</v>
      </c>
      <c r="P51" s="47">
        <v>5552.42</v>
      </c>
      <c r="Q51" s="47">
        <v>5560</v>
      </c>
      <c r="R51" s="47">
        <v>5590.54</v>
      </c>
      <c r="S51" s="47">
        <v>5621.95</v>
      </c>
      <c r="T51" s="47">
        <v>5626.49</v>
      </c>
      <c r="U51" s="47">
        <v>5599.2</v>
      </c>
      <c r="V51" s="47">
        <v>5560.7999999999993</v>
      </c>
      <c r="W51" s="47">
        <v>5514.34</v>
      </c>
      <c r="X51" s="47">
        <v>5341.44</v>
      </c>
      <c r="Y51" s="47">
        <v>5393.42</v>
      </c>
      <c r="Z51" s="67">
        <v>5298.13</v>
      </c>
      <c r="AA51" s="56"/>
    </row>
    <row r="52" spans="1:27" ht="16.5" x14ac:dyDescent="0.25">
      <c r="A52" s="55"/>
      <c r="B52" s="79">
        <v>7</v>
      </c>
      <c r="C52" s="86">
        <v>5154.67</v>
      </c>
      <c r="D52" s="47">
        <v>5135.1099999999997</v>
      </c>
      <c r="E52" s="47">
        <v>5164.93</v>
      </c>
      <c r="F52" s="47">
        <v>5176.24</v>
      </c>
      <c r="G52" s="47">
        <v>5251.7199999999993</v>
      </c>
      <c r="H52" s="47">
        <v>5385.23</v>
      </c>
      <c r="I52" s="47">
        <v>5436.3899999999994</v>
      </c>
      <c r="J52" s="47">
        <v>5574.3899999999994</v>
      </c>
      <c r="K52" s="47">
        <v>5586.23</v>
      </c>
      <c r="L52" s="47">
        <v>5578.65</v>
      </c>
      <c r="M52" s="47">
        <v>5541.59</v>
      </c>
      <c r="N52" s="47">
        <v>5558.88</v>
      </c>
      <c r="O52" s="47">
        <v>5561.62</v>
      </c>
      <c r="P52" s="47">
        <v>5557.73</v>
      </c>
      <c r="Q52" s="47">
        <v>5557.36</v>
      </c>
      <c r="R52" s="47">
        <v>5578.0499999999993</v>
      </c>
      <c r="S52" s="47">
        <v>5683.86</v>
      </c>
      <c r="T52" s="47">
        <v>5684.26</v>
      </c>
      <c r="U52" s="47">
        <v>5600.79</v>
      </c>
      <c r="V52" s="47">
        <v>5565.79</v>
      </c>
      <c r="W52" s="47">
        <v>5366.34</v>
      </c>
      <c r="X52" s="47">
        <v>5259.1399999999994</v>
      </c>
      <c r="Y52" s="47">
        <v>5185.88</v>
      </c>
      <c r="Z52" s="67">
        <v>5149.9399999999996</v>
      </c>
      <c r="AA52" s="56"/>
    </row>
    <row r="53" spans="1:27" ht="16.5" x14ac:dyDescent="0.25">
      <c r="A53" s="55"/>
      <c r="B53" s="79">
        <v>8</v>
      </c>
      <c r="C53" s="86">
        <v>5151.2699999999995</v>
      </c>
      <c r="D53" s="47">
        <v>5140.5199999999995</v>
      </c>
      <c r="E53" s="47">
        <v>5135.3599999999997</v>
      </c>
      <c r="F53" s="47">
        <v>5164.53</v>
      </c>
      <c r="G53" s="47">
        <v>5188.16</v>
      </c>
      <c r="H53" s="47">
        <v>5342.4699999999993</v>
      </c>
      <c r="I53" s="47">
        <v>5387.83</v>
      </c>
      <c r="J53" s="47">
        <v>5513.82</v>
      </c>
      <c r="K53" s="47">
        <v>5605.38</v>
      </c>
      <c r="L53" s="47">
        <v>5615.68</v>
      </c>
      <c r="M53" s="47">
        <v>5591.21</v>
      </c>
      <c r="N53" s="47">
        <v>5583.71</v>
      </c>
      <c r="O53" s="47">
        <v>5579.83</v>
      </c>
      <c r="P53" s="47">
        <v>5554.0599999999995</v>
      </c>
      <c r="Q53" s="47">
        <v>5570.2</v>
      </c>
      <c r="R53" s="47">
        <v>5591.65</v>
      </c>
      <c r="S53" s="47">
        <v>5648.96</v>
      </c>
      <c r="T53" s="47">
        <v>5696.6</v>
      </c>
      <c r="U53" s="47">
        <v>5616.4</v>
      </c>
      <c r="V53" s="47">
        <v>5588.59</v>
      </c>
      <c r="W53" s="47">
        <v>5427.49</v>
      </c>
      <c r="X53" s="47">
        <v>5380.2699999999995</v>
      </c>
      <c r="Y53" s="47">
        <v>5390.41</v>
      </c>
      <c r="Z53" s="67">
        <v>5262.32</v>
      </c>
      <c r="AA53" s="56"/>
    </row>
    <row r="54" spans="1:27" ht="16.5" x14ac:dyDescent="0.25">
      <c r="A54" s="55"/>
      <c r="B54" s="79">
        <v>9</v>
      </c>
      <c r="C54" s="86">
        <v>5187.78</v>
      </c>
      <c r="D54" s="47">
        <v>5137.24</v>
      </c>
      <c r="E54" s="47">
        <v>5134.18</v>
      </c>
      <c r="F54" s="47">
        <v>5152.25</v>
      </c>
      <c r="G54" s="47">
        <v>5204.1000000000004</v>
      </c>
      <c r="H54" s="47">
        <v>5357.85</v>
      </c>
      <c r="I54" s="47">
        <v>5443.26</v>
      </c>
      <c r="J54" s="47">
        <v>5584.44</v>
      </c>
      <c r="K54" s="47">
        <v>5630.03</v>
      </c>
      <c r="L54" s="47">
        <v>5635.6</v>
      </c>
      <c r="M54" s="47">
        <v>5627.91</v>
      </c>
      <c r="N54" s="47">
        <v>5627.43</v>
      </c>
      <c r="O54" s="47">
        <v>5626.41</v>
      </c>
      <c r="P54" s="47">
        <v>5604.36</v>
      </c>
      <c r="Q54" s="47">
        <v>5604.34</v>
      </c>
      <c r="R54" s="47">
        <v>5625.4</v>
      </c>
      <c r="S54" s="47">
        <v>5667.4699999999993</v>
      </c>
      <c r="T54" s="47">
        <v>5687.43</v>
      </c>
      <c r="U54" s="47">
        <v>5623.4</v>
      </c>
      <c r="V54" s="47">
        <v>5601.3899999999994</v>
      </c>
      <c r="W54" s="47">
        <v>5457.69</v>
      </c>
      <c r="X54" s="47">
        <v>5370.17</v>
      </c>
      <c r="Y54" s="47">
        <v>5414.34</v>
      </c>
      <c r="Z54" s="67">
        <v>5325.66</v>
      </c>
      <c r="AA54" s="56"/>
    </row>
    <row r="55" spans="1:27" ht="16.5" x14ac:dyDescent="0.25">
      <c r="A55" s="55"/>
      <c r="B55" s="79">
        <v>10</v>
      </c>
      <c r="C55" s="86">
        <v>5203.03</v>
      </c>
      <c r="D55" s="47">
        <v>5148.37</v>
      </c>
      <c r="E55" s="47">
        <v>5133.6499999999996</v>
      </c>
      <c r="F55" s="47">
        <v>5149.76</v>
      </c>
      <c r="G55" s="47">
        <v>5205.7299999999996</v>
      </c>
      <c r="H55" s="47">
        <v>5353.08</v>
      </c>
      <c r="I55" s="47">
        <v>5454.03</v>
      </c>
      <c r="J55" s="47">
        <v>5563.26</v>
      </c>
      <c r="K55" s="47">
        <v>5595.2999999999993</v>
      </c>
      <c r="L55" s="47">
        <v>5598.76</v>
      </c>
      <c r="M55" s="47">
        <v>5578.2</v>
      </c>
      <c r="N55" s="47">
        <v>5592.54</v>
      </c>
      <c r="O55" s="47">
        <v>5578.8899999999994</v>
      </c>
      <c r="P55" s="47">
        <v>5569.11</v>
      </c>
      <c r="Q55" s="47">
        <v>5603.78</v>
      </c>
      <c r="R55" s="47">
        <v>5615.5599999999995</v>
      </c>
      <c r="S55" s="47">
        <v>5652.5199999999995</v>
      </c>
      <c r="T55" s="47">
        <v>5648.6399999999994</v>
      </c>
      <c r="U55" s="47">
        <v>5619.76</v>
      </c>
      <c r="V55" s="47">
        <v>5578.7199999999993</v>
      </c>
      <c r="W55" s="47">
        <v>5476.23</v>
      </c>
      <c r="X55" s="47">
        <v>5443.66</v>
      </c>
      <c r="Y55" s="47">
        <v>5387.5499999999993</v>
      </c>
      <c r="Z55" s="67">
        <v>5272.26</v>
      </c>
      <c r="AA55" s="56"/>
    </row>
    <row r="56" spans="1:27" ht="16.5" x14ac:dyDescent="0.25">
      <c r="A56" s="55"/>
      <c r="B56" s="79">
        <v>11</v>
      </c>
      <c r="C56" s="86">
        <v>5222</v>
      </c>
      <c r="D56" s="47">
        <v>5166.01</v>
      </c>
      <c r="E56" s="47">
        <v>5143.2</v>
      </c>
      <c r="F56" s="47">
        <v>5172.9799999999996</v>
      </c>
      <c r="G56" s="47">
        <v>5218.43</v>
      </c>
      <c r="H56" s="47">
        <v>5364.5499999999993</v>
      </c>
      <c r="I56" s="47">
        <v>5456.91</v>
      </c>
      <c r="J56" s="47">
        <v>5601.86</v>
      </c>
      <c r="K56" s="47">
        <v>5631.8099999999995</v>
      </c>
      <c r="L56" s="47">
        <v>5638.13</v>
      </c>
      <c r="M56" s="47">
        <v>5631.12</v>
      </c>
      <c r="N56" s="47">
        <v>5628.92</v>
      </c>
      <c r="O56" s="47">
        <v>5625.95</v>
      </c>
      <c r="P56" s="47">
        <v>5623.37</v>
      </c>
      <c r="Q56" s="47">
        <v>5622.7999999999993</v>
      </c>
      <c r="R56" s="47">
        <v>5629.37</v>
      </c>
      <c r="S56" s="47">
        <v>5651.28</v>
      </c>
      <c r="T56" s="47">
        <v>5638.9699999999993</v>
      </c>
      <c r="U56" s="47">
        <v>5615.82</v>
      </c>
      <c r="V56" s="47">
        <v>5600.96</v>
      </c>
      <c r="W56" s="47">
        <v>5576.6</v>
      </c>
      <c r="X56" s="47">
        <v>5540.8899999999994</v>
      </c>
      <c r="Y56" s="47">
        <v>5429.45</v>
      </c>
      <c r="Z56" s="67">
        <v>5367.2699999999995</v>
      </c>
      <c r="AA56" s="56"/>
    </row>
    <row r="57" spans="1:27" ht="16.5" x14ac:dyDescent="0.25">
      <c r="A57" s="55"/>
      <c r="B57" s="79">
        <v>12</v>
      </c>
      <c r="C57" s="86">
        <v>5381.7699999999995</v>
      </c>
      <c r="D57" s="47">
        <v>5368.59</v>
      </c>
      <c r="E57" s="47">
        <v>5336.12</v>
      </c>
      <c r="F57" s="47">
        <v>5335.8099999999995</v>
      </c>
      <c r="G57" s="47">
        <v>5322.13</v>
      </c>
      <c r="H57" s="47">
        <v>5383.91</v>
      </c>
      <c r="I57" s="47">
        <v>5449.35</v>
      </c>
      <c r="J57" s="47">
        <v>5614.3899999999994</v>
      </c>
      <c r="K57" s="47">
        <v>5815.7999999999993</v>
      </c>
      <c r="L57" s="47">
        <v>5877.0599999999995</v>
      </c>
      <c r="M57" s="47">
        <v>5866.73</v>
      </c>
      <c r="N57" s="47">
        <v>5854.01</v>
      </c>
      <c r="O57" s="47">
        <v>5862.59</v>
      </c>
      <c r="P57" s="47">
        <v>5878.3899999999994</v>
      </c>
      <c r="Q57" s="47">
        <v>5904.41</v>
      </c>
      <c r="R57" s="47">
        <v>5919.4</v>
      </c>
      <c r="S57" s="47">
        <v>5938.1</v>
      </c>
      <c r="T57" s="47">
        <v>5922.1</v>
      </c>
      <c r="U57" s="47">
        <v>5886.69</v>
      </c>
      <c r="V57" s="47">
        <v>5848.49</v>
      </c>
      <c r="W57" s="47">
        <v>5807.94</v>
      </c>
      <c r="X57" s="47">
        <v>5678.38</v>
      </c>
      <c r="Y57" s="47">
        <v>5551.66</v>
      </c>
      <c r="Z57" s="67">
        <v>5377.08</v>
      </c>
      <c r="AA57" s="56"/>
    </row>
    <row r="58" spans="1:27" ht="16.5" x14ac:dyDescent="0.25">
      <c r="A58" s="55"/>
      <c r="B58" s="79">
        <v>13</v>
      </c>
      <c r="C58" s="86">
        <v>5231.41</v>
      </c>
      <c r="D58" s="47">
        <v>5157.2299999999996</v>
      </c>
      <c r="E58" s="47">
        <v>5130.49</v>
      </c>
      <c r="F58" s="47">
        <v>5126.24</v>
      </c>
      <c r="G58" s="47">
        <v>5135.87</v>
      </c>
      <c r="H58" s="47">
        <v>5206.38</v>
      </c>
      <c r="I58" s="47">
        <v>5267.19</v>
      </c>
      <c r="J58" s="47">
        <v>5395.19</v>
      </c>
      <c r="K58" s="47">
        <v>5514.85</v>
      </c>
      <c r="L58" s="47">
        <v>5651.9</v>
      </c>
      <c r="M58" s="47">
        <v>5674.87</v>
      </c>
      <c r="N58" s="47">
        <v>5675.63</v>
      </c>
      <c r="O58" s="47">
        <v>5678.88</v>
      </c>
      <c r="P58" s="47">
        <v>5680.9699999999993</v>
      </c>
      <c r="Q58" s="47">
        <v>5710.49</v>
      </c>
      <c r="R58" s="47">
        <v>5717.79</v>
      </c>
      <c r="S58" s="47">
        <v>5744.84</v>
      </c>
      <c r="T58" s="47">
        <v>5755.2199999999993</v>
      </c>
      <c r="U58" s="47">
        <v>5735.78</v>
      </c>
      <c r="V58" s="47">
        <v>5708.51</v>
      </c>
      <c r="W58" s="47">
        <v>5640.32</v>
      </c>
      <c r="X58" s="47">
        <v>5564.2199999999993</v>
      </c>
      <c r="Y58" s="47">
        <v>5422.8099999999995</v>
      </c>
      <c r="Z58" s="67">
        <v>5318.0199999999995</v>
      </c>
      <c r="AA58" s="56"/>
    </row>
    <row r="59" spans="1:27" ht="16.5" x14ac:dyDescent="0.25">
      <c r="A59" s="55"/>
      <c r="B59" s="79">
        <v>14</v>
      </c>
      <c r="C59" s="86">
        <v>5243</v>
      </c>
      <c r="D59" s="47">
        <v>5221.74</v>
      </c>
      <c r="E59" s="47">
        <v>5192.83</v>
      </c>
      <c r="F59" s="47">
        <v>5205.5</v>
      </c>
      <c r="G59" s="47">
        <v>5268.96</v>
      </c>
      <c r="H59" s="47">
        <v>5432.2999999999993</v>
      </c>
      <c r="I59" s="47">
        <v>5510.76</v>
      </c>
      <c r="J59" s="47">
        <v>5603.43</v>
      </c>
      <c r="K59" s="47">
        <v>5642.94</v>
      </c>
      <c r="L59" s="47">
        <v>5643.78</v>
      </c>
      <c r="M59" s="47">
        <v>5639.38</v>
      </c>
      <c r="N59" s="47">
        <v>5639.92</v>
      </c>
      <c r="O59" s="47">
        <v>5641.3099999999995</v>
      </c>
      <c r="P59" s="47">
        <v>5640.17</v>
      </c>
      <c r="Q59" s="47">
        <v>5642.23</v>
      </c>
      <c r="R59" s="47">
        <v>5651.6399999999994</v>
      </c>
      <c r="S59" s="47">
        <v>5674.9699999999993</v>
      </c>
      <c r="T59" s="47">
        <v>5653.84</v>
      </c>
      <c r="U59" s="47">
        <v>5631.34</v>
      </c>
      <c r="V59" s="47">
        <v>5590.63</v>
      </c>
      <c r="W59" s="47">
        <v>5499.85</v>
      </c>
      <c r="X59" s="47">
        <v>5408</v>
      </c>
      <c r="Y59" s="47">
        <v>5433.5499999999993</v>
      </c>
      <c r="Z59" s="67">
        <v>5316.7199999999993</v>
      </c>
      <c r="AA59" s="56"/>
    </row>
    <row r="60" spans="1:27" ht="16.5" x14ac:dyDescent="0.25">
      <c r="A60" s="55"/>
      <c r="B60" s="79">
        <v>15</v>
      </c>
      <c r="C60" s="86">
        <v>5147.33</v>
      </c>
      <c r="D60" s="47">
        <v>5106.63</v>
      </c>
      <c r="E60" s="47">
        <v>5100.88</v>
      </c>
      <c r="F60" s="47">
        <v>5113.79</v>
      </c>
      <c r="G60" s="47">
        <v>5163.18</v>
      </c>
      <c r="H60" s="47">
        <v>5315.58</v>
      </c>
      <c r="I60" s="47">
        <v>5448.1399999999994</v>
      </c>
      <c r="J60" s="47">
        <v>5579.62</v>
      </c>
      <c r="K60" s="47">
        <v>5692.37</v>
      </c>
      <c r="L60" s="47">
        <v>5691.83</v>
      </c>
      <c r="M60" s="47">
        <v>5682.4</v>
      </c>
      <c r="N60" s="47">
        <v>5686.01</v>
      </c>
      <c r="O60" s="47">
        <v>5684.29</v>
      </c>
      <c r="P60" s="47">
        <v>5683.07</v>
      </c>
      <c r="Q60" s="47">
        <v>5685.79</v>
      </c>
      <c r="R60" s="47">
        <v>5697.7199999999993</v>
      </c>
      <c r="S60" s="47">
        <v>5748.8899999999994</v>
      </c>
      <c r="T60" s="47">
        <v>5734.82</v>
      </c>
      <c r="U60" s="47">
        <v>5701.58</v>
      </c>
      <c r="V60" s="47">
        <v>5671.7699999999995</v>
      </c>
      <c r="W60" s="47">
        <v>5618.2</v>
      </c>
      <c r="X60" s="47">
        <v>5496.2</v>
      </c>
      <c r="Y60" s="47">
        <v>5364.35</v>
      </c>
      <c r="Z60" s="67">
        <v>5286.07</v>
      </c>
      <c r="AA60" s="56"/>
    </row>
    <row r="61" spans="1:27" ht="16.5" x14ac:dyDescent="0.25">
      <c r="A61" s="55"/>
      <c r="B61" s="79">
        <v>16</v>
      </c>
      <c r="C61" s="86">
        <v>5142.62</v>
      </c>
      <c r="D61" s="47">
        <v>5132.2299999999996</v>
      </c>
      <c r="E61" s="47">
        <v>5128.8500000000004</v>
      </c>
      <c r="F61" s="47">
        <v>5148.21</v>
      </c>
      <c r="G61" s="47">
        <v>5187.21</v>
      </c>
      <c r="H61" s="47">
        <v>5380.79</v>
      </c>
      <c r="I61" s="47">
        <v>5520.59</v>
      </c>
      <c r="J61" s="47">
        <v>5632.62</v>
      </c>
      <c r="K61" s="47">
        <v>5720.37</v>
      </c>
      <c r="L61" s="47">
        <v>5706.0499999999993</v>
      </c>
      <c r="M61" s="47">
        <v>5700.18</v>
      </c>
      <c r="N61" s="47">
        <v>5698.42</v>
      </c>
      <c r="O61" s="47">
        <v>5705.1399999999994</v>
      </c>
      <c r="P61" s="47">
        <v>5708.28</v>
      </c>
      <c r="Q61" s="47">
        <v>5734.54</v>
      </c>
      <c r="R61" s="47">
        <v>5743.62</v>
      </c>
      <c r="S61" s="47">
        <v>5776.28</v>
      </c>
      <c r="T61" s="47">
        <v>5767.42</v>
      </c>
      <c r="U61" s="47">
        <v>5728.78</v>
      </c>
      <c r="V61" s="47">
        <v>5702.41</v>
      </c>
      <c r="W61" s="47">
        <v>5641.83</v>
      </c>
      <c r="X61" s="47">
        <v>5532.71</v>
      </c>
      <c r="Y61" s="47">
        <v>5414.17</v>
      </c>
      <c r="Z61" s="67">
        <v>5328.0199999999995</v>
      </c>
      <c r="AA61" s="56"/>
    </row>
    <row r="62" spans="1:27" ht="16.5" x14ac:dyDescent="0.25">
      <c r="A62" s="55"/>
      <c r="B62" s="79">
        <v>17</v>
      </c>
      <c r="C62" s="86">
        <v>5139.7299999999996</v>
      </c>
      <c r="D62" s="47">
        <v>5136.37</v>
      </c>
      <c r="E62" s="47">
        <v>5127.57</v>
      </c>
      <c r="F62" s="47">
        <v>5138.99</v>
      </c>
      <c r="G62" s="47">
        <v>5172.37</v>
      </c>
      <c r="H62" s="47">
        <v>5347.94</v>
      </c>
      <c r="I62" s="47">
        <v>5422.44</v>
      </c>
      <c r="J62" s="47">
        <v>5576</v>
      </c>
      <c r="K62" s="47">
        <v>5651.0599999999995</v>
      </c>
      <c r="L62" s="47">
        <v>5645.0499999999993</v>
      </c>
      <c r="M62" s="47">
        <v>5626.61</v>
      </c>
      <c r="N62" s="47">
        <v>5631.51</v>
      </c>
      <c r="O62" s="47">
        <v>5624.79</v>
      </c>
      <c r="P62" s="47">
        <v>5635.83</v>
      </c>
      <c r="Q62" s="47">
        <v>5642.6399999999994</v>
      </c>
      <c r="R62" s="47">
        <v>5642.37</v>
      </c>
      <c r="S62" s="47">
        <v>5681.9</v>
      </c>
      <c r="T62" s="47">
        <v>5695.08</v>
      </c>
      <c r="U62" s="47">
        <v>5650.92</v>
      </c>
      <c r="V62" s="47">
        <v>5635.6</v>
      </c>
      <c r="W62" s="47">
        <v>5568.3899999999994</v>
      </c>
      <c r="X62" s="47">
        <v>5427.99</v>
      </c>
      <c r="Y62" s="47">
        <v>5297.51</v>
      </c>
      <c r="Z62" s="67">
        <v>5196.7999999999993</v>
      </c>
      <c r="AA62" s="56"/>
    </row>
    <row r="63" spans="1:27" ht="16.5" x14ac:dyDescent="0.25">
      <c r="A63" s="55"/>
      <c r="B63" s="79">
        <v>18</v>
      </c>
      <c r="C63" s="86">
        <v>5114.9799999999996</v>
      </c>
      <c r="D63" s="47">
        <v>5109.3500000000004</v>
      </c>
      <c r="E63" s="47">
        <v>5103.0199999999995</v>
      </c>
      <c r="F63" s="47">
        <v>5111.9699999999993</v>
      </c>
      <c r="G63" s="47">
        <v>5145.76</v>
      </c>
      <c r="H63" s="47">
        <v>5319.49</v>
      </c>
      <c r="I63" s="47">
        <v>5401.49</v>
      </c>
      <c r="J63" s="47">
        <v>5533.46</v>
      </c>
      <c r="K63" s="47">
        <v>5617.21</v>
      </c>
      <c r="L63" s="47">
        <v>5604.69</v>
      </c>
      <c r="M63" s="47">
        <v>5594.34</v>
      </c>
      <c r="N63" s="47">
        <v>5593.91</v>
      </c>
      <c r="O63" s="47">
        <v>5593.17</v>
      </c>
      <c r="P63" s="47">
        <v>5604.43</v>
      </c>
      <c r="Q63" s="47">
        <v>5611.66</v>
      </c>
      <c r="R63" s="47">
        <v>5652.9699999999993</v>
      </c>
      <c r="S63" s="47">
        <v>5691.95</v>
      </c>
      <c r="T63" s="47">
        <v>5677.12</v>
      </c>
      <c r="U63" s="47">
        <v>5629.61</v>
      </c>
      <c r="V63" s="47">
        <v>5598.44</v>
      </c>
      <c r="W63" s="47">
        <v>5552.23</v>
      </c>
      <c r="X63" s="47">
        <v>5448.9</v>
      </c>
      <c r="Y63" s="47">
        <v>5337.9</v>
      </c>
      <c r="Z63" s="67">
        <v>5308.7999999999993</v>
      </c>
      <c r="AA63" s="56"/>
    </row>
    <row r="64" spans="1:27" ht="16.5" x14ac:dyDescent="0.25">
      <c r="A64" s="55"/>
      <c r="B64" s="79">
        <v>19</v>
      </c>
      <c r="C64" s="86">
        <v>5346.48</v>
      </c>
      <c r="D64" s="47">
        <v>5271.15</v>
      </c>
      <c r="E64" s="47">
        <v>5200.7199999999993</v>
      </c>
      <c r="F64" s="47">
        <v>5198.2199999999993</v>
      </c>
      <c r="G64" s="47">
        <v>5240.71</v>
      </c>
      <c r="H64" s="47">
        <v>5359.7</v>
      </c>
      <c r="I64" s="47">
        <v>5439.86</v>
      </c>
      <c r="J64" s="47">
        <v>5554.79</v>
      </c>
      <c r="K64" s="47">
        <v>5702.53</v>
      </c>
      <c r="L64" s="47">
        <v>5730.7</v>
      </c>
      <c r="M64" s="47">
        <v>5744.62</v>
      </c>
      <c r="N64" s="47">
        <v>5731.04</v>
      </c>
      <c r="O64" s="47">
        <v>5728.23</v>
      </c>
      <c r="P64" s="47">
        <v>5734.0499999999993</v>
      </c>
      <c r="Q64" s="47">
        <v>5733.51</v>
      </c>
      <c r="R64" s="47">
        <v>5737.62</v>
      </c>
      <c r="S64" s="47">
        <v>5797.8099999999995</v>
      </c>
      <c r="T64" s="47">
        <v>5777.0199999999995</v>
      </c>
      <c r="U64" s="47">
        <v>5745.7199999999993</v>
      </c>
      <c r="V64" s="47">
        <v>5716.48</v>
      </c>
      <c r="W64" s="47">
        <v>5665.5599999999995</v>
      </c>
      <c r="X64" s="47">
        <v>5436.57</v>
      </c>
      <c r="Y64" s="47">
        <v>5384.62</v>
      </c>
      <c r="Z64" s="67">
        <v>5336.2</v>
      </c>
      <c r="AA64" s="56"/>
    </row>
    <row r="65" spans="1:27" ht="16.5" x14ac:dyDescent="0.25">
      <c r="A65" s="55"/>
      <c r="B65" s="79">
        <v>20</v>
      </c>
      <c r="C65" s="86">
        <v>5275.43</v>
      </c>
      <c r="D65" s="47">
        <v>5192.79</v>
      </c>
      <c r="E65" s="47">
        <v>5154.53</v>
      </c>
      <c r="F65" s="47">
        <v>5154.9699999999993</v>
      </c>
      <c r="G65" s="47">
        <v>5172.5199999999995</v>
      </c>
      <c r="H65" s="47">
        <v>5295.7999999999993</v>
      </c>
      <c r="I65" s="47">
        <v>5354.5499999999993</v>
      </c>
      <c r="J65" s="47">
        <v>5403.4699999999993</v>
      </c>
      <c r="K65" s="47">
        <v>5508.09</v>
      </c>
      <c r="L65" s="47">
        <v>5569.61</v>
      </c>
      <c r="M65" s="47">
        <v>5565.86</v>
      </c>
      <c r="N65" s="47">
        <v>5563.23</v>
      </c>
      <c r="O65" s="47">
        <v>5551.78</v>
      </c>
      <c r="P65" s="47">
        <v>5551.69</v>
      </c>
      <c r="Q65" s="47">
        <v>5570.71</v>
      </c>
      <c r="R65" s="47">
        <v>5593.28</v>
      </c>
      <c r="S65" s="47">
        <v>5603.28</v>
      </c>
      <c r="T65" s="47">
        <v>5601.17</v>
      </c>
      <c r="U65" s="47">
        <v>5590.7199999999993</v>
      </c>
      <c r="V65" s="47">
        <v>5560.94</v>
      </c>
      <c r="W65" s="47">
        <v>5418.82</v>
      </c>
      <c r="X65" s="47">
        <v>5401.83</v>
      </c>
      <c r="Y65" s="47">
        <v>5334.96</v>
      </c>
      <c r="Z65" s="67">
        <v>5222.96</v>
      </c>
      <c r="AA65" s="56"/>
    </row>
    <row r="66" spans="1:27" ht="16.5" x14ac:dyDescent="0.25">
      <c r="A66" s="55"/>
      <c r="B66" s="79">
        <v>21</v>
      </c>
      <c r="C66" s="86">
        <v>5111.0499999999993</v>
      </c>
      <c r="D66" s="47">
        <v>5103.67</v>
      </c>
      <c r="E66" s="47">
        <v>5101.03</v>
      </c>
      <c r="F66" s="47">
        <v>5106.3599999999997</v>
      </c>
      <c r="G66" s="47">
        <v>5138.08</v>
      </c>
      <c r="H66" s="47">
        <v>5352.8099999999995</v>
      </c>
      <c r="I66" s="47">
        <v>5420.69</v>
      </c>
      <c r="J66" s="47">
        <v>5526.29</v>
      </c>
      <c r="K66" s="47">
        <v>5463.5199999999995</v>
      </c>
      <c r="L66" s="47">
        <v>5454.13</v>
      </c>
      <c r="M66" s="47">
        <v>5449.78</v>
      </c>
      <c r="N66" s="47">
        <v>5450.66</v>
      </c>
      <c r="O66" s="47">
        <v>5453.17</v>
      </c>
      <c r="P66" s="47">
        <v>5454.7699999999995</v>
      </c>
      <c r="Q66" s="47">
        <v>5461.59</v>
      </c>
      <c r="R66" s="47">
        <v>5554.82</v>
      </c>
      <c r="S66" s="47">
        <v>5592.9</v>
      </c>
      <c r="T66" s="47">
        <v>5581.5599999999995</v>
      </c>
      <c r="U66" s="47">
        <v>5459.25</v>
      </c>
      <c r="V66" s="47">
        <v>5448.08</v>
      </c>
      <c r="W66" s="47">
        <v>5418.66</v>
      </c>
      <c r="X66" s="47">
        <v>5390.26</v>
      </c>
      <c r="Y66" s="47">
        <v>5329.42</v>
      </c>
      <c r="Z66" s="67">
        <v>5182.58</v>
      </c>
      <c r="AA66" s="56"/>
    </row>
    <row r="67" spans="1:27" ht="16.5" x14ac:dyDescent="0.25">
      <c r="A67" s="55"/>
      <c r="B67" s="79">
        <v>22</v>
      </c>
      <c r="C67" s="86">
        <v>5104.87</v>
      </c>
      <c r="D67" s="47">
        <v>5096.9399999999996</v>
      </c>
      <c r="E67" s="47">
        <v>5088.91</v>
      </c>
      <c r="F67" s="47">
        <v>5097.1899999999996</v>
      </c>
      <c r="G67" s="47">
        <v>5142.3099999999995</v>
      </c>
      <c r="H67" s="47">
        <v>5339.45</v>
      </c>
      <c r="I67" s="47">
        <v>5409.66</v>
      </c>
      <c r="J67" s="47">
        <v>5501.63</v>
      </c>
      <c r="K67" s="47">
        <v>5482.45</v>
      </c>
      <c r="L67" s="47">
        <v>5471.8099999999995</v>
      </c>
      <c r="M67" s="47">
        <v>5464.49</v>
      </c>
      <c r="N67" s="47">
        <v>5462.4699999999993</v>
      </c>
      <c r="O67" s="47">
        <v>5458.4</v>
      </c>
      <c r="P67" s="47">
        <v>5459.24</v>
      </c>
      <c r="Q67" s="47">
        <v>5462.95</v>
      </c>
      <c r="R67" s="47">
        <v>5484.54</v>
      </c>
      <c r="S67" s="47">
        <v>5582.69</v>
      </c>
      <c r="T67" s="47">
        <v>5551.21</v>
      </c>
      <c r="U67" s="47">
        <v>5476.0599999999995</v>
      </c>
      <c r="V67" s="47">
        <v>5462.23</v>
      </c>
      <c r="W67" s="47">
        <v>5428.59</v>
      </c>
      <c r="X67" s="47">
        <v>5389.7999999999993</v>
      </c>
      <c r="Y67" s="47">
        <v>5317.65</v>
      </c>
      <c r="Z67" s="67">
        <v>5209.43</v>
      </c>
      <c r="AA67" s="56"/>
    </row>
    <row r="68" spans="1:27" ht="16.5" x14ac:dyDescent="0.25">
      <c r="A68" s="55"/>
      <c r="B68" s="79">
        <v>23</v>
      </c>
      <c r="C68" s="86">
        <v>5169.01</v>
      </c>
      <c r="D68" s="47">
        <v>5106.51</v>
      </c>
      <c r="E68" s="47">
        <v>5098.26</v>
      </c>
      <c r="F68" s="47">
        <v>5103.93</v>
      </c>
      <c r="G68" s="47">
        <v>5160.8599999999997</v>
      </c>
      <c r="H68" s="47">
        <v>5308.98</v>
      </c>
      <c r="I68" s="47">
        <v>5436.2699999999995</v>
      </c>
      <c r="J68" s="47">
        <v>5532.83</v>
      </c>
      <c r="K68" s="47">
        <v>5487.3099999999995</v>
      </c>
      <c r="L68" s="47">
        <v>5484.4</v>
      </c>
      <c r="M68" s="47">
        <v>5479.44</v>
      </c>
      <c r="N68" s="47">
        <v>5480.03</v>
      </c>
      <c r="O68" s="47">
        <v>5480.5</v>
      </c>
      <c r="P68" s="47">
        <v>5480.95</v>
      </c>
      <c r="Q68" s="47">
        <v>5487.7</v>
      </c>
      <c r="R68" s="47">
        <v>5530.93</v>
      </c>
      <c r="S68" s="47">
        <v>5587.6</v>
      </c>
      <c r="T68" s="47">
        <v>5551.26</v>
      </c>
      <c r="U68" s="47">
        <v>5543.44</v>
      </c>
      <c r="V68" s="47">
        <v>5479.57</v>
      </c>
      <c r="W68" s="47">
        <v>5419.78</v>
      </c>
      <c r="X68" s="47">
        <v>5391.62</v>
      </c>
      <c r="Y68" s="47">
        <v>5325.54</v>
      </c>
      <c r="Z68" s="67">
        <v>5226.75</v>
      </c>
      <c r="AA68" s="56"/>
    </row>
    <row r="69" spans="1:27" ht="16.5" x14ac:dyDescent="0.25">
      <c r="A69" s="55"/>
      <c r="B69" s="79">
        <v>24</v>
      </c>
      <c r="C69" s="86">
        <v>5132.6099999999997</v>
      </c>
      <c r="D69" s="47">
        <v>5101.99</v>
      </c>
      <c r="E69" s="47">
        <v>5099.66</v>
      </c>
      <c r="F69" s="47">
        <v>5099.87</v>
      </c>
      <c r="G69" s="47">
        <v>5158.1399999999994</v>
      </c>
      <c r="H69" s="47">
        <v>5293.62</v>
      </c>
      <c r="I69" s="47">
        <v>5442.98</v>
      </c>
      <c r="J69" s="47">
        <v>5548.68</v>
      </c>
      <c r="K69" s="47">
        <v>5558.16</v>
      </c>
      <c r="L69" s="47">
        <v>5555.2</v>
      </c>
      <c r="M69" s="47">
        <v>5501.23</v>
      </c>
      <c r="N69" s="47">
        <v>5503.16</v>
      </c>
      <c r="O69" s="47">
        <v>5507.28</v>
      </c>
      <c r="P69" s="47">
        <v>5508.17</v>
      </c>
      <c r="Q69" s="47">
        <v>5544.84</v>
      </c>
      <c r="R69" s="47">
        <v>5581.9699999999993</v>
      </c>
      <c r="S69" s="47">
        <v>5703.84</v>
      </c>
      <c r="T69" s="47">
        <v>5595.25</v>
      </c>
      <c r="U69" s="47">
        <v>5551.0599999999995</v>
      </c>
      <c r="V69" s="47">
        <v>5482.3899999999994</v>
      </c>
      <c r="W69" s="47">
        <v>5436.0499999999993</v>
      </c>
      <c r="X69" s="47">
        <v>5405.7699999999995</v>
      </c>
      <c r="Y69" s="47">
        <v>5322.1399999999994</v>
      </c>
      <c r="Z69" s="67">
        <v>5220.49</v>
      </c>
      <c r="AA69" s="56"/>
    </row>
    <row r="70" spans="1:27" ht="16.5" x14ac:dyDescent="0.25">
      <c r="A70" s="55"/>
      <c r="B70" s="79">
        <v>25</v>
      </c>
      <c r="C70" s="86">
        <v>5141.8599999999997</v>
      </c>
      <c r="D70" s="47">
        <v>5103.01</v>
      </c>
      <c r="E70" s="47">
        <v>5101.6000000000004</v>
      </c>
      <c r="F70" s="47">
        <v>5111.67</v>
      </c>
      <c r="G70" s="47">
        <v>5198.7699999999995</v>
      </c>
      <c r="H70" s="47">
        <v>5313.09</v>
      </c>
      <c r="I70" s="47">
        <v>5440.5199999999995</v>
      </c>
      <c r="J70" s="47">
        <v>5534.66</v>
      </c>
      <c r="K70" s="47">
        <v>5494.68</v>
      </c>
      <c r="L70" s="47">
        <v>5490.8899999999994</v>
      </c>
      <c r="M70" s="47">
        <v>5471.7999999999993</v>
      </c>
      <c r="N70" s="47">
        <v>5471.9</v>
      </c>
      <c r="O70" s="47">
        <v>5470.9</v>
      </c>
      <c r="P70" s="47">
        <v>5471.32</v>
      </c>
      <c r="Q70" s="47">
        <v>5485.98</v>
      </c>
      <c r="R70" s="47">
        <v>5550.8099999999995</v>
      </c>
      <c r="S70" s="47">
        <v>5581.88</v>
      </c>
      <c r="T70" s="47">
        <v>5551.04</v>
      </c>
      <c r="U70" s="47">
        <v>5471.28</v>
      </c>
      <c r="V70" s="47">
        <v>5454.94</v>
      </c>
      <c r="W70" s="47">
        <v>5421.3899999999994</v>
      </c>
      <c r="X70" s="47">
        <v>5408.29</v>
      </c>
      <c r="Y70" s="47">
        <v>5378.74</v>
      </c>
      <c r="Z70" s="67">
        <v>5290.7</v>
      </c>
      <c r="AA70" s="56"/>
    </row>
    <row r="71" spans="1:27" ht="16.5" x14ac:dyDescent="0.25">
      <c r="A71" s="55"/>
      <c r="B71" s="79">
        <v>26</v>
      </c>
      <c r="C71" s="86">
        <v>5242.16</v>
      </c>
      <c r="D71" s="47">
        <v>5224.75</v>
      </c>
      <c r="E71" s="47">
        <v>5242.74</v>
      </c>
      <c r="F71" s="47">
        <v>5236.8599999999997</v>
      </c>
      <c r="G71" s="47">
        <v>5255.79</v>
      </c>
      <c r="H71" s="47">
        <v>5359.7199999999993</v>
      </c>
      <c r="I71" s="47">
        <v>5393.09</v>
      </c>
      <c r="J71" s="47">
        <v>5433.75</v>
      </c>
      <c r="K71" s="47">
        <v>5598.35</v>
      </c>
      <c r="L71" s="47">
        <v>5615.91</v>
      </c>
      <c r="M71" s="47">
        <v>5630.03</v>
      </c>
      <c r="N71" s="47">
        <v>5626.07</v>
      </c>
      <c r="O71" s="47">
        <v>5618.46</v>
      </c>
      <c r="P71" s="47">
        <v>5602.76</v>
      </c>
      <c r="Q71" s="47">
        <v>5598.5499999999993</v>
      </c>
      <c r="R71" s="47">
        <v>5610.26</v>
      </c>
      <c r="S71" s="47">
        <v>5631.44</v>
      </c>
      <c r="T71" s="47">
        <v>5609.38</v>
      </c>
      <c r="U71" s="47">
        <v>5588.4</v>
      </c>
      <c r="V71" s="47">
        <v>5571.74</v>
      </c>
      <c r="W71" s="47">
        <v>5451.8899999999994</v>
      </c>
      <c r="X71" s="47">
        <v>5380.7999999999993</v>
      </c>
      <c r="Y71" s="47">
        <v>5288.26</v>
      </c>
      <c r="Z71" s="67">
        <v>5229.8599999999997</v>
      </c>
      <c r="AA71" s="56"/>
    </row>
    <row r="72" spans="1:27" ht="16.5" x14ac:dyDescent="0.25">
      <c r="A72" s="55"/>
      <c r="B72" s="79">
        <v>27</v>
      </c>
      <c r="C72" s="86">
        <v>5223.29</v>
      </c>
      <c r="D72" s="47">
        <v>5210.41</v>
      </c>
      <c r="E72" s="47">
        <v>5165.1000000000004</v>
      </c>
      <c r="F72" s="47">
        <v>5155.13</v>
      </c>
      <c r="G72" s="47">
        <v>5167.83</v>
      </c>
      <c r="H72" s="47">
        <v>5249.2</v>
      </c>
      <c r="I72" s="47">
        <v>5273.1</v>
      </c>
      <c r="J72" s="47">
        <v>5398.9699999999993</v>
      </c>
      <c r="K72" s="47">
        <v>5537.53</v>
      </c>
      <c r="L72" s="47">
        <v>5585.45</v>
      </c>
      <c r="M72" s="47">
        <v>5584.0499999999993</v>
      </c>
      <c r="N72" s="47">
        <v>5587.37</v>
      </c>
      <c r="O72" s="47">
        <v>5585.36</v>
      </c>
      <c r="P72" s="47">
        <v>5584.49</v>
      </c>
      <c r="Q72" s="47">
        <v>5591.69</v>
      </c>
      <c r="R72" s="47">
        <v>5604.17</v>
      </c>
      <c r="S72" s="47">
        <v>5620.75</v>
      </c>
      <c r="T72" s="47">
        <v>5619.99</v>
      </c>
      <c r="U72" s="47">
        <v>5604.85</v>
      </c>
      <c r="V72" s="47">
        <v>5577.3099999999995</v>
      </c>
      <c r="W72" s="47">
        <v>5505.37</v>
      </c>
      <c r="X72" s="47">
        <v>5387.68</v>
      </c>
      <c r="Y72" s="47">
        <v>5415.71</v>
      </c>
      <c r="Z72" s="67">
        <v>5258.2699999999995</v>
      </c>
      <c r="AA72" s="56"/>
    </row>
    <row r="73" spans="1:27" ht="16.5" x14ac:dyDescent="0.25">
      <c r="A73" s="55"/>
      <c r="B73" s="79">
        <v>28</v>
      </c>
      <c r="C73" s="86">
        <v>5220.3599999999997</v>
      </c>
      <c r="D73" s="47">
        <v>5201.2</v>
      </c>
      <c r="E73" s="47">
        <v>5212.5499999999993</v>
      </c>
      <c r="F73" s="47">
        <v>5273.33</v>
      </c>
      <c r="G73" s="47">
        <v>5363.51</v>
      </c>
      <c r="H73" s="47">
        <v>5448.66</v>
      </c>
      <c r="I73" s="47">
        <v>5577.79</v>
      </c>
      <c r="J73" s="47">
        <v>5764.96</v>
      </c>
      <c r="K73" s="47">
        <v>5795.26</v>
      </c>
      <c r="L73" s="47">
        <v>5793.79</v>
      </c>
      <c r="M73" s="47">
        <v>5781.2699999999995</v>
      </c>
      <c r="N73" s="47">
        <v>5784.33</v>
      </c>
      <c r="O73" s="47">
        <v>5783.42</v>
      </c>
      <c r="P73" s="47">
        <v>5784.2199999999993</v>
      </c>
      <c r="Q73" s="47">
        <v>5796.9699999999993</v>
      </c>
      <c r="R73" s="47">
        <v>5820.71</v>
      </c>
      <c r="S73" s="47">
        <v>5832.54</v>
      </c>
      <c r="T73" s="47">
        <v>5809.19</v>
      </c>
      <c r="U73" s="47">
        <v>5764.63</v>
      </c>
      <c r="V73" s="47">
        <v>5731.2199999999993</v>
      </c>
      <c r="W73" s="47">
        <v>5644.74</v>
      </c>
      <c r="X73" s="47">
        <v>5582.54</v>
      </c>
      <c r="Y73" s="47">
        <v>5251.74</v>
      </c>
      <c r="Z73" s="67">
        <v>5178.08</v>
      </c>
      <c r="AA73" s="56"/>
    </row>
    <row r="74" spans="1:27" ht="16.5" x14ac:dyDescent="0.25">
      <c r="A74" s="55"/>
      <c r="B74" s="79">
        <v>29</v>
      </c>
      <c r="C74" s="86">
        <v>5223.9799999999996</v>
      </c>
      <c r="D74" s="47">
        <v>5153.53</v>
      </c>
      <c r="E74" s="47">
        <v>5141.88</v>
      </c>
      <c r="F74" s="47">
        <v>5175.7299999999996</v>
      </c>
      <c r="G74" s="47">
        <v>5290.0499999999993</v>
      </c>
      <c r="H74" s="47">
        <v>5396.53</v>
      </c>
      <c r="I74" s="47">
        <v>5550.07</v>
      </c>
      <c r="J74" s="47">
        <v>5644.48</v>
      </c>
      <c r="K74" s="47">
        <v>5669.1399999999994</v>
      </c>
      <c r="L74" s="47">
        <v>5670.21</v>
      </c>
      <c r="M74" s="47">
        <v>5658.87</v>
      </c>
      <c r="N74" s="47">
        <v>5674.6</v>
      </c>
      <c r="O74" s="47">
        <v>5669.6</v>
      </c>
      <c r="P74" s="47">
        <v>5675.95</v>
      </c>
      <c r="Q74" s="47">
        <v>5719.1399999999994</v>
      </c>
      <c r="R74" s="47">
        <v>5781.5599999999995</v>
      </c>
      <c r="S74" s="47">
        <v>5806.28</v>
      </c>
      <c r="T74" s="47">
        <v>5785.92</v>
      </c>
      <c r="U74" s="47">
        <v>5709.87</v>
      </c>
      <c r="V74" s="47">
        <v>5624.58</v>
      </c>
      <c r="W74" s="47">
        <v>5421.18</v>
      </c>
      <c r="X74" s="47">
        <v>5402.73</v>
      </c>
      <c r="Y74" s="47">
        <v>5356.58</v>
      </c>
      <c r="Z74" s="67">
        <v>5249.3099999999995</v>
      </c>
      <c r="AA74" s="56"/>
    </row>
    <row r="75" spans="1:27" ht="18" customHeight="1" x14ac:dyDescent="0.25">
      <c r="A75" s="55"/>
      <c r="B75" s="79">
        <v>30</v>
      </c>
      <c r="C75" s="86">
        <v>5182.1499999999996</v>
      </c>
      <c r="D75" s="47">
        <v>5154.07</v>
      </c>
      <c r="E75" s="47">
        <v>5119.29</v>
      </c>
      <c r="F75" s="47">
        <v>5168.99</v>
      </c>
      <c r="G75" s="47">
        <v>5278.44</v>
      </c>
      <c r="H75" s="47">
        <v>5355.17</v>
      </c>
      <c r="I75" s="47">
        <v>5460.96</v>
      </c>
      <c r="J75" s="47">
        <v>5561.15</v>
      </c>
      <c r="K75" s="47">
        <v>5491.69</v>
      </c>
      <c r="L75" s="47">
        <v>5454.26</v>
      </c>
      <c r="M75" s="47">
        <v>5458.46</v>
      </c>
      <c r="N75" s="47">
        <v>5559.41</v>
      </c>
      <c r="O75" s="47">
        <v>5518.5199999999995</v>
      </c>
      <c r="P75" s="47">
        <v>5558.69</v>
      </c>
      <c r="Q75" s="47">
        <v>5589.43</v>
      </c>
      <c r="R75" s="47">
        <v>5612.1</v>
      </c>
      <c r="S75" s="47">
        <v>5648.04</v>
      </c>
      <c r="T75" s="47">
        <v>5602.1399999999994</v>
      </c>
      <c r="U75" s="47">
        <v>5565.11</v>
      </c>
      <c r="V75" s="47">
        <v>5472.7199999999993</v>
      </c>
      <c r="W75" s="47">
        <v>5429.0199999999995</v>
      </c>
      <c r="X75" s="47">
        <v>5298.0599999999995</v>
      </c>
      <c r="Y75" s="47">
        <v>5287.28</v>
      </c>
      <c r="Z75" s="67">
        <v>5277.41</v>
      </c>
      <c r="AA75" s="56"/>
    </row>
    <row r="76" spans="1:27" ht="18" customHeight="1" thickBot="1" x14ac:dyDescent="0.3">
      <c r="A76" s="55"/>
      <c r="B76" s="80">
        <v>31</v>
      </c>
      <c r="C76" s="87">
        <v>5164.91</v>
      </c>
      <c r="D76" s="68">
        <v>5126.8099999999995</v>
      </c>
      <c r="E76" s="68">
        <v>5114.32</v>
      </c>
      <c r="F76" s="68">
        <v>5143.7699999999995</v>
      </c>
      <c r="G76" s="68">
        <v>5222.28</v>
      </c>
      <c r="H76" s="68">
        <v>5385.48</v>
      </c>
      <c r="I76" s="68">
        <v>5496.8099999999995</v>
      </c>
      <c r="J76" s="68">
        <v>5640.2699999999995</v>
      </c>
      <c r="K76" s="68">
        <v>5626.61</v>
      </c>
      <c r="L76" s="68">
        <v>5605.83</v>
      </c>
      <c r="M76" s="68">
        <v>5594.28</v>
      </c>
      <c r="N76" s="68">
        <v>5613.7</v>
      </c>
      <c r="O76" s="68">
        <v>5605.82</v>
      </c>
      <c r="P76" s="68">
        <v>5608.26</v>
      </c>
      <c r="Q76" s="68">
        <v>5639.57</v>
      </c>
      <c r="R76" s="68">
        <v>5686.2</v>
      </c>
      <c r="S76" s="68">
        <v>5775.54</v>
      </c>
      <c r="T76" s="68">
        <v>5672.71</v>
      </c>
      <c r="U76" s="68">
        <v>5619.76</v>
      </c>
      <c r="V76" s="68">
        <v>5552.32</v>
      </c>
      <c r="W76" s="68">
        <v>5503.4699999999993</v>
      </c>
      <c r="X76" s="68">
        <v>5431.12</v>
      </c>
      <c r="Y76" s="68">
        <v>5381.91</v>
      </c>
      <c r="Z76" s="69">
        <v>5317.34</v>
      </c>
      <c r="AA76" s="56"/>
    </row>
    <row r="77" spans="1:27" ht="18" customHeight="1" thickBot="1" x14ac:dyDescent="0.3">
      <c r="A77" s="55"/>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56"/>
    </row>
    <row r="78" spans="1:27" ht="15.75" customHeight="1" x14ac:dyDescent="0.25">
      <c r="A78" s="55"/>
      <c r="B78" s="306" t="s">
        <v>121</v>
      </c>
      <c r="C78" s="308" t="s">
        <v>148</v>
      </c>
      <c r="D78" s="308"/>
      <c r="E78" s="308"/>
      <c r="F78" s="308"/>
      <c r="G78" s="308"/>
      <c r="H78" s="308"/>
      <c r="I78" s="308"/>
      <c r="J78" s="308"/>
      <c r="K78" s="308"/>
      <c r="L78" s="308"/>
      <c r="M78" s="308"/>
      <c r="N78" s="308"/>
      <c r="O78" s="308"/>
      <c r="P78" s="308"/>
      <c r="Q78" s="308"/>
      <c r="R78" s="308"/>
      <c r="S78" s="308"/>
      <c r="T78" s="308"/>
      <c r="U78" s="308"/>
      <c r="V78" s="308"/>
      <c r="W78" s="308"/>
      <c r="X78" s="308"/>
      <c r="Y78" s="308"/>
      <c r="Z78" s="309"/>
      <c r="AA78" s="56"/>
    </row>
    <row r="79" spans="1:27" ht="32.25" thickBot="1" x14ac:dyDescent="0.3">
      <c r="A79" s="55"/>
      <c r="B79" s="307"/>
      <c r="C79" s="77" t="s">
        <v>122</v>
      </c>
      <c r="D79" s="72" t="s">
        <v>123</v>
      </c>
      <c r="E79" s="72" t="s">
        <v>124</v>
      </c>
      <c r="F79" s="72" t="s">
        <v>125</v>
      </c>
      <c r="G79" s="72" t="s">
        <v>126</v>
      </c>
      <c r="H79" s="72" t="s">
        <v>127</v>
      </c>
      <c r="I79" s="72" t="s">
        <v>128</v>
      </c>
      <c r="J79" s="72" t="s">
        <v>129</v>
      </c>
      <c r="K79" s="72" t="s">
        <v>130</v>
      </c>
      <c r="L79" s="72" t="s">
        <v>131</v>
      </c>
      <c r="M79" s="72" t="s">
        <v>132</v>
      </c>
      <c r="N79" s="72" t="s">
        <v>133</v>
      </c>
      <c r="O79" s="72" t="s">
        <v>134</v>
      </c>
      <c r="P79" s="72" t="s">
        <v>135</v>
      </c>
      <c r="Q79" s="72" t="s">
        <v>136</v>
      </c>
      <c r="R79" s="72" t="s">
        <v>137</v>
      </c>
      <c r="S79" s="72" t="s">
        <v>138</v>
      </c>
      <c r="T79" s="72" t="s">
        <v>139</v>
      </c>
      <c r="U79" s="72" t="s">
        <v>140</v>
      </c>
      <c r="V79" s="72" t="s">
        <v>141</v>
      </c>
      <c r="W79" s="72" t="s">
        <v>142</v>
      </c>
      <c r="X79" s="72" t="s">
        <v>143</v>
      </c>
      <c r="Y79" s="72" t="s">
        <v>144</v>
      </c>
      <c r="Z79" s="73" t="s">
        <v>145</v>
      </c>
      <c r="AA79" s="56"/>
    </row>
    <row r="80" spans="1:27" ht="16.5" x14ac:dyDescent="0.25">
      <c r="A80" s="55"/>
      <c r="B80" s="78">
        <v>1</v>
      </c>
      <c r="C80" s="85">
        <v>6453.69</v>
      </c>
      <c r="D80" s="81">
        <v>6391.76</v>
      </c>
      <c r="E80" s="81">
        <v>6387.16</v>
      </c>
      <c r="F80" s="81">
        <v>6414.91</v>
      </c>
      <c r="G80" s="81">
        <v>6492.26</v>
      </c>
      <c r="H80" s="81">
        <v>6730.08</v>
      </c>
      <c r="I80" s="81">
        <v>6782.67</v>
      </c>
      <c r="J80" s="81">
        <v>6908.2</v>
      </c>
      <c r="K80" s="81">
        <v>6942.4699999999993</v>
      </c>
      <c r="L80" s="81">
        <v>6910.2199999999993</v>
      </c>
      <c r="M80" s="81">
        <v>6860.8899999999994</v>
      </c>
      <c r="N80" s="81">
        <v>6800.08</v>
      </c>
      <c r="O80" s="81">
        <v>6780.5199999999995</v>
      </c>
      <c r="P80" s="81">
        <v>6783.7999999999993</v>
      </c>
      <c r="Q80" s="81">
        <v>6853.43</v>
      </c>
      <c r="R80" s="81">
        <v>6930.38</v>
      </c>
      <c r="S80" s="81">
        <v>7047.88</v>
      </c>
      <c r="T80" s="81">
        <v>7051.66</v>
      </c>
      <c r="U80" s="81">
        <v>7035.5499999999993</v>
      </c>
      <c r="V80" s="81">
        <v>6876.43</v>
      </c>
      <c r="W80" s="81">
        <v>6747.08</v>
      </c>
      <c r="X80" s="81">
        <v>6604.32</v>
      </c>
      <c r="Y80" s="81">
        <v>6532.92</v>
      </c>
      <c r="Z80" s="82">
        <v>6462.9</v>
      </c>
      <c r="AA80" s="56"/>
    </row>
    <row r="81" spans="1:27" ht="16.5" x14ac:dyDescent="0.25">
      <c r="A81" s="55"/>
      <c r="B81" s="79">
        <v>2</v>
      </c>
      <c r="C81" s="86">
        <v>6440.95</v>
      </c>
      <c r="D81" s="47">
        <v>6415.38</v>
      </c>
      <c r="E81" s="47">
        <v>6408.5199999999995</v>
      </c>
      <c r="F81" s="47">
        <v>6433.38</v>
      </c>
      <c r="G81" s="47">
        <v>6511.58</v>
      </c>
      <c r="H81" s="47">
        <v>6633.28</v>
      </c>
      <c r="I81" s="47">
        <v>6740.26</v>
      </c>
      <c r="J81" s="47">
        <v>6865.6</v>
      </c>
      <c r="K81" s="47">
        <v>6866.2699999999995</v>
      </c>
      <c r="L81" s="47">
        <v>6854.12</v>
      </c>
      <c r="M81" s="47">
        <v>6759.51</v>
      </c>
      <c r="N81" s="47">
        <v>6782.57</v>
      </c>
      <c r="O81" s="47">
        <v>6774.12</v>
      </c>
      <c r="P81" s="47">
        <v>6740.83</v>
      </c>
      <c r="Q81" s="47">
        <v>6742.09</v>
      </c>
      <c r="R81" s="47">
        <v>6751.5599999999995</v>
      </c>
      <c r="S81" s="47">
        <v>6851.29</v>
      </c>
      <c r="T81" s="47">
        <v>6868.62</v>
      </c>
      <c r="U81" s="47">
        <v>6753.9699999999993</v>
      </c>
      <c r="V81" s="47">
        <v>6720.25</v>
      </c>
      <c r="W81" s="47">
        <v>6664.96</v>
      </c>
      <c r="X81" s="47">
        <v>6617.45</v>
      </c>
      <c r="Y81" s="47">
        <v>6648.76</v>
      </c>
      <c r="Z81" s="67">
        <v>6561.8099999999995</v>
      </c>
      <c r="AA81" s="56"/>
    </row>
    <row r="82" spans="1:27" ht="16.5" x14ac:dyDescent="0.25">
      <c r="A82" s="55"/>
      <c r="B82" s="79">
        <v>3</v>
      </c>
      <c r="C82" s="86">
        <v>6556.5599999999995</v>
      </c>
      <c r="D82" s="47">
        <v>6521.5</v>
      </c>
      <c r="E82" s="47">
        <v>6505.9</v>
      </c>
      <c r="F82" s="47">
        <v>6524.09</v>
      </c>
      <c r="G82" s="47">
        <v>6598.25</v>
      </c>
      <c r="H82" s="47">
        <v>6680.84</v>
      </c>
      <c r="I82" s="47">
        <v>6789.2699999999995</v>
      </c>
      <c r="J82" s="47">
        <v>6909.69</v>
      </c>
      <c r="K82" s="47">
        <v>6911.25</v>
      </c>
      <c r="L82" s="47">
        <v>6908.11</v>
      </c>
      <c r="M82" s="47">
        <v>6900.09</v>
      </c>
      <c r="N82" s="47">
        <v>6888.84</v>
      </c>
      <c r="O82" s="47">
        <v>6885.84</v>
      </c>
      <c r="P82" s="47">
        <v>6870.9</v>
      </c>
      <c r="Q82" s="47">
        <v>6880.76</v>
      </c>
      <c r="R82" s="47">
        <v>6896.32</v>
      </c>
      <c r="S82" s="47">
        <v>6928.54</v>
      </c>
      <c r="T82" s="47">
        <v>6983.95</v>
      </c>
      <c r="U82" s="47">
        <v>6904.7199999999993</v>
      </c>
      <c r="V82" s="47">
        <v>6844.29</v>
      </c>
      <c r="W82" s="47">
        <v>6694.71</v>
      </c>
      <c r="X82" s="47">
        <v>6677.4</v>
      </c>
      <c r="Y82" s="47">
        <v>6684.85</v>
      </c>
      <c r="Z82" s="67">
        <v>6618.5599999999995</v>
      </c>
      <c r="AA82" s="56"/>
    </row>
    <row r="83" spans="1:27" ht="16.5" x14ac:dyDescent="0.25">
      <c r="A83" s="55"/>
      <c r="B83" s="79">
        <v>4</v>
      </c>
      <c r="C83" s="86">
        <v>6526.67</v>
      </c>
      <c r="D83" s="47">
        <v>6492.2699999999995</v>
      </c>
      <c r="E83" s="47">
        <v>6494.32</v>
      </c>
      <c r="F83" s="47">
        <v>6504.32</v>
      </c>
      <c r="G83" s="47">
        <v>6585.78</v>
      </c>
      <c r="H83" s="47">
        <v>6662.21</v>
      </c>
      <c r="I83" s="47">
        <v>6745.11</v>
      </c>
      <c r="J83" s="47">
        <v>6859.2199999999993</v>
      </c>
      <c r="K83" s="47">
        <v>6861.21</v>
      </c>
      <c r="L83" s="47">
        <v>6843.53</v>
      </c>
      <c r="M83" s="47">
        <v>6826.2</v>
      </c>
      <c r="N83" s="47">
        <v>6820.48</v>
      </c>
      <c r="O83" s="47">
        <v>6811.38</v>
      </c>
      <c r="P83" s="47">
        <v>6809.2</v>
      </c>
      <c r="Q83" s="47">
        <v>6814.08</v>
      </c>
      <c r="R83" s="47">
        <v>6852.48</v>
      </c>
      <c r="S83" s="47">
        <v>6917.94</v>
      </c>
      <c r="T83" s="47">
        <v>6986.74</v>
      </c>
      <c r="U83" s="47">
        <v>6861.82</v>
      </c>
      <c r="V83" s="47">
        <v>6853.46</v>
      </c>
      <c r="W83" s="47">
        <v>6751.9699999999993</v>
      </c>
      <c r="X83" s="47">
        <v>6751.48</v>
      </c>
      <c r="Y83" s="47">
        <v>6767.7999999999993</v>
      </c>
      <c r="Z83" s="67">
        <v>6646.41</v>
      </c>
      <c r="AA83" s="56"/>
    </row>
    <row r="84" spans="1:27" ht="16.5" x14ac:dyDescent="0.25">
      <c r="A84" s="55"/>
      <c r="B84" s="79">
        <v>5</v>
      </c>
      <c r="C84" s="86">
        <v>6621.35</v>
      </c>
      <c r="D84" s="47">
        <v>6586.18</v>
      </c>
      <c r="E84" s="47">
        <v>6526.88</v>
      </c>
      <c r="F84" s="47">
        <v>6544.38</v>
      </c>
      <c r="G84" s="47">
        <v>6604.78</v>
      </c>
      <c r="H84" s="47">
        <v>6649.41</v>
      </c>
      <c r="I84" s="47">
        <v>6679.6399999999994</v>
      </c>
      <c r="J84" s="47">
        <v>6854.35</v>
      </c>
      <c r="K84" s="47">
        <v>7001.88</v>
      </c>
      <c r="L84" s="47">
        <v>7009.86</v>
      </c>
      <c r="M84" s="47">
        <v>6964.7999999999993</v>
      </c>
      <c r="N84" s="47">
        <v>6962.95</v>
      </c>
      <c r="O84" s="47">
        <v>6958.2</v>
      </c>
      <c r="P84" s="47">
        <v>6961.09</v>
      </c>
      <c r="Q84" s="47">
        <v>7001.96</v>
      </c>
      <c r="R84" s="47">
        <v>7051.68</v>
      </c>
      <c r="S84" s="47">
        <v>7085.17</v>
      </c>
      <c r="T84" s="47">
        <v>7101.4699999999993</v>
      </c>
      <c r="U84" s="47">
        <v>7040.3899999999994</v>
      </c>
      <c r="V84" s="47">
        <v>7011.5499999999993</v>
      </c>
      <c r="W84" s="47">
        <v>6879.93</v>
      </c>
      <c r="X84" s="47">
        <v>6783.86</v>
      </c>
      <c r="Y84" s="47">
        <v>6739.37</v>
      </c>
      <c r="Z84" s="67">
        <v>6636.75</v>
      </c>
      <c r="AA84" s="56"/>
    </row>
    <row r="85" spans="1:27" ht="16.5" x14ac:dyDescent="0.25">
      <c r="A85" s="55"/>
      <c r="B85" s="79">
        <v>6</v>
      </c>
      <c r="C85" s="86">
        <v>6607.2699999999995</v>
      </c>
      <c r="D85" s="47">
        <v>6535.6399999999994</v>
      </c>
      <c r="E85" s="47">
        <v>6515.73</v>
      </c>
      <c r="F85" s="47">
        <v>6512.6</v>
      </c>
      <c r="G85" s="47">
        <v>6528.54</v>
      </c>
      <c r="H85" s="47">
        <v>6555.88</v>
      </c>
      <c r="I85" s="47">
        <v>6612.53</v>
      </c>
      <c r="J85" s="47">
        <v>6674.23</v>
      </c>
      <c r="K85" s="47">
        <v>6820.29</v>
      </c>
      <c r="L85" s="47">
        <v>6839.95</v>
      </c>
      <c r="M85" s="47">
        <v>6836.67</v>
      </c>
      <c r="N85" s="47">
        <v>6837.58</v>
      </c>
      <c r="O85" s="47">
        <v>6835.38</v>
      </c>
      <c r="P85" s="47">
        <v>6832.67</v>
      </c>
      <c r="Q85" s="47">
        <v>6840.25</v>
      </c>
      <c r="R85" s="47">
        <v>6870.79</v>
      </c>
      <c r="S85" s="47">
        <v>6902.2</v>
      </c>
      <c r="T85" s="47">
        <v>6906.74</v>
      </c>
      <c r="U85" s="47">
        <v>6879.45</v>
      </c>
      <c r="V85" s="47">
        <v>6841.0499999999993</v>
      </c>
      <c r="W85" s="47">
        <v>6794.59</v>
      </c>
      <c r="X85" s="47">
        <v>6621.69</v>
      </c>
      <c r="Y85" s="47">
        <v>6673.67</v>
      </c>
      <c r="Z85" s="67">
        <v>6578.38</v>
      </c>
      <c r="AA85" s="56"/>
    </row>
    <row r="86" spans="1:27" ht="16.5" x14ac:dyDescent="0.25">
      <c r="A86" s="55"/>
      <c r="B86" s="79">
        <v>7</v>
      </c>
      <c r="C86" s="86">
        <v>6434.92</v>
      </c>
      <c r="D86" s="47">
        <v>6415.36</v>
      </c>
      <c r="E86" s="47">
        <v>6445.18</v>
      </c>
      <c r="F86" s="47">
        <v>6456.49</v>
      </c>
      <c r="G86" s="47">
        <v>6531.9699999999993</v>
      </c>
      <c r="H86" s="47">
        <v>6665.48</v>
      </c>
      <c r="I86" s="47">
        <v>6716.6399999999994</v>
      </c>
      <c r="J86" s="47">
        <v>6854.6399999999994</v>
      </c>
      <c r="K86" s="47">
        <v>6866.48</v>
      </c>
      <c r="L86" s="47">
        <v>6858.9</v>
      </c>
      <c r="M86" s="47">
        <v>6821.84</v>
      </c>
      <c r="N86" s="47">
        <v>6839.13</v>
      </c>
      <c r="O86" s="47">
        <v>6841.87</v>
      </c>
      <c r="P86" s="47">
        <v>6837.98</v>
      </c>
      <c r="Q86" s="47">
        <v>6837.61</v>
      </c>
      <c r="R86" s="47">
        <v>6858.2999999999993</v>
      </c>
      <c r="S86" s="47">
        <v>6964.11</v>
      </c>
      <c r="T86" s="47">
        <v>6964.51</v>
      </c>
      <c r="U86" s="47">
        <v>6881.04</v>
      </c>
      <c r="V86" s="47">
        <v>6846.04</v>
      </c>
      <c r="W86" s="47">
        <v>6646.59</v>
      </c>
      <c r="X86" s="47">
        <v>6539.3899999999994</v>
      </c>
      <c r="Y86" s="47">
        <v>6466.13</v>
      </c>
      <c r="Z86" s="67">
        <v>6430.19</v>
      </c>
      <c r="AA86" s="56"/>
    </row>
    <row r="87" spans="1:27" ht="16.5" x14ac:dyDescent="0.25">
      <c r="A87" s="55"/>
      <c r="B87" s="79">
        <v>8</v>
      </c>
      <c r="C87" s="86">
        <v>6431.5199999999995</v>
      </c>
      <c r="D87" s="47">
        <v>6420.7699999999995</v>
      </c>
      <c r="E87" s="47">
        <v>6415.61</v>
      </c>
      <c r="F87" s="47">
        <v>6444.78</v>
      </c>
      <c r="G87" s="47">
        <v>6468.41</v>
      </c>
      <c r="H87" s="47">
        <v>6622.7199999999993</v>
      </c>
      <c r="I87" s="47">
        <v>6668.08</v>
      </c>
      <c r="J87" s="47">
        <v>6794.07</v>
      </c>
      <c r="K87" s="47">
        <v>6885.63</v>
      </c>
      <c r="L87" s="47">
        <v>6895.93</v>
      </c>
      <c r="M87" s="47">
        <v>6871.46</v>
      </c>
      <c r="N87" s="47">
        <v>6863.96</v>
      </c>
      <c r="O87" s="47">
        <v>6860.08</v>
      </c>
      <c r="P87" s="47">
        <v>6834.3099999999995</v>
      </c>
      <c r="Q87" s="47">
        <v>6850.45</v>
      </c>
      <c r="R87" s="47">
        <v>6871.9</v>
      </c>
      <c r="S87" s="47">
        <v>6929.21</v>
      </c>
      <c r="T87" s="47">
        <v>6976.85</v>
      </c>
      <c r="U87" s="47">
        <v>6896.65</v>
      </c>
      <c r="V87" s="47">
        <v>6868.84</v>
      </c>
      <c r="W87" s="47">
        <v>6707.74</v>
      </c>
      <c r="X87" s="47">
        <v>6660.5199999999995</v>
      </c>
      <c r="Y87" s="47">
        <v>6670.66</v>
      </c>
      <c r="Z87" s="67">
        <v>6542.57</v>
      </c>
      <c r="AA87" s="56"/>
    </row>
    <row r="88" spans="1:27" ht="16.5" x14ac:dyDescent="0.25">
      <c r="A88" s="55"/>
      <c r="B88" s="79">
        <v>9</v>
      </c>
      <c r="C88" s="86">
        <v>6468.03</v>
      </c>
      <c r="D88" s="47">
        <v>6417.49</v>
      </c>
      <c r="E88" s="47">
        <v>6414.43</v>
      </c>
      <c r="F88" s="47">
        <v>6432.5</v>
      </c>
      <c r="G88" s="47">
        <v>6484.35</v>
      </c>
      <c r="H88" s="47">
        <v>6638.1</v>
      </c>
      <c r="I88" s="47">
        <v>6723.51</v>
      </c>
      <c r="J88" s="47">
        <v>6864.69</v>
      </c>
      <c r="K88" s="47">
        <v>6910.28</v>
      </c>
      <c r="L88" s="47">
        <v>6915.85</v>
      </c>
      <c r="M88" s="47">
        <v>6908.16</v>
      </c>
      <c r="N88" s="47">
        <v>6907.68</v>
      </c>
      <c r="O88" s="47">
        <v>6906.66</v>
      </c>
      <c r="P88" s="47">
        <v>6884.61</v>
      </c>
      <c r="Q88" s="47">
        <v>6884.59</v>
      </c>
      <c r="R88" s="47">
        <v>6905.65</v>
      </c>
      <c r="S88" s="47">
        <v>6947.7199999999993</v>
      </c>
      <c r="T88" s="47">
        <v>6967.68</v>
      </c>
      <c r="U88" s="47">
        <v>6903.65</v>
      </c>
      <c r="V88" s="47">
        <v>6881.6399999999994</v>
      </c>
      <c r="W88" s="47">
        <v>6737.94</v>
      </c>
      <c r="X88" s="47">
        <v>6650.42</v>
      </c>
      <c r="Y88" s="47">
        <v>6694.59</v>
      </c>
      <c r="Z88" s="67">
        <v>6605.91</v>
      </c>
      <c r="AA88" s="56"/>
    </row>
    <row r="89" spans="1:27" ht="16.5" x14ac:dyDescent="0.25">
      <c r="A89" s="55"/>
      <c r="B89" s="79">
        <v>10</v>
      </c>
      <c r="C89" s="86">
        <v>6483.28</v>
      </c>
      <c r="D89" s="47">
        <v>6428.62</v>
      </c>
      <c r="E89" s="47">
        <v>6413.9</v>
      </c>
      <c r="F89" s="47">
        <v>6430.01</v>
      </c>
      <c r="G89" s="47">
        <v>6485.98</v>
      </c>
      <c r="H89" s="47">
        <v>6633.33</v>
      </c>
      <c r="I89" s="47">
        <v>6734.28</v>
      </c>
      <c r="J89" s="47">
        <v>6843.51</v>
      </c>
      <c r="K89" s="47">
        <v>6875.5499999999993</v>
      </c>
      <c r="L89" s="47">
        <v>6879.01</v>
      </c>
      <c r="M89" s="47">
        <v>6858.45</v>
      </c>
      <c r="N89" s="47">
        <v>6872.79</v>
      </c>
      <c r="O89" s="47">
        <v>6859.1399999999994</v>
      </c>
      <c r="P89" s="47">
        <v>6849.36</v>
      </c>
      <c r="Q89" s="47">
        <v>6884.03</v>
      </c>
      <c r="R89" s="47">
        <v>6895.8099999999995</v>
      </c>
      <c r="S89" s="47">
        <v>6932.7699999999995</v>
      </c>
      <c r="T89" s="47">
        <v>6928.8899999999994</v>
      </c>
      <c r="U89" s="47">
        <v>6900.01</v>
      </c>
      <c r="V89" s="47">
        <v>6858.9699999999993</v>
      </c>
      <c r="W89" s="47">
        <v>6756.48</v>
      </c>
      <c r="X89" s="47">
        <v>6723.91</v>
      </c>
      <c r="Y89" s="47">
        <v>6667.7999999999993</v>
      </c>
      <c r="Z89" s="67">
        <v>6552.51</v>
      </c>
      <c r="AA89" s="56"/>
    </row>
    <row r="90" spans="1:27" ht="16.5" x14ac:dyDescent="0.25">
      <c r="A90" s="55"/>
      <c r="B90" s="79">
        <v>11</v>
      </c>
      <c r="C90" s="86">
        <v>6502.25</v>
      </c>
      <c r="D90" s="47">
        <v>6446.26</v>
      </c>
      <c r="E90" s="47">
        <v>6423.45</v>
      </c>
      <c r="F90" s="47">
        <v>6453.23</v>
      </c>
      <c r="G90" s="47">
        <v>6498.68</v>
      </c>
      <c r="H90" s="47">
        <v>6644.7999999999993</v>
      </c>
      <c r="I90" s="47">
        <v>6737.16</v>
      </c>
      <c r="J90" s="47">
        <v>6882.11</v>
      </c>
      <c r="K90" s="47">
        <v>6912.0599999999995</v>
      </c>
      <c r="L90" s="47">
        <v>6918.38</v>
      </c>
      <c r="M90" s="47">
        <v>6911.37</v>
      </c>
      <c r="N90" s="47">
        <v>6909.17</v>
      </c>
      <c r="O90" s="47">
        <v>6906.2</v>
      </c>
      <c r="P90" s="47">
        <v>6903.62</v>
      </c>
      <c r="Q90" s="47">
        <v>6903.0499999999993</v>
      </c>
      <c r="R90" s="47">
        <v>6909.62</v>
      </c>
      <c r="S90" s="47">
        <v>6931.53</v>
      </c>
      <c r="T90" s="47">
        <v>6919.2199999999993</v>
      </c>
      <c r="U90" s="47">
        <v>6896.07</v>
      </c>
      <c r="V90" s="47">
        <v>6881.21</v>
      </c>
      <c r="W90" s="47">
        <v>6856.85</v>
      </c>
      <c r="X90" s="47">
        <v>6821.1399999999994</v>
      </c>
      <c r="Y90" s="47">
        <v>6709.7</v>
      </c>
      <c r="Z90" s="67">
        <v>6647.5199999999995</v>
      </c>
      <c r="AA90" s="56"/>
    </row>
    <row r="91" spans="1:27" ht="16.5" x14ac:dyDescent="0.25">
      <c r="A91" s="55"/>
      <c r="B91" s="79">
        <v>12</v>
      </c>
      <c r="C91" s="86">
        <v>6662.0199999999995</v>
      </c>
      <c r="D91" s="47">
        <v>6648.84</v>
      </c>
      <c r="E91" s="47">
        <v>6616.37</v>
      </c>
      <c r="F91" s="47">
        <v>6616.0599999999995</v>
      </c>
      <c r="G91" s="47">
        <v>6602.38</v>
      </c>
      <c r="H91" s="47">
        <v>6664.16</v>
      </c>
      <c r="I91" s="47">
        <v>6729.6</v>
      </c>
      <c r="J91" s="47">
        <v>6894.6399999999994</v>
      </c>
      <c r="K91" s="47">
        <v>7096.0499999999993</v>
      </c>
      <c r="L91" s="47">
        <v>7157.3099999999995</v>
      </c>
      <c r="M91" s="47">
        <v>7146.98</v>
      </c>
      <c r="N91" s="47">
        <v>7134.26</v>
      </c>
      <c r="O91" s="47">
        <v>7142.84</v>
      </c>
      <c r="P91" s="47">
        <v>7158.6399999999994</v>
      </c>
      <c r="Q91" s="47">
        <v>7184.66</v>
      </c>
      <c r="R91" s="47">
        <v>7199.65</v>
      </c>
      <c r="S91" s="47">
        <v>7218.35</v>
      </c>
      <c r="T91" s="47">
        <v>7202.35</v>
      </c>
      <c r="U91" s="47">
        <v>7166.94</v>
      </c>
      <c r="V91" s="47">
        <v>7128.74</v>
      </c>
      <c r="W91" s="47">
        <v>7088.19</v>
      </c>
      <c r="X91" s="47">
        <v>6958.63</v>
      </c>
      <c r="Y91" s="47">
        <v>6831.91</v>
      </c>
      <c r="Z91" s="67">
        <v>6657.33</v>
      </c>
      <c r="AA91" s="56"/>
    </row>
    <row r="92" spans="1:27" ht="16.5" x14ac:dyDescent="0.25">
      <c r="A92" s="55"/>
      <c r="B92" s="79">
        <v>13</v>
      </c>
      <c r="C92" s="86">
        <v>6511.66</v>
      </c>
      <c r="D92" s="47">
        <v>6437.48</v>
      </c>
      <c r="E92" s="47">
        <v>6410.74</v>
      </c>
      <c r="F92" s="47">
        <v>6406.49</v>
      </c>
      <c r="G92" s="47">
        <v>6416.12</v>
      </c>
      <c r="H92" s="47">
        <v>6486.63</v>
      </c>
      <c r="I92" s="47">
        <v>6547.44</v>
      </c>
      <c r="J92" s="47">
        <v>6675.44</v>
      </c>
      <c r="K92" s="47">
        <v>6795.1</v>
      </c>
      <c r="L92" s="47">
        <v>6932.15</v>
      </c>
      <c r="M92" s="47">
        <v>6955.12</v>
      </c>
      <c r="N92" s="47">
        <v>6955.88</v>
      </c>
      <c r="O92" s="47">
        <v>6959.13</v>
      </c>
      <c r="P92" s="47">
        <v>6961.2199999999993</v>
      </c>
      <c r="Q92" s="47">
        <v>6990.74</v>
      </c>
      <c r="R92" s="47">
        <v>6998.04</v>
      </c>
      <c r="S92" s="47">
        <v>7025.09</v>
      </c>
      <c r="T92" s="47">
        <v>7035.4699999999993</v>
      </c>
      <c r="U92" s="47">
        <v>7016.03</v>
      </c>
      <c r="V92" s="47">
        <v>6988.76</v>
      </c>
      <c r="W92" s="47">
        <v>6920.57</v>
      </c>
      <c r="X92" s="47">
        <v>6844.4699999999993</v>
      </c>
      <c r="Y92" s="47">
        <v>6703.0599999999995</v>
      </c>
      <c r="Z92" s="67">
        <v>6598.2699999999995</v>
      </c>
      <c r="AA92" s="56"/>
    </row>
    <row r="93" spans="1:27" ht="16.5" x14ac:dyDescent="0.25">
      <c r="A93" s="55"/>
      <c r="B93" s="79">
        <v>14</v>
      </c>
      <c r="C93" s="86">
        <v>6523.25</v>
      </c>
      <c r="D93" s="47">
        <v>6501.99</v>
      </c>
      <c r="E93" s="47">
        <v>6473.08</v>
      </c>
      <c r="F93" s="47">
        <v>6485.75</v>
      </c>
      <c r="G93" s="47">
        <v>6549.21</v>
      </c>
      <c r="H93" s="47">
        <v>6712.5499999999993</v>
      </c>
      <c r="I93" s="47">
        <v>6791.01</v>
      </c>
      <c r="J93" s="47">
        <v>6883.68</v>
      </c>
      <c r="K93" s="47">
        <v>6923.19</v>
      </c>
      <c r="L93" s="47">
        <v>6924.03</v>
      </c>
      <c r="M93" s="47">
        <v>6919.63</v>
      </c>
      <c r="N93" s="47">
        <v>6920.17</v>
      </c>
      <c r="O93" s="47">
        <v>6921.5599999999995</v>
      </c>
      <c r="P93" s="47">
        <v>6920.42</v>
      </c>
      <c r="Q93" s="47">
        <v>6922.48</v>
      </c>
      <c r="R93" s="47">
        <v>6931.8899999999994</v>
      </c>
      <c r="S93" s="47">
        <v>6955.2199999999993</v>
      </c>
      <c r="T93" s="47">
        <v>6934.09</v>
      </c>
      <c r="U93" s="47">
        <v>6911.59</v>
      </c>
      <c r="V93" s="47">
        <v>6870.88</v>
      </c>
      <c r="W93" s="47">
        <v>6780.1</v>
      </c>
      <c r="X93" s="47">
        <v>6688.25</v>
      </c>
      <c r="Y93" s="47">
        <v>6713.7999999999993</v>
      </c>
      <c r="Z93" s="67">
        <v>6596.9699999999993</v>
      </c>
      <c r="AA93" s="56"/>
    </row>
    <row r="94" spans="1:27" ht="16.5" x14ac:dyDescent="0.25">
      <c r="A94" s="55"/>
      <c r="B94" s="79">
        <v>15</v>
      </c>
      <c r="C94" s="86">
        <v>6427.58</v>
      </c>
      <c r="D94" s="47">
        <v>6386.88</v>
      </c>
      <c r="E94" s="47">
        <v>6381.13</v>
      </c>
      <c r="F94" s="47">
        <v>6394.04</v>
      </c>
      <c r="G94" s="47">
        <v>6443.43</v>
      </c>
      <c r="H94" s="47">
        <v>6595.83</v>
      </c>
      <c r="I94" s="47">
        <v>6728.3899999999994</v>
      </c>
      <c r="J94" s="47">
        <v>6859.87</v>
      </c>
      <c r="K94" s="47">
        <v>6972.62</v>
      </c>
      <c r="L94" s="47">
        <v>6972.08</v>
      </c>
      <c r="M94" s="47">
        <v>6962.65</v>
      </c>
      <c r="N94" s="47">
        <v>6966.26</v>
      </c>
      <c r="O94" s="47">
        <v>6964.54</v>
      </c>
      <c r="P94" s="47">
        <v>6963.32</v>
      </c>
      <c r="Q94" s="47">
        <v>6966.04</v>
      </c>
      <c r="R94" s="47">
        <v>6977.9699999999993</v>
      </c>
      <c r="S94" s="47">
        <v>7029.1399999999994</v>
      </c>
      <c r="T94" s="47">
        <v>7015.07</v>
      </c>
      <c r="U94" s="47">
        <v>6981.83</v>
      </c>
      <c r="V94" s="47">
        <v>6952.0199999999995</v>
      </c>
      <c r="W94" s="47">
        <v>6898.45</v>
      </c>
      <c r="X94" s="47">
        <v>6776.45</v>
      </c>
      <c r="Y94" s="47">
        <v>6644.6</v>
      </c>
      <c r="Z94" s="67">
        <v>6566.32</v>
      </c>
      <c r="AA94" s="56"/>
    </row>
    <row r="95" spans="1:27" ht="16.5" x14ac:dyDescent="0.25">
      <c r="A95" s="55"/>
      <c r="B95" s="79">
        <v>16</v>
      </c>
      <c r="C95" s="86">
        <v>6422.87</v>
      </c>
      <c r="D95" s="47">
        <v>6412.48</v>
      </c>
      <c r="E95" s="47">
        <v>6409.1</v>
      </c>
      <c r="F95" s="47">
        <v>6428.46</v>
      </c>
      <c r="G95" s="47">
        <v>6467.46</v>
      </c>
      <c r="H95" s="47">
        <v>6661.04</v>
      </c>
      <c r="I95" s="47">
        <v>6800.84</v>
      </c>
      <c r="J95" s="47">
        <v>6912.87</v>
      </c>
      <c r="K95" s="47">
        <v>7000.62</v>
      </c>
      <c r="L95" s="47">
        <v>6986.2999999999993</v>
      </c>
      <c r="M95" s="47">
        <v>6980.43</v>
      </c>
      <c r="N95" s="47">
        <v>6978.67</v>
      </c>
      <c r="O95" s="47">
        <v>6985.3899999999994</v>
      </c>
      <c r="P95" s="47">
        <v>6988.53</v>
      </c>
      <c r="Q95" s="47">
        <v>7014.79</v>
      </c>
      <c r="R95" s="47">
        <v>7023.87</v>
      </c>
      <c r="S95" s="47">
        <v>7056.53</v>
      </c>
      <c r="T95" s="47">
        <v>7047.67</v>
      </c>
      <c r="U95" s="47">
        <v>7009.03</v>
      </c>
      <c r="V95" s="47">
        <v>6982.66</v>
      </c>
      <c r="W95" s="47">
        <v>6922.08</v>
      </c>
      <c r="X95" s="47">
        <v>6812.96</v>
      </c>
      <c r="Y95" s="47">
        <v>6694.42</v>
      </c>
      <c r="Z95" s="67">
        <v>6608.2699999999995</v>
      </c>
      <c r="AA95" s="56"/>
    </row>
    <row r="96" spans="1:27" ht="16.5" x14ac:dyDescent="0.25">
      <c r="A96" s="55"/>
      <c r="B96" s="79">
        <v>17</v>
      </c>
      <c r="C96" s="86">
        <v>6419.98</v>
      </c>
      <c r="D96" s="47">
        <v>6416.62</v>
      </c>
      <c r="E96" s="47">
        <v>6407.82</v>
      </c>
      <c r="F96" s="47">
        <v>6419.24</v>
      </c>
      <c r="G96" s="47">
        <v>6452.62</v>
      </c>
      <c r="H96" s="47">
        <v>6628.19</v>
      </c>
      <c r="I96" s="47">
        <v>6702.69</v>
      </c>
      <c r="J96" s="47">
        <v>6856.25</v>
      </c>
      <c r="K96" s="47">
        <v>6931.3099999999995</v>
      </c>
      <c r="L96" s="47">
        <v>6925.2999999999993</v>
      </c>
      <c r="M96" s="47">
        <v>6906.86</v>
      </c>
      <c r="N96" s="47">
        <v>6911.76</v>
      </c>
      <c r="O96" s="47">
        <v>6905.04</v>
      </c>
      <c r="P96" s="47">
        <v>6916.08</v>
      </c>
      <c r="Q96" s="47">
        <v>6922.8899999999994</v>
      </c>
      <c r="R96" s="47">
        <v>6922.62</v>
      </c>
      <c r="S96" s="47">
        <v>6962.15</v>
      </c>
      <c r="T96" s="47">
        <v>6975.33</v>
      </c>
      <c r="U96" s="47">
        <v>6931.17</v>
      </c>
      <c r="V96" s="47">
        <v>6915.85</v>
      </c>
      <c r="W96" s="47">
        <v>6848.6399999999994</v>
      </c>
      <c r="X96" s="47">
        <v>6708.24</v>
      </c>
      <c r="Y96" s="47">
        <v>6577.76</v>
      </c>
      <c r="Z96" s="67">
        <v>6477.0499999999993</v>
      </c>
      <c r="AA96" s="56"/>
    </row>
    <row r="97" spans="1:27" ht="16.5" x14ac:dyDescent="0.25">
      <c r="A97" s="55"/>
      <c r="B97" s="79">
        <v>18</v>
      </c>
      <c r="C97" s="86">
        <v>6395.23</v>
      </c>
      <c r="D97" s="47">
        <v>6389.6</v>
      </c>
      <c r="E97" s="47">
        <v>6383.2699999999995</v>
      </c>
      <c r="F97" s="47">
        <v>6392.2199999999993</v>
      </c>
      <c r="G97" s="47">
        <v>6426.01</v>
      </c>
      <c r="H97" s="47">
        <v>6599.74</v>
      </c>
      <c r="I97" s="47">
        <v>6681.74</v>
      </c>
      <c r="J97" s="47">
        <v>6813.71</v>
      </c>
      <c r="K97" s="47">
        <v>6897.46</v>
      </c>
      <c r="L97" s="47">
        <v>6884.94</v>
      </c>
      <c r="M97" s="47">
        <v>6874.59</v>
      </c>
      <c r="N97" s="47">
        <v>6874.16</v>
      </c>
      <c r="O97" s="47">
        <v>6873.42</v>
      </c>
      <c r="P97" s="47">
        <v>6884.68</v>
      </c>
      <c r="Q97" s="47">
        <v>6891.91</v>
      </c>
      <c r="R97" s="47">
        <v>6933.2199999999993</v>
      </c>
      <c r="S97" s="47">
        <v>6972.2</v>
      </c>
      <c r="T97" s="47">
        <v>6957.37</v>
      </c>
      <c r="U97" s="47">
        <v>6909.86</v>
      </c>
      <c r="V97" s="47">
        <v>6878.69</v>
      </c>
      <c r="W97" s="47">
        <v>6832.48</v>
      </c>
      <c r="X97" s="47">
        <v>6729.15</v>
      </c>
      <c r="Y97" s="47">
        <v>6618.15</v>
      </c>
      <c r="Z97" s="67">
        <v>6589.0499999999993</v>
      </c>
      <c r="AA97" s="56"/>
    </row>
    <row r="98" spans="1:27" ht="16.5" x14ac:dyDescent="0.25">
      <c r="A98" s="55"/>
      <c r="B98" s="79">
        <v>19</v>
      </c>
      <c r="C98" s="86">
        <v>6626.73</v>
      </c>
      <c r="D98" s="47">
        <v>6551.4</v>
      </c>
      <c r="E98" s="47">
        <v>6480.9699999999993</v>
      </c>
      <c r="F98" s="47">
        <v>6478.4699999999993</v>
      </c>
      <c r="G98" s="47">
        <v>6520.96</v>
      </c>
      <c r="H98" s="47">
        <v>6639.95</v>
      </c>
      <c r="I98" s="47">
        <v>6720.11</v>
      </c>
      <c r="J98" s="47">
        <v>6835.04</v>
      </c>
      <c r="K98" s="47">
        <v>6982.78</v>
      </c>
      <c r="L98" s="47">
        <v>7010.95</v>
      </c>
      <c r="M98" s="47">
        <v>7024.87</v>
      </c>
      <c r="N98" s="47">
        <v>7011.29</v>
      </c>
      <c r="O98" s="47">
        <v>7008.48</v>
      </c>
      <c r="P98" s="47">
        <v>7014.2999999999993</v>
      </c>
      <c r="Q98" s="47">
        <v>7013.76</v>
      </c>
      <c r="R98" s="47">
        <v>7017.87</v>
      </c>
      <c r="S98" s="47">
        <v>7078.0599999999995</v>
      </c>
      <c r="T98" s="47">
        <v>7057.2699999999995</v>
      </c>
      <c r="U98" s="47">
        <v>7025.9699999999993</v>
      </c>
      <c r="V98" s="47">
        <v>6996.73</v>
      </c>
      <c r="W98" s="47">
        <v>6945.8099999999995</v>
      </c>
      <c r="X98" s="47">
        <v>6716.82</v>
      </c>
      <c r="Y98" s="47">
        <v>6664.87</v>
      </c>
      <c r="Z98" s="67">
        <v>6616.45</v>
      </c>
      <c r="AA98" s="56"/>
    </row>
    <row r="99" spans="1:27" ht="16.5" x14ac:dyDescent="0.25">
      <c r="A99" s="55"/>
      <c r="B99" s="79">
        <v>20</v>
      </c>
      <c r="C99" s="86">
        <v>6555.68</v>
      </c>
      <c r="D99" s="47">
        <v>6473.04</v>
      </c>
      <c r="E99" s="47">
        <v>6434.78</v>
      </c>
      <c r="F99" s="47">
        <v>6435.2199999999993</v>
      </c>
      <c r="G99" s="47">
        <v>6452.7699999999995</v>
      </c>
      <c r="H99" s="47">
        <v>6576.0499999999993</v>
      </c>
      <c r="I99" s="47">
        <v>6634.7999999999993</v>
      </c>
      <c r="J99" s="47">
        <v>6683.7199999999993</v>
      </c>
      <c r="K99" s="47">
        <v>6788.34</v>
      </c>
      <c r="L99" s="47">
        <v>6849.86</v>
      </c>
      <c r="M99" s="47">
        <v>6846.11</v>
      </c>
      <c r="N99" s="47">
        <v>6843.48</v>
      </c>
      <c r="O99" s="47">
        <v>6832.03</v>
      </c>
      <c r="P99" s="47">
        <v>6831.94</v>
      </c>
      <c r="Q99" s="47">
        <v>6850.96</v>
      </c>
      <c r="R99" s="47">
        <v>6873.53</v>
      </c>
      <c r="S99" s="47">
        <v>6883.53</v>
      </c>
      <c r="T99" s="47">
        <v>6881.42</v>
      </c>
      <c r="U99" s="47">
        <v>6870.9699999999993</v>
      </c>
      <c r="V99" s="47">
        <v>6841.19</v>
      </c>
      <c r="W99" s="47">
        <v>6699.07</v>
      </c>
      <c r="X99" s="47">
        <v>6682.08</v>
      </c>
      <c r="Y99" s="47">
        <v>6615.21</v>
      </c>
      <c r="Z99" s="67">
        <v>6503.21</v>
      </c>
      <c r="AA99" s="56"/>
    </row>
    <row r="100" spans="1:27" ht="16.5" x14ac:dyDescent="0.25">
      <c r="A100" s="55"/>
      <c r="B100" s="79">
        <v>21</v>
      </c>
      <c r="C100" s="86">
        <v>6391.2999999999993</v>
      </c>
      <c r="D100" s="47">
        <v>6383.92</v>
      </c>
      <c r="E100" s="47">
        <v>6381.28</v>
      </c>
      <c r="F100" s="47">
        <v>6386.61</v>
      </c>
      <c r="G100" s="47">
        <v>6418.33</v>
      </c>
      <c r="H100" s="47">
        <v>6633.0599999999995</v>
      </c>
      <c r="I100" s="47">
        <v>6700.94</v>
      </c>
      <c r="J100" s="47">
        <v>6806.54</v>
      </c>
      <c r="K100" s="47">
        <v>6743.7699999999995</v>
      </c>
      <c r="L100" s="47">
        <v>6734.38</v>
      </c>
      <c r="M100" s="47">
        <v>6730.03</v>
      </c>
      <c r="N100" s="47">
        <v>6730.91</v>
      </c>
      <c r="O100" s="47">
        <v>6733.42</v>
      </c>
      <c r="P100" s="47">
        <v>6735.0199999999995</v>
      </c>
      <c r="Q100" s="47">
        <v>6741.84</v>
      </c>
      <c r="R100" s="47">
        <v>6835.07</v>
      </c>
      <c r="S100" s="47">
        <v>6873.15</v>
      </c>
      <c r="T100" s="47">
        <v>6861.8099999999995</v>
      </c>
      <c r="U100" s="47">
        <v>6739.5</v>
      </c>
      <c r="V100" s="47">
        <v>6728.33</v>
      </c>
      <c r="W100" s="47">
        <v>6698.91</v>
      </c>
      <c r="X100" s="47">
        <v>6670.51</v>
      </c>
      <c r="Y100" s="47">
        <v>6609.67</v>
      </c>
      <c r="Z100" s="67">
        <v>6462.83</v>
      </c>
      <c r="AA100" s="56"/>
    </row>
    <row r="101" spans="1:27" ht="16.5" x14ac:dyDescent="0.25">
      <c r="A101" s="55"/>
      <c r="B101" s="79">
        <v>22</v>
      </c>
      <c r="C101" s="86">
        <v>6385.12</v>
      </c>
      <c r="D101" s="47">
        <v>6377.19</v>
      </c>
      <c r="E101" s="47">
        <v>6369.16</v>
      </c>
      <c r="F101" s="47">
        <v>6377.44</v>
      </c>
      <c r="G101" s="47">
        <v>6422.5599999999995</v>
      </c>
      <c r="H101" s="47">
        <v>6619.7</v>
      </c>
      <c r="I101" s="47">
        <v>6689.91</v>
      </c>
      <c r="J101" s="47">
        <v>6781.88</v>
      </c>
      <c r="K101" s="47">
        <v>6762.7</v>
      </c>
      <c r="L101" s="47">
        <v>6752.0599999999995</v>
      </c>
      <c r="M101" s="47">
        <v>6744.74</v>
      </c>
      <c r="N101" s="47">
        <v>6742.7199999999993</v>
      </c>
      <c r="O101" s="47">
        <v>6738.65</v>
      </c>
      <c r="P101" s="47">
        <v>6739.49</v>
      </c>
      <c r="Q101" s="47">
        <v>6743.2</v>
      </c>
      <c r="R101" s="47">
        <v>6764.79</v>
      </c>
      <c r="S101" s="47">
        <v>6862.94</v>
      </c>
      <c r="T101" s="47">
        <v>6831.46</v>
      </c>
      <c r="U101" s="47">
        <v>6756.3099999999995</v>
      </c>
      <c r="V101" s="47">
        <v>6742.48</v>
      </c>
      <c r="W101" s="47">
        <v>6708.84</v>
      </c>
      <c r="X101" s="47">
        <v>6670.0499999999993</v>
      </c>
      <c r="Y101" s="47">
        <v>6597.9</v>
      </c>
      <c r="Z101" s="67">
        <v>6489.68</v>
      </c>
      <c r="AA101" s="56"/>
    </row>
    <row r="102" spans="1:27" ht="16.5" x14ac:dyDescent="0.25">
      <c r="A102" s="55"/>
      <c r="B102" s="79">
        <v>23</v>
      </c>
      <c r="C102" s="86">
        <v>6449.26</v>
      </c>
      <c r="D102" s="47">
        <v>6386.76</v>
      </c>
      <c r="E102" s="47">
        <v>6378.51</v>
      </c>
      <c r="F102" s="47">
        <v>6384.18</v>
      </c>
      <c r="G102" s="47">
        <v>6441.11</v>
      </c>
      <c r="H102" s="47">
        <v>6589.23</v>
      </c>
      <c r="I102" s="47">
        <v>6716.5199999999995</v>
      </c>
      <c r="J102" s="47">
        <v>6813.08</v>
      </c>
      <c r="K102" s="47">
        <v>6767.5599999999995</v>
      </c>
      <c r="L102" s="47">
        <v>6764.65</v>
      </c>
      <c r="M102" s="47">
        <v>6759.69</v>
      </c>
      <c r="N102" s="47">
        <v>6760.28</v>
      </c>
      <c r="O102" s="47">
        <v>6760.75</v>
      </c>
      <c r="P102" s="47">
        <v>6761.2</v>
      </c>
      <c r="Q102" s="47">
        <v>6767.95</v>
      </c>
      <c r="R102" s="47">
        <v>6811.18</v>
      </c>
      <c r="S102" s="47">
        <v>6867.85</v>
      </c>
      <c r="T102" s="47">
        <v>6831.51</v>
      </c>
      <c r="U102" s="47">
        <v>6823.69</v>
      </c>
      <c r="V102" s="47">
        <v>6759.82</v>
      </c>
      <c r="W102" s="47">
        <v>6700.03</v>
      </c>
      <c r="X102" s="47">
        <v>6671.87</v>
      </c>
      <c r="Y102" s="47">
        <v>6605.79</v>
      </c>
      <c r="Z102" s="67">
        <v>6507</v>
      </c>
      <c r="AA102" s="56"/>
    </row>
    <row r="103" spans="1:27" ht="16.5" x14ac:dyDescent="0.25">
      <c r="A103" s="55"/>
      <c r="B103" s="79">
        <v>24</v>
      </c>
      <c r="C103" s="86">
        <v>6412.86</v>
      </c>
      <c r="D103" s="47">
        <v>6382.24</v>
      </c>
      <c r="E103" s="47">
        <v>6379.91</v>
      </c>
      <c r="F103" s="47">
        <v>6380.12</v>
      </c>
      <c r="G103" s="47">
        <v>6438.3899999999994</v>
      </c>
      <c r="H103" s="47">
        <v>6573.87</v>
      </c>
      <c r="I103" s="47">
        <v>6723.23</v>
      </c>
      <c r="J103" s="47">
        <v>6828.93</v>
      </c>
      <c r="K103" s="47">
        <v>6838.41</v>
      </c>
      <c r="L103" s="47">
        <v>6835.45</v>
      </c>
      <c r="M103" s="47">
        <v>6781.48</v>
      </c>
      <c r="N103" s="47">
        <v>6783.41</v>
      </c>
      <c r="O103" s="47">
        <v>6787.53</v>
      </c>
      <c r="P103" s="47">
        <v>6788.42</v>
      </c>
      <c r="Q103" s="47">
        <v>6825.09</v>
      </c>
      <c r="R103" s="47">
        <v>6862.2199999999993</v>
      </c>
      <c r="S103" s="47">
        <v>6984.09</v>
      </c>
      <c r="T103" s="47">
        <v>6875.5</v>
      </c>
      <c r="U103" s="47">
        <v>6831.3099999999995</v>
      </c>
      <c r="V103" s="47">
        <v>6762.6399999999994</v>
      </c>
      <c r="W103" s="47">
        <v>6716.2999999999993</v>
      </c>
      <c r="X103" s="47">
        <v>6686.0199999999995</v>
      </c>
      <c r="Y103" s="47">
        <v>6602.3899999999994</v>
      </c>
      <c r="Z103" s="67">
        <v>6500.74</v>
      </c>
      <c r="AA103" s="56"/>
    </row>
    <row r="104" spans="1:27" ht="16.5" x14ac:dyDescent="0.25">
      <c r="A104" s="55"/>
      <c r="B104" s="79">
        <v>25</v>
      </c>
      <c r="C104" s="86">
        <v>6422.11</v>
      </c>
      <c r="D104" s="47">
        <v>6383.26</v>
      </c>
      <c r="E104" s="47">
        <v>6381.85</v>
      </c>
      <c r="F104" s="47">
        <v>6391.92</v>
      </c>
      <c r="G104" s="47">
        <v>6479.0199999999995</v>
      </c>
      <c r="H104" s="47">
        <v>6593.34</v>
      </c>
      <c r="I104" s="47">
        <v>6720.7699999999995</v>
      </c>
      <c r="J104" s="47">
        <v>6814.91</v>
      </c>
      <c r="K104" s="47">
        <v>6774.93</v>
      </c>
      <c r="L104" s="47">
        <v>6771.1399999999994</v>
      </c>
      <c r="M104" s="47">
        <v>6752.0499999999993</v>
      </c>
      <c r="N104" s="47">
        <v>6752.15</v>
      </c>
      <c r="O104" s="47">
        <v>6751.15</v>
      </c>
      <c r="P104" s="47">
        <v>6751.57</v>
      </c>
      <c r="Q104" s="47">
        <v>6766.23</v>
      </c>
      <c r="R104" s="47">
        <v>6831.0599999999995</v>
      </c>
      <c r="S104" s="47">
        <v>6862.13</v>
      </c>
      <c r="T104" s="47">
        <v>6831.29</v>
      </c>
      <c r="U104" s="47">
        <v>6751.53</v>
      </c>
      <c r="V104" s="47">
        <v>6735.19</v>
      </c>
      <c r="W104" s="47">
        <v>6701.6399999999994</v>
      </c>
      <c r="X104" s="47">
        <v>6688.54</v>
      </c>
      <c r="Y104" s="47">
        <v>6658.99</v>
      </c>
      <c r="Z104" s="67">
        <v>6570.95</v>
      </c>
      <c r="AA104" s="56"/>
    </row>
    <row r="105" spans="1:27" ht="16.5" x14ac:dyDescent="0.25">
      <c r="A105" s="55"/>
      <c r="B105" s="79">
        <v>26</v>
      </c>
      <c r="C105" s="86">
        <v>6522.41</v>
      </c>
      <c r="D105" s="47">
        <v>6505</v>
      </c>
      <c r="E105" s="47">
        <v>6522.99</v>
      </c>
      <c r="F105" s="47">
        <v>6517.11</v>
      </c>
      <c r="G105" s="47">
        <v>6536.04</v>
      </c>
      <c r="H105" s="47">
        <v>6639.9699999999993</v>
      </c>
      <c r="I105" s="47">
        <v>6673.34</v>
      </c>
      <c r="J105" s="47">
        <v>6714</v>
      </c>
      <c r="K105" s="47">
        <v>6878.6</v>
      </c>
      <c r="L105" s="47">
        <v>6896.16</v>
      </c>
      <c r="M105" s="47">
        <v>6910.28</v>
      </c>
      <c r="N105" s="47">
        <v>6906.32</v>
      </c>
      <c r="O105" s="47">
        <v>6898.71</v>
      </c>
      <c r="P105" s="47">
        <v>6883.01</v>
      </c>
      <c r="Q105" s="47">
        <v>6878.7999999999993</v>
      </c>
      <c r="R105" s="47">
        <v>6890.51</v>
      </c>
      <c r="S105" s="47">
        <v>6911.69</v>
      </c>
      <c r="T105" s="47">
        <v>6889.63</v>
      </c>
      <c r="U105" s="47">
        <v>6868.65</v>
      </c>
      <c r="V105" s="47">
        <v>6851.99</v>
      </c>
      <c r="W105" s="47">
        <v>6732.1399999999994</v>
      </c>
      <c r="X105" s="47">
        <v>6661.0499999999993</v>
      </c>
      <c r="Y105" s="47">
        <v>6568.51</v>
      </c>
      <c r="Z105" s="67">
        <v>6510.11</v>
      </c>
      <c r="AA105" s="56"/>
    </row>
    <row r="106" spans="1:27" ht="16.5" x14ac:dyDescent="0.25">
      <c r="A106" s="55"/>
      <c r="B106" s="79">
        <v>27</v>
      </c>
      <c r="C106" s="86">
        <v>6503.54</v>
      </c>
      <c r="D106" s="47">
        <v>6490.66</v>
      </c>
      <c r="E106" s="47">
        <v>6445.35</v>
      </c>
      <c r="F106" s="47">
        <v>6435.38</v>
      </c>
      <c r="G106" s="47">
        <v>6448.08</v>
      </c>
      <c r="H106" s="47">
        <v>6529.45</v>
      </c>
      <c r="I106" s="47">
        <v>6553.35</v>
      </c>
      <c r="J106" s="47">
        <v>6679.2199999999993</v>
      </c>
      <c r="K106" s="47">
        <v>6817.78</v>
      </c>
      <c r="L106" s="47">
        <v>6865.7</v>
      </c>
      <c r="M106" s="47">
        <v>6864.2999999999993</v>
      </c>
      <c r="N106" s="47">
        <v>6867.62</v>
      </c>
      <c r="O106" s="47">
        <v>6865.61</v>
      </c>
      <c r="P106" s="47">
        <v>6864.74</v>
      </c>
      <c r="Q106" s="47">
        <v>6871.94</v>
      </c>
      <c r="R106" s="47">
        <v>6884.42</v>
      </c>
      <c r="S106" s="47">
        <v>6901</v>
      </c>
      <c r="T106" s="47">
        <v>6900.24</v>
      </c>
      <c r="U106" s="47">
        <v>6885.1</v>
      </c>
      <c r="V106" s="47">
        <v>6857.5599999999995</v>
      </c>
      <c r="W106" s="47">
        <v>6785.62</v>
      </c>
      <c r="X106" s="47">
        <v>6667.93</v>
      </c>
      <c r="Y106" s="47">
        <v>6695.96</v>
      </c>
      <c r="Z106" s="67">
        <v>6538.5199999999995</v>
      </c>
      <c r="AA106" s="56"/>
    </row>
    <row r="107" spans="1:27" ht="16.5" x14ac:dyDescent="0.25">
      <c r="A107" s="55"/>
      <c r="B107" s="79">
        <v>28</v>
      </c>
      <c r="C107" s="86">
        <v>6500.61</v>
      </c>
      <c r="D107" s="47">
        <v>6481.45</v>
      </c>
      <c r="E107" s="47">
        <v>6492.7999999999993</v>
      </c>
      <c r="F107" s="47">
        <v>6553.58</v>
      </c>
      <c r="G107" s="47">
        <v>6643.76</v>
      </c>
      <c r="H107" s="47">
        <v>6728.91</v>
      </c>
      <c r="I107" s="47">
        <v>6858.04</v>
      </c>
      <c r="J107" s="47">
        <v>7045.21</v>
      </c>
      <c r="K107" s="47">
        <v>7075.51</v>
      </c>
      <c r="L107" s="47">
        <v>7074.04</v>
      </c>
      <c r="M107" s="47">
        <v>7061.5199999999995</v>
      </c>
      <c r="N107" s="47">
        <v>7064.58</v>
      </c>
      <c r="O107" s="47">
        <v>7063.67</v>
      </c>
      <c r="P107" s="47">
        <v>7064.4699999999993</v>
      </c>
      <c r="Q107" s="47">
        <v>7077.2199999999993</v>
      </c>
      <c r="R107" s="47">
        <v>7100.96</v>
      </c>
      <c r="S107" s="47">
        <v>7112.79</v>
      </c>
      <c r="T107" s="47">
        <v>7089.44</v>
      </c>
      <c r="U107" s="47">
        <v>7044.88</v>
      </c>
      <c r="V107" s="47">
        <v>7011.4699999999993</v>
      </c>
      <c r="W107" s="47">
        <v>6924.99</v>
      </c>
      <c r="X107" s="47">
        <v>6862.79</v>
      </c>
      <c r="Y107" s="47">
        <v>6531.99</v>
      </c>
      <c r="Z107" s="67">
        <v>6458.33</v>
      </c>
      <c r="AA107" s="56"/>
    </row>
    <row r="108" spans="1:27" ht="16.5" x14ac:dyDescent="0.25">
      <c r="A108" s="55"/>
      <c r="B108" s="79">
        <v>29</v>
      </c>
      <c r="C108" s="86">
        <v>6504.23</v>
      </c>
      <c r="D108" s="47">
        <v>6433.78</v>
      </c>
      <c r="E108" s="47">
        <v>6422.13</v>
      </c>
      <c r="F108" s="47">
        <v>6455.98</v>
      </c>
      <c r="G108" s="47">
        <v>6570.2999999999993</v>
      </c>
      <c r="H108" s="47">
        <v>6676.78</v>
      </c>
      <c r="I108" s="47">
        <v>6830.32</v>
      </c>
      <c r="J108" s="47">
        <v>6924.73</v>
      </c>
      <c r="K108" s="47">
        <v>6949.3899999999994</v>
      </c>
      <c r="L108" s="47">
        <v>6950.46</v>
      </c>
      <c r="M108" s="47">
        <v>6939.12</v>
      </c>
      <c r="N108" s="47">
        <v>6954.85</v>
      </c>
      <c r="O108" s="47">
        <v>6949.85</v>
      </c>
      <c r="P108" s="47">
        <v>6956.2</v>
      </c>
      <c r="Q108" s="47">
        <v>6999.3899999999994</v>
      </c>
      <c r="R108" s="47">
        <v>7061.8099999999995</v>
      </c>
      <c r="S108" s="47">
        <v>7086.53</v>
      </c>
      <c r="T108" s="47">
        <v>7066.17</v>
      </c>
      <c r="U108" s="47">
        <v>6990.12</v>
      </c>
      <c r="V108" s="47">
        <v>6904.83</v>
      </c>
      <c r="W108" s="47">
        <v>6701.43</v>
      </c>
      <c r="X108" s="47">
        <v>6682.98</v>
      </c>
      <c r="Y108" s="47">
        <v>6636.83</v>
      </c>
      <c r="Z108" s="67">
        <v>6529.5599999999995</v>
      </c>
      <c r="AA108" s="56"/>
    </row>
    <row r="109" spans="1:27" ht="16.5" x14ac:dyDescent="0.25">
      <c r="A109" s="55"/>
      <c r="B109" s="79">
        <v>30</v>
      </c>
      <c r="C109" s="86">
        <v>6462.4</v>
      </c>
      <c r="D109" s="47">
        <v>6434.32</v>
      </c>
      <c r="E109" s="47">
        <v>6399.54</v>
      </c>
      <c r="F109" s="47">
        <v>6449.24</v>
      </c>
      <c r="G109" s="47">
        <v>6558.69</v>
      </c>
      <c r="H109" s="47">
        <v>6635.42</v>
      </c>
      <c r="I109" s="47">
        <v>6741.21</v>
      </c>
      <c r="J109" s="47">
        <v>6841.4</v>
      </c>
      <c r="K109" s="47">
        <v>6771.94</v>
      </c>
      <c r="L109" s="47">
        <v>6734.51</v>
      </c>
      <c r="M109" s="47">
        <v>6738.71</v>
      </c>
      <c r="N109" s="47">
        <v>6839.66</v>
      </c>
      <c r="O109" s="47">
        <v>6798.7699999999995</v>
      </c>
      <c r="P109" s="47">
        <v>6838.94</v>
      </c>
      <c r="Q109" s="47">
        <v>6869.68</v>
      </c>
      <c r="R109" s="47">
        <v>6892.35</v>
      </c>
      <c r="S109" s="47">
        <v>6928.29</v>
      </c>
      <c r="T109" s="47">
        <v>6882.3899999999994</v>
      </c>
      <c r="U109" s="47">
        <v>6845.36</v>
      </c>
      <c r="V109" s="47">
        <v>6752.9699999999993</v>
      </c>
      <c r="W109" s="47">
        <v>6709.2699999999995</v>
      </c>
      <c r="X109" s="47">
        <v>6578.3099999999995</v>
      </c>
      <c r="Y109" s="47">
        <v>6567.53</v>
      </c>
      <c r="Z109" s="67">
        <v>6557.66</v>
      </c>
      <c r="AA109" s="56"/>
    </row>
    <row r="110" spans="1:27" ht="17.25" thickBot="1" x14ac:dyDescent="0.3">
      <c r="A110" s="55"/>
      <c r="B110" s="80">
        <v>31</v>
      </c>
      <c r="C110" s="87">
        <v>6445.16</v>
      </c>
      <c r="D110" s="68">
        <v>6407.0599999999995</v>
      </c>
      <c r="E110" s="68">
        <v>6394.57</v>
      </c>
      <c r="F110" s="68">
        <v>6424.0199999999995</v>
      </c>
      <c r="G110" s="68">
        <v>6502.53</v>
      </c>
      <c r="H110" s="68">
        <v>6665.73</v>
      </c>
      <c r="I110" s="68">
        <v>6777.0599999999995</v>
      </c>
      <c r="J110" s="68">
        <v>6920.5199999999995</v>
      </c>
      <c r="K110" s="68">
        <v>6906.86</v>
      </c>
      <c r="L110" s="68">
        <v>6886.08</v>
      </c>
      <c r="M110" s="68">
        <v>6874.53</v>
      </c>
      <c r="N110" s="68">
        <v>6893.95</v>
      </c>
      <c r="O110" s="68">
        <v>6886.07</v>
      </c>
      <c r="P110" s="68">
        <v>6888.51</v>
      </c>
      <c r="Q110" s="68">
        <v>6919.82</v>
      </c>
      <c r="R110" s="68">
        <v>6966.45</v>
      </c>
      <c r="S110" s="68">
        <v>7055.79</v>
      </c>
      <c r="T110" s="68">
        <v>6952.96</v>
      </c>
      <c r="U110" s="68">
        <v>6900.01</v>
      </c>
      <c r="V110" s="68">
        <v>6832.57</v>
      </c>
      <c r="W110" s="68">
        <v>6783.7199999999993</v>
      </c>
      <c r="X110" s="68">
        <v>6711.37</v>
      </c>
      <c r="Y110" s="68">
        <v>6662.16</v>
      </c>
      <c r="Z110" s="69">
        <v>6597.59</v>
      </c>
      <c r="AA110" s="56"/>
    </row>
    <row r="111" spans="1:27" ht="16.5" thickBot="1" x14ac:dyDescent="0.3">
      <c r="A111" s="55"/>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56"/>
    </row>
    <row r="112" spans="1:27" ht="15.75" customHeight="1" x14ac:dyDescent="0.25">
      <c r="A112" s="55"/>
      <c r="B112" s="306" t="s">
        <v>121</v>
      </c>
      <c r="C112" s="308" t="s">
        <v>149</v>
      </c>
      <c r="D112" s="308"/>
      <c r="E112" s="308"/>
      <c r="F112" s="308"/>
      <c r="G112" s="308"/>
      <c r="H112" s="308"/>
      <c r="I112" s="308"/>
      <c r="J112" s="308"/>
      <c r="K112" s="308"/>
      <c r="L112" s="308"/>
      <c r="M112" s="308"/>
      <c r="N112" s="308"/>
      <c r="O112" s="308"/>
      <c r="P112" s="308"/>
      <c r="Q112" s="308"/>
      <c r="R112" s="308"/>
      <c r="S112" s="308"/>
      <c r="T112" s="308"/>
      <c r="U112" s="308"/>
      <c r="V112" s="308"/>
      <c r="W112" s="308"/>
      <c r="X112" s="308"/>
      <c r="Y112" s="308"/>
      <c r="Z112" s="309"/>
      <c r="AA112" s="56"/>
    </row>
    <row r="113" spans="1:27" ht="32.25" thickBot="1" x14ac:dyDescent="0.3">
      <c r="A113" s="55"/>
      <c r="B113" s="307"/>
      <c r="C113" s="77" t="s">
        <v>122</v>
      </c>
      <c r="D113" s="72" t="s">
        <v>123</v>
      </c>
      <c r="E113" s="72" t="s">
        <v>124</v>
      </c>
      <c r="F113" s="72" t="s">
        <v>125</v>
      </c>
      <c r="G113" s="72" t="s">
        <v>126</v>
      </c>
      <c r="H113" s="72" t="s">
        <v>127</v>
      </c>
      <c r="I113" s="72" t="s">
        <v>128</v>
      </c>
      <c r="J113" s="72" t="s">
        <v>129</v>
      </c>
      <c r="K113" s="72" t="s">
        <v>130</v>
      </c>
      <c r="L113" s="72" t="s">
        <v>131</v>
      </c>
      <c r="M113" s="72" t="s">
        <v>132</v>
      </c>
      <c r="N113" s="72" t="s">
        <v>133</v>
      </c>
      <c r="O113" s="72" t="s">
        <v>134</v>
      </c>
      <c r="P113" s="72" t="s">
        <v>135</v>
      </c>
      <c r="Q113" s="72" t="s">
        <v>136</v>
      </c>
      <c r="R113" s="72" t="s">
        <v>137</v>
      </c>
      <c r="S113" s="72" t="s">
        <v>138</v>
      </c>
      <c r="T113" s="72" t="s">
        <v>139</v>
      </c>
      <c r="U113" s="72" t="s">
        <v>140</v>
      </c>
      <c r="V113" s="72" t="s">
        <v>141</v>
      </c>
      <c r="W113" s="72" t="s">
        <v>142</v>
      </c>
      <c r="X113" s="72" t="s">
        <v>143</v>
      </c>
      <c r="Y113" s="72" t="s">
        <v>144</v>
      </c>
      <c r="Z113" s="73" t="s">
        <v>145</v>
      </c>
      <c r="AA113" s="56"/>
    </row>
    <row r="114" spans="1:27" ht="16.5" x14ac:dyDescent="0.25">
      <c r="A114" s="55"/>
      <c r="B114" s="78">
        <v>1</v>
      </c>
      <c r="C114" s="85">
        <v>7470.4800000000005</v>
      </c>
      <c r="D114" s="81">
        <v>7408.5500000000011</v>
      </c>
      <c r="E114" s="81">
        <v>7403.9500000000007</v>
      </c>
      <c r="F114" s="81">
        <v>7431.7000000000007</v>
      </c>
      <c r="G114" s="81">
        <v>7509.0500000000011</v>
      </c>
      <c r="H114" s="81">
        <v>7746.8700000000008</v>
      </c>
      <c r="I114" s="81">
        <v>7799.4600000000009</v>
      </c>
      <c r="J114" s="81">
        <v>7924.9900000000007</v>
      </c>
      <c r="K114" s="81">
        <v>7959.26</v>
      </c>
      <c r="L114" s="81">
        <v>7927.01</v>
      </c>
      <c r="M114" s="81">
        <v>7877.68</v>
      </c>
      <c r="N114" s="81">
        <v>7816.8700000000008</v>
      </c>
      <c r="O114" s="81">
        <v>7797.31</v>
      </c>
      <c r="P114" s="81">
        <v>7800.59</v>
      </c>
      <c r="Q114" s="81">
        <v>7870.2200000000012</v>
      </c>
      <c r="R114" s="81">
        <v>7947.170000000001</v>
      </c>
      <c r="S114" s="81">
        <v>8064.670000000001</v>
      </c>
      <c r="T114" s="81">
        <v>8068.4500000000007</v>
      </c>
      <c r="U114" s="81">
        <v>8052.34</v>
      </c>
      <c r="V114" s="81">
        <v>7893.2200000000012</v>
      </c>
      <c r="W114" s="81">
        <v>7763.8700000000008</v>
      </c>
      <c r="X114" s="81">
        <v>7621.1100000000006</v>
      </c>
      <c r="Y114" s="81">
        <v>7549.7100000000009</v>
      </c>
      <c r="Z114" s="82">
        <v>7479.6900000000005</v>
      </c>
      <c r="AA114" s="56"/>
    </row>
    <row r="115" spans="1:27" ht="16.5" x14ac:dyDescent="0.25">
      <c r="A115" s="55"/>
      <c r="B115" s="79">
        <v>2</v>
      </c>
      <c r="C115" s="86">
        <v>7457.7400000000007</v>
      </c>
      <c r="D115" s="47">
        <v>7432.170000000001</v>
      </c>
      <c r="E115" s="47">
        <v>7425.31</v>
      </c>
      <c r="F115" s="47">
        <v>7450.170000000001</v>
      </c>
      <c r="G115" s="47">
        <v>7528.3700000000008</v>
      </c>
      <c r="H115" s="47">
        <v>7650.0700000000006</v>
      </c>
      <c r="I115" s="47">
        <v>7757.0500000000011</v>
      </c>
      <c r="J115" s="47">
        <v>7882.3900000000012</v>
      </c>
      <c r="K115" s="47">
        <v>7883.06</v>
      </c>
      <c r="L115" s="47">
        <v>7870.9100000000008</v>
      </c>
      <c r="M115" s="47">
        <v>7776.3000000000011</v>
      </c>
      <c r="N115" s="47">
        <v>7799.3600000000006</v>
      </c>
      <c r="O115" s="47">
        <v>7790.9100000000008</v>
      </c>
      <c r="P115" s="47">
        <v>7757.6200000000008</v>
      </c>
      <c r="Q115" s="47">
        <v>7758.880000000001</v>
      </c>
      <c r="R115" s="47">
        <v>7768.35</v>
      </c>
      <c r="S115" s="47">
        <v>7868.0800000000008</v>
      </c>
      <c r="T115" s="47">
        <v>7885.4100000000008</v>
      </c>
      <c r="U115" s="47">
        <v>7770.76</v>
      </c>
      <c r="V115" s="47">
        <v>7737.0400000000009</v>
      </c>
      <c r="W115" s="47">
        <v>7681.7500000000009</v>
      </c>
      <c r="X115" s="47">
        <v>7634.2400000000007</v>
      </c>
      <c r="Y115" s="47">
        <v>7665.5500000000011</v>
      </c>
      <c r="Z115" s="67">
        <v>7578.6</v>
      </c>
      <c r="AA115" s="56"/>
    </row>
    <row r="116" spans="1:27" ht="16.5" x14ac:dyDescent="0.25">
      <c r="A116" s="55"/>
      <c r="B116" s="79">
        <v>3</v>
      </c>
      <c r="C116" s="86">
        <v>7573.35</v>
      </c>
      <c r="D116" s="47">
        <v>7538.2900000000009</v>
      </c>
      <c r="E116" s="47">
        <v>7522.6900000000005</v>
      </c>
      <c r="F116" s="47">
        <v>7540.880000000001</v>
      </c>
      <c r="G116" s="47">
        <v>7615.0400000000009</v>
      </c>
      <c r="H116" s="47">
        <v>7697.630000000001</v>
      </c>
      <c r="I116" s="47">
        <v>7806.06</v>
      </c>
      <c r="J116" s="47">
        <v>7926.4800000000005</v>
      </c>
      <c r="K116" s="47">
        <v>7928.0400000000009</v>
      </c>
      <c r="L116" s="47">
        <v>7924.9000000000005</v>
      </c>
      <c r="M116" s="47">
        <v>7916.880000000001</v>
      </c>
      <c r="N116" s="47">
        <v>7905.630000000001</v>
      </c>
      <c r="O116" s="47">
        <v>7902.630000000001</v>
      </c>
      <c r="P116" s="47">
        <v>7887.6900000000005</v>
      </c>
      <c r="Q116" s="47">
        <v>7897.5500000000011</v>
      </c>
      <c r="R116" s="47">
        <v>7913.1100000000006</v>
      </c>
      <c r="S116" s="47">
        <v>7945.3300000000008</v>
      </c>
      <c r="T116" s="47">
        <v>8000.7400000000007</v>
      </c>
      <c r="U116" s="47">
        <v>7921.51</v>
      </c>
      <c r="V116" s="47">
        <v>7861.0800000000008</v>
      </c>
      <c r="W116" s="47">
        <v>7711.5000000000009</v>
      </c>
      <c r="X116" s="47">
        <v>7694.1900000000005</v>
      </c>
      <c r="Y116" s="47">
        <v>7701.6400000000012</v>
      </c>
      <c r="Z116" s="67">
        <v>7635.35</v>
      </c>
      <c r="AA116" s="56"/>
    </row>
    <row r="117" spans="1:27" ht="16.5" x14ac:dyDescent="0.25">
      <c r="A117" s="55"/>
      <c r="B117" s="79">
        <v>4</v>
      </c>
      <c r="C117" s="86">
        <v>7543.4600000000009</v>
      </c>
      <c r="D117" s="47">
        <v>7509.06</v>
      </c>
      <c r="E117" s="47">
        <v>7511.1100000000006</v>
      </c>
      <c r="F117" s="47">
        <v>7521.1100000000006</v>
      </c>
      <c r="G117" s="47">
        <v>7602.5700000000006</v>
      </c>
      <c r="H117" s="47">
        <v>7679.0000000000009</v>
      </c>
      <c r="I117" s="47">
        <v>7761.9000000000005</v>
      </c>
      <c r="J117" s="47">
        <v>7876.01</v>
      </c>
      <c r="K117" s="47">
        <v>7878.0000000000009</v>
      </c>
      <c r="L117" s="47">
        <v>7860.3200000000006</v>
      </c>
      <c r="M117" s="47">
        <v>7842.9900000000007</v>
      </c>
      <c r="N117" s="47">
        <v>7837.27</v>
      </c>
      <c r="O117" s="47">
        <v>7828.170000000001</v>
      </c>
      <c r="P117" s="47">
        <v>7825.9900000000007</v>
      </c>
      <c r="Q117" s="47">
        <v>7830.8700000000008</v>
      </c>
      <c r="R117" s="47">
        <v>7869.27</v>
      </c>
      <c r="S117" s="47">
        <v>7934.7300000000005</v>
      </c>
      <c r="T117" s="47">
        <v>8003.5300000000007</v>
      </c>
      <c r="U117" s="47">
        <v>7878.6100000000006</v>
      </c>
      <c r="V117" s="47">
        <v>7870.2500000000009</v>
      </c>
      <c r="W117" s="47">
        <v>7768.76</v>
      </c>
      <c r="X117" s="47">
        <v>7768.27</v>
      </c>
      <c r="Y117" s="47">
        <v>7784.59</v>
      </c>
      <c r="Z117" s="67">
        <v>7663.2000000000007</v>
      </c>
      <c r="AA117" s="56"/>
    </row>
    <row r="118" spans="1:27" ht="16.5" x14ac:dyDescent="0.25">
      <c r="A118" s="55"/>
      <c r="B118" s="79">
        <v>5</v>
      </c>
      <c r="C118" s="86">
        <v>7638.1400000000012</v>
      </c>
      <c r="D118" s="47">
        <v>7602.9700000000012</v>
      </c>
      <c r="E118" s="47">
        <v>7543.670000000001</v>
      </c>
      <c r="F118" s="47">
        <v>7561.170000000001</v>
      </c>
      <c r="G118" s="47">
        <v>7621.5700000000006</v>
      </c>
      <c r="H118" s="47">
        <v>7666.2000000000007</v>
      </c>
      <c r="I118" s="47">
        <v>7696.43</v>
      </c>
      <c r="J118" s="47">
        <v>7871.1400000000012</v>
      </c>
      <c r="K118" s="47">
        <v>8018.670000000001</v>
      </c>
      <c r="L118" s="47">
        <v>8026.6500000000005</v>
      </c>
      <c r="M118" s="47">
        <v>7981.59</v>
      </c>
      <c r="N118" s="47">
        <v>7979.7400000000007</v>
      </c>
      <c r="O118" s="47">
        <v>7974.9900000000007</v>
      </c>
      <c r="P118" s="47">
        <v>7977.880000000001</v>
      </c>
      <c r="Q118" s="47">
        <v>8018.7500000000009</v>
      </c>
      <c r="R118" s="47">
        <v>8068.4700000000012</v>
      </c>
      <c r="S118" s="47">
        <v>8101.9600000000009</v>
      </c>
      <c r="T118" s="47">
        <v>8118.26</v>
      </c>
      <c r="U118" s="47">
        <v>8057.18</v>
      </c>
      <c r="V118" s="47">
        <v>8028.34</v>
      </c>
      <c r="W118" s="47">
        <v>7896.7200000000012</v>
      </c>
      <c r="X118" s="47">
        <v>7800.6500000000005</v>
      </c>
      <c r="Y118" s="47">
        <v>7756.1600000000008</v>
      </c>
      <c r="Z118" s="67">
        <v>7653.5400000000009</v>
      </c>
      <c r="AA118" s="56"/>
    </row>
    <row r="119" spans="1:27" ht="16.5" x14ac:dyDescent="0.25">
      <c r="A119" s="55"/>
      <c r="B119" s="79">
        <v>6</v>
      </c>
      <c r="C119" s="86">
        <v>7624.06</v>
      </c>
      <c r="D119" s="47">
        <v>7552.43</v>
      </c>
      <c r="E119" s="47">
        <v>7532.52</v>
      </c>
      <c r="F119" s="47">
        <v>7529.3900000000012</v>
      </c>
      <c r="G119" s="47">
        <v>7545.3300000000008</v>
      </c>
      <c r="H119" s="47">
        <v>7572.670000000001</v>
      </c>
      <c r="I119" s="47">
        <v>7629.3200000000006</v>
      </c>
      <c r="J119" s="47">
        <v>7691.02</v>
      </c>
      <c r="K119" s="47">
        <v>7837.0800000000008</v>
      </c>
      <c r="L119" s="47">
        <v>7856.7400000000007</v>
      </c>
      <c r="M119" s="47">
        <v>7853.4600000000009</v>
      </c>
      <c r="N119" s="47">
        <v>7854.3700000000008</v>
      </c>
      <c r="O119" s="47">
        <v>7852.170000000001</v>
      </c>
      <c r="P119" s="47">
        <v>7849.4600000000009</v>
      </c>
      <c r="Q119" s="47">
        <v>7857.0400000000009</v>
      </c>
      <c r="R119" s="47">
        <v>7887.5800000000008</v>
      </c>
      <c r="S119" s="47">
        <v>7918.9900000000007</v>
      </c>
      <c r="T119" s="47">
        <v>7923.5300000000007</v>
      </c>
      <c r="U119" s="47">
        <v>7896.2400000000007</v>
      </c>
      <c r="V119" s="47">
        <v>7857.84</v>
      </c>
      <c r="W119" s="47">
        <v>7811.380000000001</v>
      </c>
      <c r="X119" s="47">
        <v>7638.4800000000005</v>
      </c>
      <c r="Y119" s="47">
        <v>7690.4600000000009</v>
      </c>
      <c r="Z119" s="67">
        <v>7595.170000000001</v>
      </c>
      <c r="AA119" s="56"/>
    </row>
    <row r="120" spans="1:27" ht="16.5" x14ac:dyDescent="0.25">
      <c r="A120" s="55"/>
      <c r="B120" s="79">
        <v>7</v>
      </c>
      <c r="C120" s="86">
        <v>7451.7100000000009</v>
      </c>
      <c r="D120" s="47">
        <v>7432.1500000000005</v>
      </c>
      <c r="E120" s="47">
        <v>7461.9700000000012</v>
      </c>
      <c r="F120" s="47">
        <v>7473.2800000000007</v>
      </c>
      <c r="G120" s="47">
        <v>7548.76</v>
      </c>
      <c r="H120" s="47">
        <v>7682.27</v>
      </c>
      <c r="I120" s="47">
        <v>7733.43</v>
      </c>
      <c r="J120" s="47">
        <v>7871.43</v>
      </c>
      <c r="K120" s="47">
        <v>7883.27</v>
      </c>
      <c r="L120" s="47">
        <v>7875.6900000000005</v>
      </c>
      <c r="M120" s="47">
        <v>7838.630000000001</v>
      </c>
      <c r="N120" s="47">
        <v>7855.920000000001</v>
      </c>
      <c r="O120" s="47">
        <v>7858.6600000000008</v>
      </c>
      <c r="P120" s="47">
        <v>7854.77</v>
      </c>
      <c r="Q120" s="47">
        <v>7854.4000000000005</v>
      </c>
      <c r="R120" s="47">
        <v>7875.09</v>
      </c>
      <c r="S120" s="47">
        <v>7980.9000000000005</v>
      </c>
      <c r="T120" s="47">
        <v>7981.3000000000011</v>
      </c>
      <c r="U120" s="47">
        <v>7897.8300000000008</v>
      </c>
      <c r="V120" s="47">
        <v>7862.8300000000008</v>
      </c>
      <c r="W120" s="47">
        <v>7663.380000000001</v>
      </c>
      <c r="X120" s="47">
        <v>7556.18</v>
      </c>
      <c r="Y120" s="47">
        <v>7482.920000000001</v>
      </c>
      <c r="Z120" s="67">
        <v>7446.9800000000005</v>
      </c>
      <c r="AA120" s="56"/>
    </row>
    <row r="121" spans="1:27" ht="16.5" x14ac:dyDescent="0.25">
      <c r="A121" s="55"/>
      <c r="B121" s="79">
        <v>8</v>
      </c>
      <c r="C121" s="86">
        <v>7448.31</v>
      </c>
      <c r="D121" s="47">
        <v>7437.56</v>
      </c>
      <c r="E121" s="47">
        <v>7432.4000000000005</v>
      </c>
      <c r="F121" s="47">
        <v>7461.5700000000006</v>
      </c>
      <c r="G121" s="47">
        <v>7485.2000000000007</v>
      </c>
      <c r="H121" s="47">
        <v>7639.51</v>
      </c>
      <c r="I121" s="47">
        <v>7684.8700000000008</v>
      </c>
      <c r="J121" s="47">
        <v>7810.8600000000006</v>
      </c>
      <c r="K121" s="47">
        <v>7902.420000000001</v>
      </c>
      <c r="L121" s="47">
        <v>7912.7200000000012</v>
      </c>
      <c r="M121" s="47">
        <v>7888.2500000000009</v>
      </c>
      <c r="N121" s="47">
        <v>7880.7500000000009</v>
      </c>
      <c r="O121" s="47">
        <v>7876.8700000000008</v>
      </c>
      <c r="P121" s="47">
        <v>7851.1</v>
      </c>
      <c r="Q121" s="47">
        <v>7867.2400000000007</v>
      </c>
      <c r="R121" s="47">
        <v>7888.6900000000005</v>
      </c>
      <c r="S121" s="47">
        <v>7946.0000000000009</v>
      </c>
      <c r="T121" s="47">
        <v>7993.6400000000012</v>
      </c>
      <c r="U121" s="47">
        <v>7913.4400000000005</v>
      </c>
      <c r="V121" s="47">
        <v>7885.630000000001</v>
      </c>
      <c r="W121" s="47">
        <v>7724.5300000000007</v>
      </c>
      <c r="X121" s="47">
        <v>7677.31</v>
      </c>
      <c r="Y121" s="47">
        <v>7687.4500000000007</v>
      </c>
      <c r="Z121" s="67">
        <v>7559.3600000000006</v>
      </c>
      <c r="AA121" s="56"/>
    </row>
    <row r="122" spans="1:27" ht="16.5" x14ac:dyDescent="0.25">
      <c r="A122" s="55"/>
      <c r="B122" s="79">
        <v>9</v>
      </c>
      <c r="C122" s="86">
        <v>7484.8200000000006</v>
      </c>
      <c r="D122" s="47">
        <v>7434.2800000000007</v>
      </c>
      <c r="E122" s="47">
        <v>7431.2200000000012</v>
      </c>
      <c r="F122" s="47">
        <v>7449.2900000000009</v>
      </c>
      <c r="G122" s="47">
        <v>7501.1400000000012</v>
      </c>
      <c r="H122" s="47">
        <v>7654.8900000000012</v>
      </c>
      <c r="I122" s="47">
        <v>7740.3000000000011</v>
      </c>
      <c r="J122" s="47">
        <v>7881.4800000000005</v>
      </c>
      <c r="K122" s="47">
        <v>7927.0700000000006</v>
      </c>
      <c r="L122" s="47">
        <v>7932.6400000000012</v>
      </c>
      <c r="M122" s="47">
        <v>7924.9500000000007</v>
      </c>
      <c r="N122" s="47">
        <v>7924.4700000000012</v>
      </c>
      <c r="O122" s="47">
        <v>7923.4500000000007</v>
      </c>
      <c r="P122" s="47">
        <v>7901.4000000000005</v>
      </c>
      <c r="Q122" s="47">
        <v>7901.380000000001</v>
      </c>
      <c r="R122" s="47">
        <v>7922.4400000000005</v>
      </c>
      <c r="S122" s="47">
        <v>7964.51</v>
      </c>
      <c r="T122" s="47">
        <v>7984.4700000000012</v>
      </c>
      <c r="U122" s="47">
        <v>7920.4400000000005</v>
      </c>
      <c r="V122" s="47">
        <v>7898.43</v>
      </c>
      <c r="W122" s="47">
        <v>7754.7300000000005</v>
      </c>
      <c r="X122" s="47">
        <v>7667.2100000000009</v>
      </c>
      <c r="Y122" s="47">
        <v>7711.380000000001</v>
      </c>
      <c r="Z122" s="67">
        <v>7622.7000000000007</v>
      </c>
      <c r="AA122" s="56"/>
    </row>
    <row r="123" spans="1:27" ht="16.5" x14ac:dyDescent="0.25">
      <c r="A123" s="55"/>
      <c r="B123" s="79">
        <v>10</v>
      </c>
      <c r="C123" s="86">
        <v>7500.0700000000006</v>
      </c>
      <c r="D123" s="47">
        <v>7445.4100000000008</v>
      </c>
      <c r="E123" s="47">
        <v>7430.6900000000005</v>
      </c>
      <c r="F123" s="47">
        <v>7446.8000000000011</v>
      </c>
      <c r="G123" s="47">
        <v>7502.77</v>
      </c>
      <c r="H123" s="47">
        <v>7650.1200000000008</v>
      </c>
      <c r="I123" s="47">
        <v>7751.0700000000006</v>
      </c>
      <c r="J123" s="47">
        <v>7860.3000000000011</v>
      </c>
      <c r="K123" s="47">
        <v>7892.34</v>
      </c>
      <c r="L123" s="47">
        <v>7895.8000000000011</v>
      </c>
      <c r="M123" s="47">
        <v>7875.2400000000007</v>
      </c>
      <c r="N123" s="47">
        <v>7889.5800000000008</v>
      </c>
      <c r="O123" s="47">
        <v>7875.93</v>
      </c>
      <c r="P123" s="47">
        <v>7866.1500000000005</v>
      </c>
      <c r="Q123" s="47">
        <v>7900.8200000000006</v>
      </c>
      <c r="R123" s="47">
        <v>7912.6</v>
      </c>
      <c r="S123" s="47">
        <v>7949.56</v>
      </c>
      <c r="T123" s="47">
        <v>7945.68</v>
      </c>
      <c r="U123" s="47">
        <v>7916.8000000000011</v>
      </c>
      <c r="V123" s="47">
        <v>7875.76</v>
      </c>
      <c r="W123" s="47">
        <v>7773.27</v>
      </c>
      <c r="X123" s="47">
        <v>7740.7000000000007</v>
      </c>
      <c r="Y123" s="47">
        <v>7684.59</v>
      </c>
      <c r="Z123" s="67">
        <v>7569.3000000000011</v>
      </c>
      <c r="AA123" s="56"/>
    </row>
    <row r="124" spans="1:27" ht="16.5" x14ac:dyDescent="0.25">
      <c r="A124" s="55"/>
      <c r="B124" s="79">
        <v>11</v>
      </c>
      <c r="C124" s="86">
        <v>7519.0400000000009</v>
      </c>
      <c r="D124" s="47">
        <v>7463.0500000000011</v>
      </c>
      <c r="E124" s="47">
        <v>7440.2400000000007</v>
      </c>
      <c r="F124" s="47">
        <v>7470.02</v>
      </c>
      <c r="G124" s="47">
        <v>7515.4700000000012</v>
      </c>
      <c r="H124" s="47">
        <v>7661.59</v>
      </c>
      <c r="I124" s="47">
        <v>7753.9500000000007</v>
      </c>
      <c r="J124" s="47">
        <v>7898.9000000000005</v>
      </c>
      <c r="K124" s="47">
        <v>7928.85</v>
      </c>
      <c r="L124" s="47">
        <v>7935.170000000001</v>
      </c>
      <c r="M124" s="47">
        <v>7928.1600000000008</v>
      </c>
      <c r="N124" s="47">
        <v>7925.9600000000009</v>
      </c>
      <c r="O124" s="47">
        <v>7922.9900000000007</v>
      </c>
      <c r="P124" s="47">
        <v>7920.4100000000008</v>
      </c>
      <c r="Q124" s="47">
        <v>7919.84</v>
      </c>
      <c r="R124" s="47">
        <v>7926.4100000000008</v>
      </c>
      <c r="S124" s="47">
        <v>7948.3200000000006</v>
      </c>
      <c r="T124" s="47">
        <v>7936.01</v>
      </c>
      <c r="U124" s="47">
        <v>7912.8600000000006</v>
      </c>
      <c r="V124" s="47">
        <v>7898.0000000000009</v>
      </c>
      <c r="W124" s="47">
        <v>7873.6400000000012</v>
      </c>
      <c r="X124" s="47">
        <v>7837.93</v>
      </c>
      <c r="Y124" s="47">
        <v>7726.4900000000007</v>
      </c>
      <c r="Z124" s="67">
        <v>7664.31</v>
      </c>
      <c r="AA124" s="56"/>
    </row>
    <row r="125" spans="1:27" ht="16.5" x14ac:dyDescent="0.25">
      <c r="A125" s="55"/>
      <c r="B125" s="79">
        <v>12</v>
      </c>
      <c r="C125" s="86">
        <v>7678.81</v>
      </c>
      <c r="D125" s="47">
        <v>7665.630000000001</v>
      </c>
      <c r="E125" s="47">
        <v>7633.1600000000008</v>
      </c>
      <c r="F125" s="47">
        <v>7632.85</v>
      </c>
      <c r="G125" s="47">
        <v>7619.170000000001</v>
      </c>
      <c r="H125" s="47">
        <v>7680.9500000000007</v>
      </c>
      <c r="I125" s="47">
        <v>7746.3900000000012</v>
      </c>
      <c r="J125" s="47">
        <v>7911.43</v>
      </c>
      <c r="K125" s="47">
        <v>8112.84</v>
      </c>
      <c r="L125" s="47">
        <v>8174.1</v>
      </c>
      <c r="M125" s="47">
        <v>8163.77</v>
      </c>
      <c r="N125" s="47">
        <v>8151.0500000000011</v>
      </c>
      <c r="O125" s="47">
        <v>8159.630000000001</v>
      </c>
      <c r="P125" s="47">
        <v>8175.43</v>
      </c>
      <c r="Q125" s="47">
        <v>8201.4500000000007</v>
      </c>
      <c r="R125" s="47">
        <v>8216.44</v>
      </c>
      <c r="S125" s="47">
        <v>8235.1400000000012</v>
      </c>
      <c r="T125" s="47">
        <v>8219.1400000000012</v>
      </c>
      <c r="U125" s="47">
        <v>8183.7300000000005</v>
      </c>
      <c r="V125" s="47">
        <v>8145.5300000000007</v>
      </c>
      <c r="W125" s="47">
        <v>8104.9800000000005</v>
      </c>
      <c r="X125" s="47">
        <v>7975.420000000001</v>
      </c>
      <c r="Y125" s="47">
        <v>7848.7000000000007</v>
      </c>
      <c r="Z125" s="67">
        <v>7674.1200000000008</v>
      </c>
      <c r="AA125" s="56"/>
    </row>
    <row r="126" spans="1:27" ht="16.5" x14ac:dyDescent="0.25">
      <c r="A126" s="55"/>
      <c r="B126" s="79">
        <v>13</v>
      </c>
      <c r="C126" s="86">
        <v>7528.4500000000007</v>
      </c>
      <c r="D126" s="47">
        <v>7454.27</v>
      </c>
      <c r="E126" s="47">
        <v>7427.5300000000007</v>
      </c>
      <c r="F126" s="47">
        <v>7423.2800000000007</v>
      </c>
      <c r="G126" s="47">
        <v>7432.9100000000008</v>
      </c>
      <c r="H126" s="47">
        <v>7503.420000000001</v>
      </c>
      <c r="I126" s="47">
        <v>7564.2300000000005</v>
      </c>
      <c r="J126" s="47">
        <v>7692.2300000000005</v>
      </c>
      <c r="K126" s="47">
        <v>7811.8900000000012</v>
      </c>
      <c r="L126" s="47">
        <v>7948.9400000000005</v>
      </c>
      <c r="M126" s="47">
        <v>7971.9100000000008</v>
      </c>
      <c r="N126" s="47">
        <v>7972.670000000001</v>
      </c>
      <c r="O126" s="47">
        <v>7975.920000000001</v>
      </c>
      <c r="P126" s="47">
        <v>7978.01</v>
      </c>
      <c r="Q126" s="47">
        <v>8007.5300000000007</v>
      </c>
      <c r="R126" s="47">
        <v>8014.8300000000008</v>
      </c>
      <c r="S126" s="47">
        <v>8041.880000000001</v>
      </c>
      <c r="T126" s="47">
        <v>8052.26</v>
      </c>
      <c r="U126" s="47">
        <v>8032.8200000000006</v>
      </c>
      <c r="V126" s="47">
        <v>8005.5500000000011</v>
      </c>
      <c r="W126" s="47">
        <v>7937.3600000000006</v>
      </c>
      <c r="X126" s="47">
        <v>7861.26</v>
      </c>
      <c r="Y126" s="47">
        <v>7719.85</v>
      </c>
      <c r="Z126" s="67">
        <v>7615.06</v>
      </c>
      <c r="AA126" s="56"/>
    </row>
    <row r="127" spans="1:27" ht="16.5" x14ac:dyDescent="0.25">
      <c r="A127" s="55"/>
      <c r="B127" s="79">
        <v>14</v>
      </c>
      <c r="C127" s="86">
        <v>7540.0400000000009</v>
      </c>
      <c r="D127" s="47">
        <v>7518.7800000000007</v>
      </c>
      <c r="E127" s="47">
        <v>7489.8700000000008</v>
      </c>
      <c r="F127" s="47">
        <v>7502.5400000000009</v>
      </c>
      <c r="G127" s="47">
        <v>7566.0000000000009</v>
      </c>
      <c r="H127" s="47">
        <v>7729.34</v>
      </c>
      <c r="I127" s="47">
        <v>7807.8000000000011</v>
      </c>
      <c r="J127" s="47">
        <v>7900.4700000000012</v>
      </c>
      <c r="K127" s="47">
        <v>7939.9800000000005</v>
      </c>
      <c r="L127" s="47">
        <v>7940.8200000000006</v>
      </c>
      <c r="M127" s="47">
        <v>7936.420000000001</v>
      </c>
      <c r="N127" s="47">
        <v>7936.9600000000009</v>
      </c>
      <c r="O127" s="47">
        <v>7938.35</v>
      </c>
      <c r="P127" s="47">
        <v>7937.2100000000009</v>
      </c>
      <c r="Q127" s="47">
        <v>7939.27</v>
      </c>
      <c r="R127" s="47">
        <v>7948.68</v>
      </c>
      <c r="S127" s="47">
        <v>7972.01</v>
      </c>
      <c r="T127" s="47">
        <v>7950.880000000001</v>
      </c>
      <c r="U127" s="47">
        <v>7928.380000000001</v>
      </c>
      <c r="V127" s="47">
        <v>7887.670000000001</v>
      </c>
      <c r="W127" s="47">
        <v>7796.8900000000012</v>
      </c>
      <c r="X127" s="47">
        <v>7705.0400000000009</v>
      </c>
      <c r="Y127" s="47">
        <v>7730.59</v>
      </c>
      <c r="Z127" s="67">
        <v>7613.76</v>
      </c>
      <c r="AA127" s="56"/>
    </row>
    <row r="128" spans="1:27" ht="16.5" x14ac:dyDescent="0.25">
      <c r="A128" s="55"/>
      <c r="B128" s="79">
        <v>15</v>
      </c>
      <c r="C128" s="86">
        <v>7444.3700000000008</v>
      </c>
      <c r="D128" s="47">
        <v>7403.670000000001</v>
      </c>
      <c r="E128" s="47">
        <v>7397.920000000001</v>
      </c>
      <c r="F128" s="47">
        <v>7410.8300000000008</v>
      </c>
      <c r="G128" s="47">
        <v>7460.2200000000012</v>
      </c>
      <c r="H128" s="47">
        <v>7612.6200000000008</v>
      </c>
      <c r="I128" s="47">
        <v>7745.18</v>
      </c>
      <c r="J128" s="47">
        <v>7876.6600000000008</v>
      </c>
      <c r="K128" s="47">
        <v>7989.4100000000008</v>
      </c>
      <c r="L128" s="47">
        <v>7988.8700000000008</v>
      </c>
      <c r="M128" s="47">
        <v>7979.4400000000005</v>
      </c>
      <c r="N128" s="47">
        <v>7983.0500000000011</v>
      </c>
      <c r="O128" s="47">
        <v>7981.3300000000008</v>
      </c>
      <c r="P128" s="47">
        <v>7980.1100000000006</v>
      </c>
      <c r="Q128" s="47">
        <v>7982.8300000000008</v>
      </c>
      <c r="R128" s="47">
        <v>7994.76</v>
      </c>
      <c r="S128" s="47">
        <v>8045.93</v>
      </c>
      <c r="T128" s="47">
        <v>8031.8600000000006</v>
      </c>
      <c r="U128" s="47">
        <v>7998.6200000000008</v>
      </c>
      <c r="V128" s="47">
        <v>7968.81</v>
      </c>
      <c r="W128" s="47">
        <v>7915.2400000000007</v>
      </c>
      <c r="X128" s="47">
        <v>7793.2400000000007</v>
      </c>
      <c r="Y128" s="47">
        <v>7661.3900000000012</v>
      </c>
      <c r="Z128" s="67">
        <v>7583.1100000000006</v>
      </c>
      <c r="AA128" s="56"/>
    </row>
    <row r="129" spans="1:27" ht="16.5" x14ac:dyDescent="0.25">
      <c r="A129" s="55"/>
      <c r="B129" s="79">
        <v>16</v>
      </c>
      <c r="C129" s="86">
        <v>7439.6600000000008</v>
      </c>
      <c r="D129" s="47">
        <v>7429.27</v>
      </c>
      <c r="E129" s="47">
        <v>7425.8900000000012</v>
      </c>
      <c r="F129" s="47">
        <v>7445.2500000000009</v>
      </c>
      <c r="G129" s="47">
        <v>7484.2500000000009</v>
      </c>
      <c r="H129" s="47">
        <v>7677.8300000000008</v>
      </c>
      <c r="I129" s="47">
        <v>7817.630000000001</v>
      </c>
      <c r="J129" s="47">
        <v>7929.6600000000008</v>
      </c>
      <c r="K129" s="47">
        <v>8017.4100000000008</v>
      </c>
      <c r="L129" s="47">
        <v>8003.09</v>
      </c>
      <c r="M129" s="47">
        <v>7997.2200000000012</v>
      </c>
      <c r="N129" s="47">
        <v>7995.4600000000009</v>
      </c>
      <c r="O129" s="47">
        <v>8002.18</v>
      </c>
      <c r="P129" s="47">
        <v>8005.3200000000006</v>
      </c>
      <c r="Q129" s="47">
        <v>8031.5800000000008</v>
      </c>
      <c r="R129" s="47">
        <v>8040.6600000000008</v>
      </c>
      <c r="S129" s="47">
        <v>8073.3200000000006</v>
      </c>
      <c r="T129" s="47">
        <v>8064.4600000000009</v>
      </c>
      <c r="U129" s="47">
        <v>8025.8200000000006</v>
      </c>
      <c r="V129" s="47">
        <v>7999.4500000000007</v>
      </c>
      <c r="W129" s="47">
        <v>7938.8700000000008</v>
      </c>
      <c r="X129" s="47">
        <v>7829.7500000000009</v>
      </c>
      <c r="Y129" s="47">
        <v>7711.2100000000009</v>
      </c>
      <c r="Z129" s="67">
        <v>7625.06</v>
      </c>
      <c r="AA129" s="56"/>
    </row>
    <row r="130" spans="1:27" ht="16.5" x14ac:dyDescent="0.25">
      <c r="A130" s="55"/>
      <c r="B130" s="79">
        <v>17</v>
      </c>
      <c r="C130" s="86">
        <v>7436.77</v>
      </c>
      <c r="D130" s="47">
        <v>7433.4100000000008</v>
      </c>
      <c r="E130" s="47">
        <v>7424.6100000000006</v>
      </c>
      <c r="F130" s="47">
        <v>7436.0300000000007</v>
      </c>
      <c r="G130" s="47">
        <v>7469.4100000000008</v>
      </c>
      <c r="H130" s="47">
        <v>7644.9800000000005</v>
      </c>
      <c r="I130" s="47">
        <v>7719.4800000000005</v>
      </c>
      <c r="J130" s="47">
        <v>7873.0400000000009</v>
      </c>
      <c r="K130" s="47">
        <v>7948.1</v>
      </c>
      <c r="L130" s="47">
        <v>7942.09</v>
      </c>
      <c r="M130" s="47">
        <v>7923.6500000000005</v>
      </c>
      <c r="N130" s="47">
        <v>7928.5500000000011</v>
      </c>
      <c r="O130" s="47">
        <v>7921.8300000000008</v>
      </c>
      <c r="P130" s="47">
        <v>7932.8700000000008</v>
      </c>
      <c r="Q130" s="47">
        <v>7939.68</v>
      </c>
      <c r="R130" s="47">
        <v>7939.4100000000008</v>
      </c>
      <c r="S130" s="47">
        <v>7978.9400000000005</v>
      </c>
      <c r="T130" s="47">
        <v>7992.1200000000008</v>
      </c>
      <c r="U130" s="47">
        <v>7947.9600000000009</v>
      </c>
      <c r="V130" s="47">
        <v>7932.6400000000012</v>
      </c>
      <c r="W130" s="47">
        <v>7865.43</v>
      </c>
      <c r="X130" s="47">
        <v>7725.0300000000007</v>
      </c>
      <c r="Y130" s="47">
        <v>7594.5500000000011</v>
      </c>
      <c r="Z130" s="67">
        <v>7493.84</v>
      </c>
      <c r="AA130" s="56"/>
    </row>
    <row r="131" spans="1:27" ht="16.5" x14ac:dyDescent="0.25">
      <c r="A131" s="55"/>
      <c r="B131" s="79">
        <v>18</v>
      </c>
      <c r="C131" s="86">
        <v>7412.02</v>
      </c>
      <c r="D131" s="47">
        <v>7406.3900000000012</v>
      </c>
      <c r="E131" s="47">
        <v>7400.06</v>
      </c>
      <c r="F131" s="47">
        <v>7409.01</v>
      </c>
      <c r="G131" s="47">
        <v>7442.8000000000011</v>
      </c>
      <c r="H131" s="47">
        <v>7616.5300000000007</v>
      </c>
      <c r="I131" s="47">
        <v>7698.5300000000007</v>
      </c>
      <c r="J131" s="47">
        <v>7830.5000000000009</v>
      </c>
      <c r="K131" s="47">
        <v>7914.2500000000009</v>
      </c>
      <c r="L131" s="47">
        <v>7901.7300000000005</v>
      </c>
      <c r="M131" s="47">
        <v>7891.380000000001</v>
      </c>
      <c r="N131" s="47">
        <v>7890.9500000000007</v>
      </c>
      <c r="O131" s="47">
        <v>7890.2100000000009</v>
      </c>
      <c r="P131" s="47">
        <v>7901.4700000000012</v>
      </c>
      <c r="Q131" s="47">
        <v>7908.7000000000007</v>
      </c>
      <c r="R131" s="47">
        <v>7950.01</v>
      </c>
      <c r="S131" s="47">
        <v>7988.9900000000007</v>
      </c>
      <c r="T131" s="47">
        <v>7974.1600000000008</v>
      </c>
      <c r="U131" s="47">
        <v>7926.6500000000005</v>
      </c>
      <c r="V131" s="47">
        <v>7895.4800000000005</v>
      </c>
      <c r="W131" s="47">
        <v>7849.27</v>
      </c>
      <c r="X131" s="47">
        <v>7745.9400000000005</v>
      </c>
      <c r="Y131" s="47">
        <v>7634.9400000000005</v>
      </c>
      <c r="Z131" s="67">
        <v>7605.84</v>
      </c>
      <c r="AA131" s="56"/>
    </row>
    <row r="132" spans="1:27" ht="16.5" x14ac:dyDescent="0.25">
      <c r="A132" s="55"/>
      <c r="B132" s="79">
        <v>19</v>
      </c>
      <c r="C132" s="86">
        <v>7643.52</v>
      </c>
      <c r="D132" s="47">
        <v>7568.1900000000005</v>
      </c>
      <c r="E132" s="47">
        <v>7497.76</v>
      </c>
      <c r="F132" s="47">
        <v>7495.26</v>
      </c>
      <c r="G132" s="47">
        <v>7537.7500000000009</v>
      </c>
      <c r="H132" s="47">
        <v>7656.7400000000007</v>
      </c>
      <c r="I132" s="47">
        <v>7736.9000000000005</v>
      </c>
      <c r="J132" s="47">
        <v>7851.8300000000008</v>
      </c>
      <c r="K132" s="47">
        <v>7999.5700000000006</v>
      </c>
      <c r="L132" s="47">
        <v>8027.7400000000007</v>
      </c>
      <c r="M132" s="47">
        <v>8041.6600000000008</v>
      </c>
      <c r="N132" s="47">
        <v>8028.0800000000008</v>
      </c>
      <c r="O132" s="47">
        <v>8025.27</v>
      </c>
      <c r="P132" s="47">
        <v>8031.09</v>
      </c>
      <c r="Q132" s="47">
        <v>8030.5500000000011</v>
      </c>
      <c r="R132" s="47">
        <v>8034.6600000000008</v>
      </c>
      <c r="S132" s="47">
        <v>8094.85</v>
      </c>
      <c r="T132" s="47">
        <v>8074.06</v>
      </c>
      <c r="U132" s="47">
        <v>8042.76</v>
      </c>
      <c r="V132" s="47">
        <v>8013.52</v>
      </c>
      <c r="W132" s="47">
        <v>7962.6</v>
      </c>
      <c r="X132" s="47">
        <v>7733.6100000000006</v>
      </c>
      <c r="Y132" s="47">
        <v>7681.6600000000008</v>
      </c>
      <c r="Z132" s="67">
        <v>7633.2400000000007</v>
      </c>
      <c r="AA132" s="56"/>
    </row>
    <row r="133" spans="1:27" ht="16.5" x14ac:dyDescent="0.25">
      <c r="A133" s="55"/>
      <c r="B133" s="79">
        <v>20</v>
      </c>
      <c r="C133" s="86">
        <v>7572.4700000000012</v>
      </c>
      <c r="D133" s="47">
        <v>7489.8300000000008</v>
      </c>
      <c r="E133" s="47">
        <v>7451.5700000000006</v>
      </c>
      <c r="F133" s="47">
        <v>7452.01</v>
      </c>
      <c r="G133" s="47">
        <v>7469.56</v>
      </c>
      <c r="H133" s="47">
        <v>7592.84</v>
      </c>
      <c r="I133" s="47">
        <v>7651.59</v>
      </c>
      <c r="J133" s="47">
        <v>7700.51</v>
      </c>
      <c r="K133" s="47">
        <v>7805.130000000001</v>
      </c>
      <c r="L133" s="47">
        <v>7866.6500000000005</v>
      </c>
      <c r="M133" s="47">
        <v>7862.9000000000005</v>
      </c>
      <c r="N133" s="47">
        <v>7860.27</v>
      </c>
      <c r="O133" s="47">
        <v>7848.8200000000006</v>
      </c>
      <c r="P133" s="47">
        <v>7848.7300000000005</v>
      </c>
      <c r="Q133" s="47">
        <v>7867.7500000000009</v>
      </c>
      <c r="R133" s="47">
        <v>7890.3200000000006</v>
      </c>
      <c r="S133" s="47">
        <v>7900.3200000000006</v>
      </c>
      <c r="T133" s="47">
        <v>7898.2100000000009</v>
      </c>
      <c r="U133" s="47">
        <v>7887.76</v>
      </c>
      <c r="V133" s="47">
        <v>7857.9800000000005</v>
      </c>
      <c r="W133" s="47">
        <v>7715.8600000000006</v>
      </c>
      <c r="X133" s="47">
        <v>7698.8700000000008</v>
      </c>
      <c r="Y133" s="47">
        <v>7632.0000000000009</v>
      </c>
      <c r="Z133" s="67">
        <v>7520.0000000000009</v>
      </c>
      <c r="AA133" s="56"/>
    </row>
    <row r="134" spans="1:27" ht="16.5" x14ac:dyDescent="0.25">
      <c r="A134" s="55"/>
      <c r="B134" s="79">
        <v>21</v>
      </c>
      <c r="C134" s="86">
        <v>7408.09</v>
      </c>
      <c r="D134" s="47">
        <v>7400.7100000000009</v>
      </c>
      <c r="E134" s="47">
        <v>7398.0700000000006</v>
      </c>
      <c r="F134" s="47">
        <v>7403.4000000000005</v>
      </c>
      <c r="G134" s="47">
        <v>7435.1200000000008</v>
      </c>
      <c r="H134" s="47">
        <v>7649.85</v>
      </c>
      <c r="I134" s="47">
        <v>7717.7300000000005</v>
      </c>
      <c r="J134" s="47">
        <v>7823.3300000000008</v>
      </c>
      <c r="K134" s="47">
        <v>7760.56</v>
      </c>
      <c r="L134" s="47">
        <v>7751.170000000001</v>
      </c>
      <c r="M134" s="47">
        <v>7746.8200000000006</v>
      </c>
      <c r="N134" s="47">
        <v>7747.7000000000007</v>
      </c>
      <c r="O134" s="47">
        <v>7750.2100000000009</v>
      </c>
      <c r="P134" s="47">
        <v>7751.81</v>
      </c>
      <c r="Q134" s="47">
        <v>7758.630000000001</v>
      </c>
      <c r="R134" s="47">
        <v>7851.8600000000006</v>
      </c>
      <c r="S134" s="47">
        <v>7889.9400000000005</v>
      </c>
      <c r="T134" s="47">
        <v>7878.6</v>
      </c>
      <c r="U134" s="47">
        <v>7756.2900000000009</v>
      </c>
      <c r="V134" s="47">
        <v>7745.1200000000008</v>
      </c>
      <c r="W134" s="47">
        <v>7715.7000000000007</v>
      </c>
      <c r="X134" s="47">
        <v>7687.3000000000011</v>
      </c>
      <c r="Y134" s="47">
        <v>7626.4600000000009</v>
      </c>
      <c r="Z134" s="67">
        <v>7479.6200000000008</v>
      </c>
      <c r="AA134" s="56"/>
    </row>
    <row r="135" spans="1:27" ht="16.5" x14ac:dyDescent="0.25">
      <c r="A135" s="55"/>
      <c r="B135" s="79">
        <v>22</v>
      </c>
      <c r="C135" s="86">
        <v>7401.9100000000008</v>
      </c>
      <c r="D135" s="47">
        <v>7393.9800000000005</v>
      </c>
      <c r="E135" s="47">
        <v>7385.9500000000007</v>
      </c>
      <c r="F135" s="47">
        <v>7394.2300000000005</v>
      </c>
      <c r="G135" s="47">
        <v>7439.35</v>
      </c>
      <c r="H135" s="47">
        <v>7636.4900000000007</v>
      </c>
      <c r="I135" s="47">
        <v>7706.7000000000007</v>
      </c>
      <c r="J135" s="47">
        <v>7798.670000000001</v>
      </c>
      <c r="K135" s="47">
        <v>7779.4900000000007</v>
      </c>
      <c r="L135" s="47">
        <v>7768.85</v>
      </c>
      <c r="M135" s="47">
        <v>7761.5300000000007</v>
      </c>
      <c r="N135" s="47">
        <v>7759.51</v>
      </c>
      <c r="O135" s="47">
        <v>7755.4400000000005</v>
      </c>
      <c r="P135" s="47">
        <v>7756.2800000000007</v>
      </c>
      <c r="Q135" s="47">
        <v>7759.9900000000007</v>
      </c>
      <c r="R135" s="47">
        <v>7781.5800000000008</v>
      </c>
      <c r="S135" s="47">
        <v>7879.7300000000005</v>
      </c>
      <c r="T135" s="47">
        <v>7848.2500000000009</v>
      </c>
      <c r="U135" s="47">
        <v>7773.1</v>
      </c>
      <c r="V135" s="47">
        <v>7759.27</v>
      </c>
      <c r="W135" s="47">
        <v>7725.630000000001</v>
      </c>
      <c r="X135" s="47">
        <v>7686.84</v>
      </c>
      <c r="Y135" s="47">
        <v>7614.6900000000005</v>
      </c>
      <c r="Z135" s="67">
        <v>7506.4700000000012</v>
      </c>
      <c r="AA135" s="56"/>
    </row>
    <row r="136" spans="1:27" ht="16.5" x14ac:dyDescent="0.25">
      <c r="A136" s="55"/>
      <c r="B136" s="79">
        <v>23</v>
      </c>
      <c r="C136" s="86">
        <v>7466.0500000000011</v>
      </c>
      <c r="D136" s="47">
        <v>7403.5500000000011</v>
      </c>
      <c r="E136" s="47">
        <v>7395.3000000000011</v>
      </c>
      <c r="F136" s="47">
        <v>7400.9700000000012</v>
      </c>
      <c r="G136" s="47">
        <v>7457.9000000000005</v>
      </c>
      <c r="H136" s="47">
        <v>7606.02</v>
      </c>
      <c r="I136" s="47">
        <v>7733.31</v>
      </c>
      <c r="J136" s="47">
        <v>7829.8700000000008</v>
      </c>
      <c r="K136" s="47">
        <v>7784.35</v>
      </c>
      <c r="L136" s="47">
        <v>7781.4400000000005</v>
      </c>
      <c r="M136" s="47">
        <v>7776.4800000000005</v>
      </c>
      <c r="N136" s="47">
        <v>7777.0700000000006</v>
      </c>
      <c r="O136" s="47">
        <v>7777.5400000000009</v>
      </c>
      <c r="P136" s="47">
        <v>7777.9900000000007</v>
      </c>
      <c r="Q136" s="47">
        <v>7784.7400000000007</v>
      </c>
      <c r="R136" s="47">
        <v>7827.9700000000012</v>
      </c>
      <c r="S136" s="47">
        <v>7884.6400000000012</v>
      </c>
      <c r="T136" s="47">
        <v>7848.3000000000011</v>
      </c>
      <c r="U136" s="47">
        <v>7840.4800000000005</v>
      </c>
      <c r="V136" s="47">
        <v>7776.6100000000006</v>
      </c>
      <c r="W136" s="47">
        <v>7716.8200000000006</v>
      </c>
      <c r="X136" s="47">
        <v>7688.6600000000008</v>
      </c>
      <c r="Y136" s="47">
        <v>7622.5800000000008</v>
      </c>
      <c r="Z136" s="67">
        <v>7523.7900000000009</v>
      </c>
      <c r="AA136" s="56"/>
    </row>
    <row r="137" spans="1:27" ht="16.5" x14ac:dyDescent="0.25">
      <c r="A137" s="55"/>
      <c r="B137" s="79">
        <v>24</v>
      </c>
      <c r="C137" s="86">
        <v>7429.6500000000005</v>
      </c>
      <c r="D137" s="47">
        <v>7399.0300000000007</v>
      </c>
      <c r="E137" s="47">
        <v>7396.7000000000007</v>
      </c>
      <c r="F137" s="47">
        <v>7396.9100000000008</v>
      </c>
      <c r="G137" s="47">
        <v>7455.18</v>
      </c>
      <c r="H137" s="47">
        <v>7590.6600000000008</v>
      </c>
      <c r="I137" s="47">
        <v>7740.02</v>
      </c>
      <c r="J137" s="47">
        <v>7845.7200000000012</v>
      </c>
      <c r="K137" s="47">
        <v>7855.2000000000007</v>
      </c>
      <c r="L137" s="47">
        <v>7852.2400000000007</v>
      </c>
      <c r="M137" s="47">
        <v>7798.27</v>
      </c>
      <c r="N137" s="47">
        <v>7800.2000000000007</v>
      </c>
      <c r="O137" s="47">
        <v>7804.3200000000006</v>
      </c>
      <c r="P137" s="47">
        <v>7805.2100000000009</v>
      </c>
      <c r="Q137" s="47">
        <v>7841.880000000001</v>
      </c>
      <c r="R137" s="47">
        <v>7879.01</v>
      </c>
      <c r="S137" s="47">
        <v>8000.880000000001</v>
      </c>
      <c r="T137" s="47">
        <v>7892.2900000000009</v>
      </c>
      <c r="U137" s="47">
        <v>7848.1</v>
      </c>
      <c r="V137" s="47">
        <v>7779.43</v>
      </c>
      <c r="W137" s="47">
        <v>7733.09</v>
      </c>
      <c r="X137" s="47">
        <v>7702.81</v>
      </c>
      <c r="Y137" s="47">
        <v>7619.18</v>
      </c>
      <c r="Z137" s="67">
        <v>7517.5300000000007</v>
      </c>
      <c r="AA137" s="56"/>
    </row>
    <row r="138" spans="1:27" ht="16.5" x14ac:dyDescent="0.25">
      <c r="A138" s="55"/>
      <c r="B138" s="79">
        <v>25</v>
      </c>
      <c r="C138" s="86">
        <v>7438.9000000000005</v>
      </c>
      <c r="D138" s="47">
        <v>7400.0500000000011</v>
      </c>
      <c r="E138" s="47">
        <v>7398.6400000000012</v>
      </c>
      <c r="F138" s="47">
        <v>7408.7100000000009</v>
      </c>
      <c r="G138" s="47">
        <v>7495.81</v>
      </c>
      <c r="H138" s="47">
        <v>7610.130000000001</v>
      </c>
      <c r="I138" s="47">
        <v>7737.56</v>
      </c>
      <c r="J138" s="47">
        <v>7831.7000000000007</v>
      </c>
      <c r="K138" s="47">
        <v>7791.7200000000012</v>
      </c>
      <c r="L138" s="47">
        <v>7787.93</v>
      </c>
      <c r="M138" s="47">
        <v>7768.84</v>
      </c>
      <c r="N138" s="47">
        <v>7768.9400000000005</v>
      </c>
      <c r="O138" s="47">
        <v>7767.9400000000005</v>
      </c>
      <c r="P138" s="47">
        <v>7768.3600000000006</v>
      </c>
      <c r="Q138" s="47">
        <v>7783.02</v>
      </c>
      <c r="R138" s="47">
        <v>7847.85</v>
      </c>
      <c r="S138" s="47">
        <v>7878.920000000001</v>
      </c>
      <c r="T138" s="47">
        <v>7848.0800000000008</v>
      </c>
      <c r="U138" s="47">
        <v>7768.3200000000006</v>
      </c>
      <c r="V138" s="47">
        <v>7751.9800000000005</v>
      </c>
      <c r="W138" s="47">
        <v>7718.43</v>
      </c>
      <c r="X138" s="47">
        <v>7705.3300000000008</v>
      </c>
      <c r="Y138" s="47">
        <v>7675.7800000000007</v>
      </c>
      <c r="Z138" s="67">
        <v>7587.7400000000007</v>
      </c>
      <c r="AA138" s="56"/>
    </row>
    <row r="139" spans="1:27" ht="16.5" x14ac:dyDescent="0.25">
      <c r="A139" s="55"/>
      <c r="B139" s="79">
        <v>26</v>
      </c>
      <c r="C139" s="86">
        <v>7539.2000000000007</v>
      </c>
      <c r="D139" s="47">
        <v>7521.7900000000009</v>
      </c>
      <c r="E139" s="47">
        <v>7539.7800000000007</v>
      </c>
      <c r="F139" s="47">
        <v>7533.9000000000005</v>
      </c>
      <c r="G139" s="47">
        <v>7552.8300000000008</v>
      </c>
      <c r="H139" s="47">
        <v>7656.76</v>
      </c>
      <c r="I139" s="47">
        <v>7690.130000000001</v>
      </c>
      <c r="J139" s="47">
        <v>7730.7900000000009</v>
      </c>
      <c r="K139" s="47">
        <v>7895.3900000000012</v>
      </c>
      <c r="L139" s="47">
        <v>7912.9500000000007</v>
      </c>
      <c r="M139" s="47">
        <v>7927.0700000000006</v>
      </c>
      <c r="N139" s="47">
        <v>7923.1100000000006</v>
      </c>
      <c r="O139" s="47">
        <v>7915.5000000000009</v>
      </c>
      <c r="P139" s="47">
        <v>7899.8000000000011</v>
      </c>
      <c r="Q139" s="47">
        <v>7895.59</v>
      </c>
      <c r="R139" s="47">
        <v>7907.3000000000011</v>
      </c>
      <c r="S139" s="47">
        <v>7928.4800000000005</v>
      </c>
      <c r="T139" s="47">
        <v>7906.420000000001</v>
      </c>
      <c r="U139" s="47">
        <v>7885.4400000000005</v>
      </c>
      <c r="V139" s="47">
        <v>7868.7800000000007</v>
      </c>
      <c r="W139" s="47">
        <v>7748.93</v>
      </c>
      <c r="X139" s="47">
        <v>7677.84</v>
      </c>
      <c r="Y139" s="47">
        <v>7585.3000000000011</v>
      </c>
      <c r="Z139" s="67">
        <v>7526.9000000000005</v>
      </c>
      <c r="AA139" s="56"/>
    </row>
    <row r="140" spans="1:27" ht="16.5" x14ac:dyDescent="0.25">
      <c r="A140" s="55"/>
      <c r="B140" s="79">
        <v>27</v>
      </c>
      <c r="C140" s="86">
        <v>7520.3300000000008</v>
      </c>
      <c r="D140" s="47">
        <v>7507.4500000000007</v>
      </c>
      <c r="E140" s="47">
        <v>7462.1400000000012</v>
      </c>
      <c r="F140" s="47">
        <v>7452.170000000001</v>
      </c>
      <c r="G140" s="47">
        <v>7464.8700000000008</v>
      </c>
      <c r="H140" s="47">
        <v>7546.2400000000007</v>
      </c>
      <c r="I140" s="47">
        <v>7570.1400000000012</v>
      </c>
      <c r="J140" s="47">
        <v>7696.01</v>
      </c>
      <c r="K140" s="47">
        <v>7834.5700000000006</v>
      </c>
      <c r="L140" s="47">
        <v>7882.4900000000007</v>
      </c>
      <c r="M140" s="47">
        <v>7881.09</v>
      </c>
      <c r="N140" s="47">
        <v>7884.4100000000008</v>
      </c>
      <c r="O140" s="47">
        <v>7882.4000000000005</v>
      </c>
      <c r="P140" s="47">
        <v>7881.5300000000007</v>
      </c>
      <c r="Q140" s="47">
        <v>7888.7300000000005</v>
      </c>
      <c r="R140" s="47">
        <v>7901.2100000000009</v>
      </c>
      <c r="S140" s="47">
        <v>7917.7900000000009</v>
      </c>
      <c r="T140" s="47">
        <v>7917.0300000000007</v>
      </c>
      <c r="U140" s="47">
        <v>7901.8900000000012</v>
      </c>
      <c r="V140" s="47">
        <v>7874.35</v>
      </c>
      <c r="W140" s="47">
        <v>7802.4100000000008</v>
      </c>
      <c r="X140" s="47">
        <v>7684.7200000000012</v>
      </c>
      <c r="Y140" s="47">
        <v>7712.7500000000009</v>
      </c>
      <c r="Z140" s="67">
        <v>7555.31</v>
      </c>
      <c r="AA140" s="56"/>
    </row>
    <row r="141" spans="1:27" ht="16.5" x14ac:dyDescent="0.25">
      <c r="A141" s="55"/>
      <c r="B141" s="79">
        <v>28</v>
      </c>
      <c r="C141" s="86">
        <v>7517.4000000000005</v>
      </c>
      <c r="D141" s="47">
        <v>7498.2400000000007</v>
      </c>
      <c r="E141" s="47">
        <v>7509.59</v>
      </c>
      <c r="F141" s="47">
        <v>7570.3700000000008</v>
      </c>
      <c r="G141" s="47">
        <v>7660.5500000000011</v>
      </c>
      <c r="H141" s="47">
        <v>7745.7000000000007</v>
      </c>
      <c r="I141" s="47">
        <v>7874.8300000000008</v>
      </c>
      <c r="J141" s="47">
        <v>8062.0000000000009</v>
      </c>
      <c r="K141" s="47">
        <v>8092.3000000000011</v>
      </c>
      <c r="L141" s="47">
        <v>8090.8300000000008</v>
      </c>
      <c r="M141" s="47">
        <v>8078.31</v>
      </c>
      <c r="N141" s="47">
        <v>8081.3700000000008</v>
      </c>
      <c r="O141" s="47">
        <v>8080.4600000000009</v>
      </c>
      <c r="P141" s="47">
        <v>8081.26</v>
      </c>
      <c r="Q141" s="47">
        <v>8094.01</v>
      </c>
      <c r="R141" s="47">
        <v>8117.7500000000009</v>
      </c>
      <c r="S141" s="47">
        <v>8129.5800000000008</v>
      </c>
      <c r="T141" s="47">
        <v>8106.2300000000005</v>
      </c>
      <c r="U141" s="47">
        <v>8061.670000000001</v>
      </c>
      <c r="V141" s="47">
        <v>8028.26</v>
      </c>
      <c r="W141" s="47">
        <v>7941.7800000000007</v>
      </c>
      <c r="X141" s="47">
        <v>7879.5800000000008</v>
      </c>
      <c r="Y141" s="47">
        <v>7548.7800000000007</v>
      </c>
      <c r="Z141" s="67">
        <v>7475.1200000000008</v>
      </c>
      <c r="AA141" s="56"/>
    </row>
    <row r="142" spans="1:27" ht="16.5" x14ac:dyDescent="0.25">
      <c r="A142" s="55"/>
      <c r="B142" s="79">
        <v>29</v>
      </c>
      <c r="C142" s="86">
        <v>7521.02</v>
      </c>
      <c r="D142" s="47">
        <v>7450.5700000000006</v>
      </c>
      <c r="E142" s="47">
        <v>7438.920000000001</v>
      </c>
      <c r="F142" s="47">
        <v>7472.77</v>
      </c>
      <c r="G142" s="47">
        <v>7587.09</v>
      </c>
      <c r="H142" s="47">
        <v>7693.5700000000006</v>
      </c>
      <c r="I142" s="47">
        <v>7847.1100000000006</v>
      </c>
      <c r="J142" s="47">
        <v>7941.52</v>
      </c>
      <c r="K142" s="47">
        <v>7966.18</v>
      </c>
      <c r="L142" s="47">
        <v>7967.2500000000009</v>
      </c>
      <c r="M142" s="47">
        <v>7955.9100000000008</v>
      </c>
      <c r="N142" s="47">
        <v>7971.6400000000012</v>
      </c>
      <c r="O142" s="47">
        <v>7966.6400000000012</v>
      </c>
      <c r="P142" s="47">
        <v>7972.9900000000007</v>
      </c>
      <c r="Q142" s="47">
        <v>8016.18</v>
      </c>
      <c r="R142" s="47">
        <v>8078.6</v>
      </c>
      <c r="S142" s="47">
        <v>8103.3200000000006</v>
      </c>
      <c r="T142" s="47">
        <v>8082.9600000000009</v>
      </c>
      <c r="U142" s="47">
        <v>8006.9100000000008</v>
      </c>
      <c r="V142" s="47">
        <v>7921.6200000000008</v>
      </c>
      <c r="W142" s="47">
        <v>7718.2200000000012</v>
      </c>
      <c r="X142" s="47">
        <v>7699.77</v>
      </c>
      <c r="Y142" s="47">
        <v>7653.6200000000008</v>
      </c>
      <c r="Z142" s="67">
        <v>7546.35</v>
      </c>
      <c r="AA142" s="56"/>
    </row>
    <row r="143" spans="1:27" ht="16.5" x14ac:dyDescent="0.25">
      <c r="A143" s="55"/>
      <c r="B143" s="79">
        <v>30</v>
      </c>
      <c r="C143" s="86">
        <v>7479.1900000000005</v>
      </c>
      <c r="D143" s="47">
        <v>7451.1100000000006</v>
      </c>
      <c r="E143" s="47">
        <v>7416.3300000000008</v>
      </c>
      <c r="F143" s="47">
        <v>7466.0300000000007</v>
      </c>
      <c r="G143" s="47">
        <v>7575.4800000000005</v>
      </c>
      <c r="H143" s="47">
        <v>7652.2100000000009</v>
      </c>
      <c r="I143" s="47">
        <v>7758.0000000000009</v>
      </c>
      <c r="J143" s="47">
        <v>7858.1900000000005</v>
      </c>
      <c r="K143" s="47">
        <v>7788.7300000000005</v>
      </c>
      <c r="L143" s="47">
        <v>7751.3000000000011</v>
      </c>
      <c r="M143" s="47">
        <v>7755.5000000000009</v>
      </c>
      <c r="N143" s="47">
        <v>7856.4500000000007</v>
      </c>
      <c r="O143" s="47">
        <v>7815.56</v>
      </c>
      <c r="P143" s="47">
        <v>7855.7300000000005</v>
      </c>
      <c r="Q143" s="47">
        <v>7886.4700000000012</v>
      </c>
      <c r="R143" s="47">
        <v>7909.1400000000012</v>
      </c>
      <c r="S143" s="47">
        <v>7945.0800000000008</v>
      </c>
      <c r="T143" s="47">
        <v>7899.18</v>
      </c>
      <c r="U143" s="47">
        <v>7862.1500000000005</v>
      </c>
      <c r="V143" s="47">
        <v>7769.76</v>
      </c>
      <c r="W143" s="47">
        <v>7726.06</v>
      </c>
      <c r="X143" s="47">
        <v>7595.1</v>
      </c>
      <c r="Y143" s="47">
        <v>7584.3200000000006</v>
      </c>
      <c r="Z143" s="67">
        <v>7574.4500000000007</v>
      </c>
      <c r="AA143" s="56"/>
    </row>
    <row r="144" spans="1:27" ht="17.25" thickBot="1" x14ac:dyDescent="0.3">
      <c r="A144" s="55"/>
      <c r="B144" s="80">
        <v>31</v>
      </c>
      <c r="C144" s="87">
        <v>7461.9500000000007</v>
      </c>
      <c r="D144" s="68">
        <v>7423.85</v>
      </c>
      <c r="E144" s="68">
        <v>7411.3600000000006</v>
      </c>
      <c r="F144" s="68">
        <v>7440.81</v>
      </c>
      <c r="G144" s="68">
        <v>7519.3200000000006</v>
      </c>
      <c r="H144" s="68">
        <v>7682.52</v>
      </c>
      <c r="I144" s="68">
        <v>7793.85</v>
      </c>
      <c r="J144" s="68">
        <v>7937.31</v>
      </c>
      <c r="K144" s="68">
        <v>7923.6500000000005</v>
      </c>
      <c r="L144" s="68">
        <v>7902.8700000000008</v>
      </c>
      <c r="M144" s="68">
        <v>7891.3200000000006</v>
      </c>
      <c r="N144" s="68">
        <v>7910.7400000000007</v>
      </c>
      <c r="O144" s="68">
        <v>7902.8600000000006</v>
      </c>
      <c r="P144" s="68">
        <v>7905.3000000000011</v>
      </c>
      <c r="Q144" s="68">
        <v>7936.6100000000006</v>
      </c>
      <c r="R144" s="68">
        <v>7983.2400000000007</v>
      </c>
      <c r="S144" s="68">
        <v>8072.5800000000008</v>
      </c>
      <c r="T144" s="68">
        <v>7969.7500000000009</v>
      </c>
      <c r="U144" s="68">
        <v>7916.8000000000011</v>
      </c>
      <c r="V144" s="68">
        <v>7849.3600000000006</v>
      </c>
      <c r="W144" s="68">
        <v>7800.51</v>
      </c>
      <c r="X144" s="68">
        <v>7728.1600000000008</v>
      </c>
      <c r="Y144" s="68">
        <v>7678.9500000000007</v>
      </c>
      <c r="Z144" s="69">
        <v>7614.380000000001</v>
      </c>
      <c r="AA144" s="56"/>
    </row>
    <row r="145" spans="1:27" x14ac:dyDescent="0.25">
      <c r="A145" s="55"/>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56"/>
    </row>
    <row r="146" spans="1:27" x14ac:dyDescent="0.25">
      <c r="A146" s="55"/>
      <c r="B146" s="287" t="s">
        <v>238</v>
      </c>
      <c r="C146" s="287"/>
      <c r="D146" s="287"/>
      <c r="E146" s="287"/>
      <c r="F146" s="287"/>
      <c r="G146" s="287"/>
      <c r="H146" s="287"/>
      <c r="I146" s="287"/>
      <c r="J146" s="287"/>
      <c r="K146" s="287"/>
      <c r="L146" s="287"/>
      <c r="M146" s="287"/>
      <c r="N146" s="287"/>
      <c r="O146" s="287"/>
      <c r="P146" s="287"/>
      <c r="Q146" s="51"/>
      <c r="R146" s="305">
        <v>827904.45</v>
      </c>
      <c r="S146" s="305"/>
      <c r="T146" s="51"/>
      <c r="U146" s="51"/>
      <c r="V146" s="51"/>
      <c r="W146" s="51"/>
      <c r="X146" s="51"/>
      <c r="Y146" s="51"/>
      <c r="Z146" s="51"/>
      <c r="AA146" s="56"/>
    </row>
    <row r="147" spans="1:27" ht="16.5" thickBot="1" x14ac:dyDescent="0.3">
      <c r="A147" s="55"/>
      <c r="B147" s="109"/>
      <c r="C147" s="109"/>
      <c r="D147" s="109"/>
      <c r="E147" s="109"/>
      <c r="F147" s="109"/>
      <c r="G147" s="109"/>
      <c r="H147" s="109"/>
      <c r="I147" s="109"/>
      <c r="J147" s="109"/>
      <c r="K147" s="109"/>
      <c r="L147" s="109"/>
      <c r="M147" s="109"/>
      <c r="N147" s="109"/>
      <c r="O147" s="109"/>
      <c r="P147" s="109"/>
      <c r="Q147" s="51"/>
      <c r="R147" s="89"/>
      <c r="S147" s="89"/>
      <c r="T147" s="51"/>
      <c r="U147" s="51"/>
      <c r="V147" s="51"/>
      <c r="W147" s="51"/>
      <c r="X147" s="51"/>
      <c r="Y147" s="51"/>
      <c r="Z147" s="51"/>
      <c r="AA147" s="56"/>
    </row>
    <row r="148" spans="1:27" ht="16.5" thickTop="1" x14ac:dyDescent="0.25">
      <c r="A148" s="52"/>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4"/>
    </row>
    <row r="149" spans="1:27" ht="50.25" customHeight="1" x14ac:dyDescent="0.25">
      <c r="A149" s="55"/>
      <c r="B149" s="280" t="s">
        <v>150</v>
      </c>
      <c r="C149" s="280"/>
      <c r="D149" s="280"/>
      <c r="E149" s="280"/>
      <c r="F149" s="280"/>
      <c r="G149" s="280"/>
      <c r="H149" s="280"/>
      <c r="I149" s="280"/>
      <c r="J149" s="280"/>
      <c r="K149" s="280"/>
      <c r="L149" s="280"/>
      <c r="M149" s="280"/>
      <c r="N149" s="280"/>
      <c r="O149" s="280"/>
      <c r="P149" s="280"/>
      <c r="Q149" s="280"/>
      <c r="R149" s="280"/>
      <c r="S149" s="280"/>
      <c r="T149" s="280"/>
      <c r="U149" s="280"/>
      <c r="V149" s="280"/>
      <c r="W149" s="280"/>
      <c r="X149" s="280"/>
      <c r="Y149" s="280"/>
      <c r="Z149" s="280"/>
      <c r="AA149" s="56"/>
    </row>
    <row r="150" spans="1:27" x14ac:dyDescent="0.25">
      <c r="A150" s="55"/>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56"/>
    </row>
    <row r="151" spans="1:27" x14ac:dyDescent="0.25">
      <c r="A151" s="55"/>
      <c r="B151" s="287" t="s">
        <v>120</v>
      </c>
      <c r="C151" s="287"/>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287"/>
      <c r="Z151" s="287"/>
      <c r="AA151" s="56"/>
    </row>
    <row r="152" spans="1:27" ht="16.5" thickBot="1" x14ac:dyDescent="0.3">
      <c r="A152" s="55"/>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56"/>
    </row>
    <row r="153" spans="1:27" x14ac:dyDescent="0.25">
      <c r="A153" s="55"/>
      <c r="B153" s="306" t="s">
        <v>121</v>
      </c>
      <c r="C153" s="308" t="s">
        <v>146</v>
      </c>
      <c r="D153" s="308"/>
      <c r="E153" s="308"/>
      <c r="F153" s="308"/>
      <c r="G153" s="308"/>
      <c r="H153" s="308"/>
      <c r="I153" s="308"/>
      <c r="J153" s="308"/>
      <c r="K153" s="308"/>
      <c r="L153" s="308"/>
      <c r="M153" s="308"/>
      <c r="N153" s="308"/>
      <c r="O153" s="308"/>
      <c r="P153" s="308"/>
      <c r="Q153" s="308"/>
      <c r="R153" s="308"/>
      <c r="S153" s="308"/>
      <c r="T153" s="308"/>
      <c r="U153" s="308"/>
      <c r="V153" s="308"/>
      <c r="W153" s="308"/>
      <c r="X153" s="308"/>
      <c r="Y153" s="308"/>
      <c r="Z153" s="309"/>
      <c r="AA153" s="56"/>
    </row>
    <row r="154" spans="1:27" ht="32.25" thickBot="1" x14ac:dyDescent="0.3">
      <c r="A154" s="55"/>
      <c r="B154" s="307"/>
      <c r="C154" s="77" t="s">
        <v>122</v>
      </c>
      <c r="D154" s="72" t="s">
        <v>123</v>
      </c>
      <c r="E154" s="72" t="s">
        <v>124</v>
      </c>
      <c r="F154" s="72" t="s">
        <v>125</v>
      </c>
      <c r="G154" s="72" t="s">
        <v>126</v>
      </c>
      <c r="H154" s="72" t="s">
        <v>127</v>
      </c>
      <c r="I154" s="72" t="s">
        <v>128</v>
      </c>
      <c r="J154" s="72" t="s">
        <v>129</v>
      </c>
      <c r="K154" s="72" t="s">
        <v>130</v>
      </c>
      <c r="L154" s="72" t="s">
        <v>131</v>
      </c>
      <c r="M154" s="72" t="s">
        <v>132</v>
      </c>
      <c r="N154" s="72" t="s">
        <v>133</v>
      </c>
      <c r="O154" s="72" t="s">
        <v>134</v>
      </c>
      <c r="P154" s="72" t="s">
        <v>135</v>
      </c>
      <c r="Q154" s="72" t="s">
        <v>136</v>
      </c>
      <c r="R154" s="72" t="s">
        <v>137</v>
      </c>
      <c r="S154" s="72" t="s">
        <v>138</v>
      </c>
      <c r="T154" s="72" t="s">
        <v>139</v>
      </c>
      <c r="U154" s="72" t="s">
        <v>140</v>
      </c>
      <c r="V154" s="72" t="s">
        <v>141</v>
      </c>
      <c r="W154" s="72" t="s">
        <v>142</v>
      </c>
      <c r="X154" s="72" t="s">
        <v>143</v>
      </c>
      <c r="Y154" s="72" t="s">
        <v>144</v>
      </c>
      <c r="Z154" s="73" t="s">
        <v>145</v>
      </c>
      <c r="AA154" s="56"/>
    </row>
    <row r="155" spans="1:27" ht="16.5" x14ac:dyDescent="0.25">
      <c r="A155" s="55"/>
      <c r="B155" s="78">
        <v>1</v>
      </c>
      <c r="C155" s="83">
        <v>2888.77</v>
      </c>
      <c r="D155" s="81">
        <v>2826.84</v>
      </c>
      <c r="E155" s="81">
        <v>2822.2400000000002</v>
      </c>
      <c r="F155" s="81">
        <v>2849.9900000000002</v>
      </c>
      <c r="G155" s="81">
        <v>2927.34</v>
      </c>
      <c r="H155" s="81">
        <v>3165.1600000000003</v>
      </c>
      <c r="I155" s="81">
        <v>3217.75</v>
      </c>
      <c r="J155" s="81">
        <v>3343.28</v>
      </c>
      <c r="K155" s="81">
        <v>3377.55</v>
      </c>
      <c r="L155" s="81">
        <v>3345.3</v>
      </c>
      <c r="M155" s="81">
        <v>3295.9700000000003</v>
      </c>
      <c r="N155" s="81">
        <v>3235.1600000000003</v>
      </c>
      <c r="O155" s="81">
        <v>3215.6</v>
      </c>
      <c r="P155" s="81">
        <v>3218.88</v>
      </c>
      <c r="Q155" s="81">
        <v>3288.51</v>
      </c>
      <c r="R155" s="81">
        <v>3365.46</v>
      </c>
      <c r="S155" s="81">
        <v>3482.96</v>
      </c>
      <c r="T155" s="81">
        <v>3486.7400000000002</v>
      </c>
      <c r="U155" s="81">
        <v>3470.63</v>
      </c>
      <c r="V155" s="81">
        <v>3311.51</v>
      </c>
      <c r="W155" s="81">
        <v>3182.1600000000003</v>
      </c>
      <c r="X155" s="81">
        <v>3039.4</v>
      </c>
      <c r="Y155" s="81">
        <v>2968</v>
      </c>
      <c r="Z155" s="82">
        <v>2897.98</v>
      </c>
      <c r="AA155" s="56"/>
    </row>
    <row r="156" spans="1:27" ht="16.5" x14ac:dyDescent="0.25">
      <c r="A156" s="55"/>
      <c r="B156" s="79">
        <v>2</v>
      </c>
      <c r="C156" s="75">
        <v>2876.03</v>
      </c>
      <c r="D156" s="47">
        <v>2850.46</v>
      </c>
      <c r="E156" s="47">
        <v>2843.6</v>
      </c>
      <c r="F156" s="47">
        <v>2868.46</v>
      </c>
      <c r="G156" s="47">
        <v>2946.6600000000003</v>
      </c>
      <c r="H156" s="47">
        <v>3068.36</v>
      </c>
      <c r="I156" s="47">
        <v>3175.34</v>
      </c>
      <c r="J156" s="47">
        <v>3300.6800000000003</v>
      </c>
      <c r="K156" s="47">
        <v>3301.35</v>
      </c>
      <c r="L156" s="47">
        <v>3289.2000000000003</v>
      </c>
      <c r="M156" s="47">
        <v>3194.59</v>
      </c>
      <c r="N156" s="47">
        <v>3217.65</v>
      </c>
      <c r="O156" s="47">
        <v>3209.2000000000003</v>
      </c>
      <c r="P156" s="47">
        <v>3175.9100000000003</v>
      </c>
      <c r="Q156" s="47">
        <v>3177.17</v>
      </c>
      <c r="R156" s="47">
        <v>3186.64</v>
      </c>
      <c r="S156" s="47">
        <v>3286.37</v>
      </c>
      <c r="T156" s="47">
        <v>3303.7000000000003</v>
      </c>
      <c r="U156" s="47">
        <v>3189.05</v>
      </c>
      <c r="V156" s="47">
        <v>3155.33</v>
      </c>
      <c r="W156" s="47">
        <v>3100.04</v>
      </c>
      <c r="X156" s="47">
        <v>3052.53</v>
      </c>
      <c r="Y156" s="47">
        <v>3083.84</v>
      </c>
      <c r="Z156" s="67">
        <v>2996.89</v>
      </c>
      <c r="AA156" s="56"/>
    </row>
    <row r="157" spans="1:27" ht="16.5" x14ac:dyDescent="0.25">
      <c r="A157" s="55"/>
      <c r="B157" s="79">
        <v>3</v>
      </c>
      <c r="C157" s="75">
        <v>2991.64</v>
      </c>
      <c r="D157" s="47">
        <v>2956.58</v>
      </c>
      <c r="E157" s="47">
        <v>2940.98</v>
      </c>
      <c r="F157" s="47">
        <v>2959.17</v>
      </c>
      <c r="G157" s="47">
        <v>3033.33</v>
      </c>
      <c r="H157" s="47">
        <v>3115.92</v>
      </c>
      <c r="I157" s="47">
        <v>3224.35</v>
      </c>
      <c r="J157" s="47">
        <v>3344.77</v>
      </c>
      <c r="K157" s="47">
        <v>3346.33</v>
      </c>
      <c r="L157" s="47">
        <v>3343.19</v>
      </c>
      <c r="M157" s="47">
        <v>3335.17</v>
      </c>
      <c r="N157" s="47">
        <v>3323.92</v>
      </c>
      <c r="O157" s="47">
        <v>3320.92</v>
      </c>
      <c r="P157" s="47">
        <v>3305.98</v>
      </c>
      <c r="Q157" s="47">
        <v>3315.84</v>
      </c>
      <c r="R157" s="47">
        <v>3331.4</v>
      </c>
      <c r="S157" s="47">
        <v>3363.62</v>
      </c>
      <c r="T157" s="47">
        <v>3419.03</v>
      </c>
      <c r="U157" s="47">
        <v>3339.8</v>
      </c>
      <c r="V157" s="47">
        <v>3279.37</v>
      </c>
      <c r="W157" s="47">
        <v>3129.79</v>
      </c>
      <c r="X157" s="47">
        <v>3112.48</v>
      </c>
      <c r="Y157" s="47">
        <v>3119.9300000000003</v>
      </c>
      <c r="Z157" s="67">
        <v>3053.64</v>
      </c>
      <c r="AA157" s="56"/>
    </row>
    <row r="158" spans="1:27" ht="16.5" x14ac:dyDescent="0.25">
      <c r="A158" s="55"/>
      <c r="B158" s="79">
        <v>4</v>
      </c>
      <c r="C158" s="75">
        <v>2961.75</v>
      </c>
      <c r="D158" s="47">
        <v>2927.35</v>
      </c>
      <c r="E158" s="47">
        <v>2929.4</v>
      </c>
      <c r="F158" s="47">
        <v>2939.4</v>
      </c>
      <c r="G158" s="47">
        <v>3020.86</v>
      </c>
      <c r="H158" s="47">
        <v>3097.29</v>
      </c>
      <c r="I158" s="47">
        <v>3180.19</v>
      </c>
      <c r="J158" s="47">
        <v>3294.3</v>
      </c>
      <c r="K158" s="47">
        <v>3296.29</v>
      </c>
      <c r="L158" s="47">
        <v>3278.61</v>
      </c>
      <c r="M158" s="47">
        <v>3261.28</v>
      </c>
      <c r="N158" s="47">
        <v>3255.56</v>
      </c>
      <c r="O158" s="47">
        <v>3246.46</v>
      </c>
      <c r="P158" s="47">
        <v>3244.28</v>
      </c>
      <c r="Q158" s="47">
        <v>3249.1600000000003</v>
      </c>
      <c r="R158" s="47">
        <v>3287.56</v>
      </c>
      <c r="S158" s="47">
        <v>3353.02</v>
      </c>
      <c r="T158" s="47">
        <v>3421.82</v>
      </c>
      <c r="U158" s="47">
        <v>3296.9</v>
      </c>
      <c r="V158" s="47">
        <v>3288.54</v>
      </c>
      <c r="W158" s="47">
        <v>3187.05</v>
      </c>
      <c r="X158" s="47">
        <v>3186.56</v>
      </c>
      <c r="Y158" s="47">
        <v>3202.88</v>
      </c>
      <c r="Z158" s="67">
        <v>3081.4900000000002</v>
      </c>
      <c r="AA158" s="56"/>
    </row>
    <row r="159" spans="1:27" ht="16.5" x14ac:dyDescent="0.25">
      <c r="A159" s="55"/>
      <c r="B159" s="79">
        <v>5</v>
      </c>
      <c r="C159" s="75">
        <v>3056.4300000000003</v>
      </c>
      <c r="D159" s="47">
        <v>3021.26</v>
      </c>
      <c r="E159" s="47">
        <v>2961.96</v>
      </c>
      <c r="F159" s="47">
        <v>2979.46</v>
      </c>
      <c r="G159" s="47">
        <v>3039.86</v>
      </c>
      <c r="H159" s="47">
        <v>3084.4900000000002</v>
      </c>
      <c r="I159" s="47">
        <v>3114.7200000000003</v>
      </c>
      <c r="J159" s="47">
        <v>3289.4300000000003</v>
      </c>
      <c r="K159" s="47">
        <v>3436.96</v>
      </c>
      <c r="L159" s="47">
        <v>3444.94</v>
      </c>
      <c r="M159" s="47">
        <v>3399.88</v>
      </c>
      <c r="N159" s="47">
        <v>3398.03</v>
      </c>
      <c r="O159" s="47">
        <v>3393.28</v>
      </c>
      <c r="P159" s="47">
        <v>3396.17</v>
      </c>
      <c r="Q159" s="47">
        <v>3437.04</v>
      </c>
      <c r="R159" s="47">
        <v>3486.76</v>
      </c>
      <c r="S159" s="47">
        <v>3520.25</v>
      </c>
      <c r="T159" s="47">
        <v>3536.55</v>
      </c>
      <c r="U159" s="47">
        <v>3475.4700000000003</v>
      </c>
      <c r="V159" s="47">
        <v>3446.63</v>
      </c>
      <c r="W159" s="47">
        <v>3315.01</v>
      </c>
      <c r="X159" s="47">
        <v>3218.94</v>
      </c>
      <c r="Y159" s="47">
        <v>3174.4500000000003</v>
      </c>
      <c r="Z159" s="67">
        <v>3071.83</v>
      </c>
      <c r="AA159" s="56"/>
    </row>
    <row r="160" spans="1:27" ht="16.5" x14ac:dyDescent="0.25">
      <c r="A160" s="55"/>
      <c r="B160" s="79">
        <v>6</v>
      </c>
      <c r="C160" s="75">
        <v>3042.35</v>
      </c>
      <c r="D160" s="47">
        <v>2970.7200000000003</v>
      </c>
      <c r="E160" s="47">
        <v>2950.81</v>
      </c>
      <c r="F160" s="47">
        <v>2947.6800000000003</v>
      </c>
      <c r="G160" s="47">
        <v>2963.62</v>
      </c>
      <c r="H160" s="47">
        <v>2990.96</v>
      </c>
      <c r="I160" s="47">
        <v>3047.61</v>
      </c>
      <c r="J160" s="47">
        <v>3109.31</v>
      </c>
      <c r="K160" s="47">
        <v>3255.37</v>
      </c>
      <c r="L160" s="47">
        <v>3275.03</v>
      </c>
      <c r="M160" s="47">
        <v>3271.75</v>
      </c>
      <c r="N160" s="47">
        <v>3272.6600000000003</v>
      </c>
      <c r="O160" s="47">
        <v>3270.46</v>
      </c>
      <c r="P160" s="47">
        <v>3267.75</v>
      </c>
      <c r="Q160" s="47">
        <v>3275.33</v>
      </c>
      <c r="R160" s="47">
        <v>3305.87</v>
      </c>
      <c r="S160" s="47">
        <v>3337.28</v>
      </c>
      <c r="T160" s="47">
        <v>3341.82</v>
      </c>
      <c r="U160" s="47">
        <v>3314.53</v>
      </c>
      <c r="V160" s="47">
        <v>3276.13</v>
      </c>
      <c r="W160" s="47">
        <v>3229.67</v>
      </c>
      <c r="X160" s="47">
        <v>3056.77</v>
      </c>
      <c r="Y160" s="47">
        <v>3108.75</v>
      </c>
      <c r="Z160" s="67">
        <v>3013.46</v>
      </c>
      <c r="AA160" s="56"/>
    </row>
    <row r="161" spans="1:27" ht="16.5" x14ac:dyDescent="0.25">
      <c r="A161" s="55"/>
      <c r="B161" s="79">
        <v>7</v>
      </c>
      <c r="C161" s="75">
        <v>2870</v>
      </c>
      <c r="D161" s="47">
        <v>2850.44</v>
      </c>
      <c r="E161" s="47">
        <v>2880.26</v>
      </c>
      <c r="F161" s="47">
        <v>2891.57</v>
      </c>
      <c r="G161" s="47">
        <v>2967.05</v>
      </c>
      <c r="H161" s="47">
        <v>3100.56</v>
      </c>
      <c r="I161" s="47">
        <v>3151.7200000000003</v>
      </c>
      <c r="J161" s="47">
        <v>3289.7200000000003</v>
      </c>
      <c r="K161" s="47">
        <v>3301.56</v>
      </c>
      <c r="L161" s="47">
        <v>3293.98</v>
      </c>
      <c r="M161" s="47">
        <v>3256.92</v>
      </c>
      <c r="N161" s="47">
        <v>3274.21</v>
      </c>
      <c r="O161" s="47">
        <v>3276.9500000000003</v>
      </c>
      <c r="P161" s="47">
        <v>3273.06</v>
      </c>
      <c r="Q161" s="47">
        <v>3272.69</v>
      </c>
      <c r="R161" s="47">
        <v>3293.38</v>
      </c>
      <c r="S161" s="47">
        <v>3399.19</v>
      </c>
      <c r="T161" s="47">
        <v>3399.59</v>
      </c>
      <c r="U161" s="47">
        <v>3316.12</v>
      </c>
      <c r="V161" s="47">
        <v>3281.12</v>
      </c>
      <c r="W161" s="47">
        <v>3081.67</v>
      </c>
      <c r="X161" s="47">
        <v>2974.4700000000003</v>
      </c>
      <c r="Y161" s="47">
        <v>2901.21</v>
      </c>
      <c r="Z161" s="67">
        <v>2865.27</v>
      </c>
      <c r="AA161" s="56"/>
    </row>
    <row r="162" spans="1:27" ht="16.5" x14ac:dyDescent="0.25">
      <c r="A162" s="55"/>
      <c r="B162" s="79">
        <v>8</v>
      </c>
      <c r="C162" s="75">
        <v>2866.6</v>
      </c>
      <c r="D162" s="47">
        <v>2855.85</v>
      </c>
      <c r="E162" s="47">
        <v>2850.69</v>
      </c>
      <c r="F162" s="47">
        <v>2879.86</v>
      </c>
      <c r="G162" s="47">
        <v>2903.4900000000002</v>
      </c>
      <c r="H162" s="47">
        <v>3057.8</v>
      </c>
      <c r="I162" s="47">
        <v>3103.1600000000003</v>
      </c>
      <c r="J162" s="47">
        <v>3229.15</v>
      </c>
      <c r="K162" s="47">
        <v>3320.71</v>
      </c>
      <c r="L162" s="47">
        <v>3331.01</v>
      </c>
      <c r="M162" s="47">
        <v>3306.54</v>
      </c>
      <c r="N162" s="47">
        <v>3299.04</v>
      </c>
      <c r="O162" s="47">
        <v>3295.1600000000003</v>
      </c>
      <c r="P162" s="47">
        <v>3269.39</v>
      </c>
      <c r="Q162" s="47">
        <v>3285.53</v>
      </c>
      <c r="R162" s="47">
        <v>3306.98</v>
      </c>
      <c r="S162" s="47">
        <v>3364.29</v>
      </c>
      <c r="T162" s="47">
        <v>3411.9300000000003</v>
      </c>
      <c r="U162" s="47">
        <v>3331.73</v>
      </c>
      <c r="V162" s="47">
        <v>3303.92</v>
      </c>
      <c r="W162" s="47">
        <v>3142.82</v>
      </c>
      <c r="X162" s="47">
        <v>3095.6</v>
      </c>
      <c r="Y162" s="47">
        <v>3105.7400000000002</v>
      </c>
      <c r="Z162" s="67">
        <v>2977.65</v>
      </c>
      <c r="AA162" s="56"/>
    </row>
    <row r="163" spans="1:27" ht="16.5" x14ac:dyDescent="0.25">
      <c r="A163" s="55"/>
      <c r="B163" s="79">
        <v>9</v>
      </c>
      <c r="C163" s="75">
        <v>2903.11</v>
      </c>
      <c r="D163" s="47">
        <v>2852.57</v>
      </c>
      <c r="E163" s="47">
        <v>2849.51</v>
      </c>
      <c r="F163" s="47">
        <v>2867.58</v>
      </c>
      <c r="G163" s="47">
        <v>2919.4300000000003</v>
      </c>
      <c r="H163" s="47">
        <v>3073.1800000000003</v>
      </c>
      <c r="I163" s="47">
        <v>3158.59</v>
      </c>
      <c r="J163" s="47">
        <v>3299.77</v>
      </c>
      <c r="K163" s="47">
        <v>3345.36</v>
      </c>
      <c r="L163" s="47">
        <v>3350.9300000000003</v>
      </c>
      <c r="M163" s="47">
        <v>3343.2400000000002</v>
      </c>
      <c r="N163" s="47">
        <v>3342.76</v>
      </c>
      <c r="O163" s="47">
        <v>3341.7400000000002</v>
      </c>
      <c r="P163" s="47">
        <v>3319.69</v>
      </c>
      <c r="Q163" s="47">
        <v>3319.67</v>
      </c>
      <c r="R163" s="47">
        <v>3340.73</v>
      </c>
      <c r="S163" s="47">
        <v>3382.8</v>
      </c>
      <c r="T163" s="47">
        <v>3402.76</v>
      </c>
      <c r="U163" s="47">
        <v>3338.73</v>
      </c>
      <c r="V163" s="47">
        <v>3316.7200000000003</v>
      </c>
      <c r="W163" s="47">
        <v>3173.02</v>
      </c>
      <c r="X163" s="47">
        <v>3085.5</v>
      </c>
      <c r="Y163" s="47">
        <v>3129.67</v>
      </c>
      <c r="Z163" s="67">
        <v>3040.9900000000002</v>
      </c>
      <c r="AA163" s="56"/>
    </row>
    <row r="164" spans="1:27" ht="16.5" x14ac:dyDescent="0.25">
      <c r="A164" s="55"/>
      <c r="B164" s="79">
        <v>10</v>
      </c>
      <c r="C164" s="75">
        <v>2918.36</v>
      </c>
      <c r="D164" s="47">
        <v>2863.7000000000003</v>
      </c>
      <c r="E164" s="47">
        <v>2848.98</v>
      </c>
      <c r="F164" s="47">
        <v>2865.09</v>
      </c>
      <c r="G164" s="47">
        <v>2921.06</v>
      </c>
      <c r="H164" s="47">
        <v>3068.4100000000003</v>
      </c>
      <c r="I164" s="47">
        <v>3169.36</v>
      </c>
      <c r="J164" s="47">
        <v>3278.59</v>
      </c>
      <c r="K164" s="47">
        <v>3310.63</v>
      </c>
      <c r="L164" s="47">
        <v>3314.09</v>
      </c>
      <c r="M164" s="47">
        <v>3293.53</v>
      </c>
      <c r="N164" s="47">
        <v>3307.87</v>
      </c>
      <c r="O164" s="47">
        <v>3294.2200000000003</v>
      </c>
      <c r="P164" s="47">
        <v>3284.44</v>
      </c>
      <c r="Q164" s="47">
        <v>3319.11</v>
      </c>
      <c r="R164" s="47">
        <v>3330.89</v>
      </c>
      <c r="S164" s="47">
        <v>3367.85</v>
      </c>
      <c r="T164" s="47">
        <v>3363.9700000000003</v>
      </c>
      <c r="U164" s="47">
        <v>3335.09</v>
      </c>
      <c r="V164" s="47">
        <v>3294.05</v>
      </c>
      <c r="W164" s="47">
        <v>3191.56</v>
      </c>
      <c r="X164" s="47">
        <v>3158.9900000000002</v>
      </c>
      <c r="Y164" s="47">
        <v>3102.88</v>
      </c>
      <c r="Z164" s="67">
        <v>2987.59</v>
      </c>
      <c r="AA164" s="56"/>
    </row>
    <row r="165" spans="1:27" ht="16.5" x14ac:dyDescent="0.25">
      <c r="A165" s="55"/>
      <c r="B165" s="79">
        <v>11</v>
      </c>
      <c r="C165" s="75">
        <v>2937.33</v>
      </c>
      <c r="D165" s="47">
        <v>2881.34</v>
      </c>
      <c r="E165" s="47">
        <v>2858.53</v>
      </c>
      <c r="F165" s="47">
        <v>2888.31</v>
      </c>
      <c r="G165" s="47">
        <v>2933.76</v>
      </c>
      <c r="H165" s="47">
        <v>3079.88</v>
      </c>
      <c r="I165" s="47">
        <v>3172.2400000000002</v>
      </c>
      <c r="J165" s="47">
        <v>3317.19</v>
      </c>
      <c r="K165" s="47">
        <v>3347.14</v>
      </c>
      <c r="L165" s="47">
        <v>3353.46</v>
      </c>
      <c r="M165" s="47">
        <v>3346.4500000000003</v>
      </c>
      <c r="N165" s="47">
        <v>3344.25</v>
      </c>
      <c r="O165" s="47">
        <v>3341.28</v>
      </c>
      <c r="P165" s="47">
        <v>3338.7000000000003</v>
      </c>
      <c r="Q165" s="47">
        <v>3338.13</v>
      </c>
      <c r="R165" s="47">
        <v>3344.7000000000003</v>
      </c>
      <c r="S165" s="47">
        <v>3366.61</v>
      </c>
      <c r="T165" s="47">
        <v>3354.3</v>
      </c>
      <c r="U165" s="47">
        <v>3331.15</v>
      </c>
      <c r="V165" s="47">
        <v>3316.29</v>
      </c>
      <c r="W165" s="47">
        <v>3291.9300000000003</v>
      </c>
      <c r="X165" s="47">
        <v>3256.2200000000003</v>
      </c>
      <c r="Y165" s="47">
        <v>3144.78</v>
      </c>
      <c r="Z165" s="67">
        <v>3082.6</v>
      </c>
      <c r="AA165" s="56"/>
    </row>
    <row r="166" spans="1:27" ht="16.5" x14ac:dyDescent="0.25">
      <c r="A166" s="55"/>
      <c r="B166" s="79">
        <v>12</v>
      </c>
      <c r="C166" s="75">
        <v>3097.1</v>
      </c>
      <c r="D166" s="47">
        <v>3083.92</v>
      </c>
      <c r="E166" s="47">
        <v>3051.4500000000003</v>
      </c>
      <c r="F166" s="47">
        <v>3051.14</v>
      </c>
      <c r="G166" s="47">
        <v>3037.46</v>
      </c>
      <c r="H166" s="47">
        <v>3099.2400000000002</v>
      </c>
      <c r="I166" s="47">
        <v>3164.6800000000003</v>
      </c>
      <c r="J166" s="47">
        <v>3329.7200000000003</v>
      </c>
      <c r="K166" s="47">
        <v>3531.13</v>
      </c>
      <c r="L166" s="47">
        <v>3592.39</v>
      </c>
      <c r="M166" s="47">
        <v>3582.06</v>
      </c>
      <c r="N166" s="47">
        <v>3569.34</v>
      </c>
      <c r="O166" s="47">
        <v>3577.92</v>
      </c>
      <c r="P166" s="47">
        <v>3593.7200000000003</v>
      </c>
      <c r="Q166" s="47">
        <v>3619.7400000000002</v>
      </c>
      <c r="R166" s="47">
        <v>3634.73</v>
      </c>
      <c r="S166" s="47">
        <v>3653.4300000000003</v>
      </c>
      <c r="T166" s="47">
        <v>3637.4300000000003</v>
      </c>
      <c r="U166" s="47">
        <v>3602.02</v>
      </c>
      <c r="V166" s="47">
        <v>3563.82</v>
      </c>
      <c r="W166" s="47">
        <v>3523.27</v>
      </c>
      <c r="X166" s="47">
        <v>3393.71</v>
      </c>
      <c r="Y166" s="47">
        <v>3266.9900000000002</v>
      </c>
      <c r="Z166" s="67">
        <v>3092.4100000000003</v>
      </c>
      <c r="AA166" s="56"/>
    </row>
    <row r="167" spans="1:27" ht="16.5" x14ac:dyDescent="0.25">
      <c r="A167" s="55"/>
      <c r="B167" s="79">
        <v>13</v>
      </c>
      <c r="C167" s="75">
        <v>2946.7400000000002</v>
      </c>
      <c r="D167" s="47">
        <v>2872.56</v>
      </c>
      <c r="E167" s="47">
        <v>2845.82</v>
      </c>
      <c r="F167" s="47">
        <v>2841.57</v>
      </c>
      <c r="G167" s="47">
        <v>2851.2000000000003</v>
      </c>
      <c r="H167" s="47">
        <v>2921.71</v>
      </c>
      <c r="I167" s="47">
        <v>2982.52</v>
      </c>
      <c r="J167" s="47">
        <v>3110.52</v>
      </c>
      <c r="K167" s="47">
        <v>3230.1800000000003</v>
      </c>
      <c r="L167" s="47">
        <v>3367.23</v>
      </c>
      <c r="M167" s="47">
        <v>3390.2000000000003</v>
      </c>
      <c r="N167" s="47">
        <v>3390.96</v>
      </c>
      <c r="O167" s="47">
        <v>3394.21</v>
      </c>
      <c r="P167" s="47">
        <v>3396.3</v>
      </c>
      <c r="Q167" s="47">
        <v>3425.82</v>
      </c>
      <c r="R167" s="47">
        <v>3433.12</v>
      </c>
      <c r="S167" s="47">
        <v>3460.17</v>
      </c>
      <c r="T167" s="47">
        <v>3470.55</v>
      </c>
      <c r="U167" s="47">
        <v>3451.11</v>
      </c>
      <c r="V167" s="47">
        <v>3423.84</v>
      </c>
      <c r="W167" s="47">
        <v>3355.65</v>
      </c>
      <c r="X167" s="47">
        <v>3279.55</v>
      </c>
      <c r="Y167" s="47">
        <v>3138.14</v>
      </c>
      <c r="Z167" s="67">
        <v>3033.35</v>
      </c>
      <c r="AA167" s="56"/>
    </row>
    <row r="168" spans="1:27" ht="16.5" x14ac:dyDescent="0.25">
      <c r="A168" s="55"/>
      <c r="B168" s="79">
        <v>14</v>
      </c>
      <c r="C168" s="75">
        <v>2958.33</v>
      </c>
      <c r="D168" s="47">
        <v>2937.07</v>
      </c>
      <c r="E168" s="47">
        <v>2908.1600000000003</v>
      </c>
      <c r="F168" s="47">
        <v>2920.83</v>
      </c>
      <c r="G168" s="47">
        <v>2984.29</v>
      </c>
      <c r="H168" s="47">
        <v>3147.63</v>
      </c>
      <c r="I168" s="47">
        <v>3226.09</v>
      </c>
      <c r="J168" s="47">
        <v>3318.76</v>
      </c>
      <c r="K168" s="47">
        <v>3358.27</v>
      </c>
      <c r="L168" s="47">
        <v>3359.11</v>
      </c>
      <c r="M168" s="47">
        <v>3354.71</v>
      </c>
      <c r="N168" s="47">
        <v>3355.25</v>
      </c>
      <c r="O168" s="47">
        <v>3356.64</v>
      </c>
      <c r="P168" s="47">
        <v>3355.5</v>
      </c>
      <c r="Q168" s="47">
        <v>3357.56</v>
      </c>
      <c r="R168" s="47">
        <v>3366.9700000000003</v>
      </c>
      <c r="S168" s="47">
        <v>3390.3</v>
      </c>
      <c r="T168" s="47">
        <v>3369.17</v>
      </c>
      <c r="U168" s="47">
        <v>3346.67</v>
      </c>
      <c r="V168" s="47">
        <v>3305.96</v>
      </c>
      <c r="W168" s="47">
        <v>3215.1800000000003</v>
      </c>
      <c r="X168" s="47">
        <v>3123.33</v>
      </c>
      <c r="Y168" s="47">
        <v>3148.88</v>
      </c>
      <c r="Z168" s="67">
        <v>3032.05</v>
      </c>
      <c r="AA168" s="56"/>
    </row>
    <row r="169" spans="1:27" ht="16.5" x14ac:dyDescent="0.25">
      <c r="A169" s="55"/>
      <c r="B169" s="79">
        <v>15</v>
      </c>
      <c r="C169" s="75">
        <v>2862.6600000000003</v>
      </c>
      <c r="D169" s="47">
        <v>2821.96</v>
      </c>
      <c r="E169" s="47">
        <v>2816.21</v>
      </c>
      <c r="F169" s="47">
        <v>2829.12</v>
      </c>
      <c r="G169" s="47">
        <v>2878.51</v>
      </c>
      <c r="H169" s="47">
        <v>3030.9100000000003</v>
      </c>
      <c r="I169" s="47">
        <v>3163.4700000000003</v>
      </c>
      <c r="J169" s="47">
        <v>3294.9500000000003</v>
      </c>
      <c r="K169" s="47">
        <v>3407.7000000000003</v>
      </c>
      <c r="L169" s="47">
        <v>3407.1600000000003</v>
      </c>
      <c r="M169" s="47">
        <v>3397.73</v>
      </c>
      <c r="N169" s="47">
        <v>3401.34</v>
      </c>
      <c r="O169" s="47">
        <v>3399.62</v>
      </c>
      <c r="P169" s="47">
        <v>3398.4</v>
      </c>
      <c r="Q169" s="47">
        <v>3401.12</v>
      </c>
      <c r="R169" s="47">
        <v>3413.05</v>
      </c>
      <c r="S169" s="47">
        <v>3464.2200000000003</v>
      </c>
      <c r="T169" s="47">
        <v>3450.15</v>
      </c>
      <c r="U169" s="47">
        <v>3416.9100000000003</v>
      </c>
      <c r="V169" s="47">
        <v>3387.1</v>
      </c>
      <c r="W169" s="47">
        <v>3333.53</v>
      </c>
      <c r="X169" s="47">
        <v>3211.53</v>
      </c>
      <c r="Y169" s="47">
        <v>3079.6800000000003</v>
      </c>
      <c r="Z169" s="67">
        <v>3001.4</v>
      </c>
      <c r="AA169" s="56"/>
    </row>
    <row r="170" spans="1:27" ht="16.5" x14ac:dyDescent="0.25">
      <c r="A170" s="55"/>
      <c r="B170" s="79">
        <v>16</v>
      </c>
      <c r="C170" s="75">
        <v>2857.9500000000003</v>
      </c>
      <c r="D170" s="47">
        <v>2847.56</v>
      </c>
      <c r="E170" s="47">
        <v>2844.1800000000003</v>
      </c>
      <c r="F170" s="47">
        <v>2863.54</v>
      </c>
      <c r="G170" s="47">
        <v>2902.54</v>
      </c>
      <c r="H170" s="47">
        <v>3096.12</v>
      </c>
      <c r="I170" s="47">
        <v>3235.92</v>
      </c>
      <c r="J170" s="47">
        <v>3347.9500000000003</v>
      </c>
      <c r="K170" s="47">
        <v>3435.7000000000003</v>
      </c>
      <c r="L170" s="47">
        <v>3421.38</v>
      </c>
      <c r="M170" s="47">
        <v>3415.51</v>
      </c>
      <c r="N170" s="47">
        <v>3413.75</v>
      </c>
      <c r="O170" s="47">
        <v>3420.4700000000003</v>
      </c>
      <c r="P170" s="47">
        <v>3423.61</v>
      </c>
      <c r="Q170" s="47">
        <v>3449.87</v>
      </c>
      <c r="R170" s="47">
        <v>3458.9500000000003</v>
      </c>
      <c r="S170" s="47">
        <v>3491.61</v>
      </c>
      <c r="T170" s="47">
        <v>3482.75</v>
      </c>
      <c r="U170" s="47">
        <v>3444.11</v>
      </c>
      <c r="V170" s="47">
        <v>3417.7400000000002</v>
      </c>
      <c r="W170" s="47">
        <v>3357.1600000000003</v>
      </c>
      <c r="X170" s="47">
        <v>3248.04</v>
      </c>
      <c r="Y170" s="47">
        <v>3129.5</v>
      </c>
      <c r="Z170" s="67">
        <v>3043.35</v>
      </c>
      <c r="AA170" s="56"/>
    </row>
    <row r="171" spans="1:27" ht="16.5" x14ac:dyDescent="0.25">
      <c r="A171" s="55"/>
      <c r="B171" s="79">
        <v>17</v>
      </c>
      <c r="C171" s="75">
        <v>2855.06</v>
      </c>
      <c r="D171" s="47">
        <v>2851.7000000000003</v>
      </c>
      <c r="E171" s="47">
        <v>2842.9</v>
      </c>
      <c r="F171" s="47">
        <v>2854.32</v>
      </c>
      <c r="G171" s="47">
        <v>2887.7000000000003</v>
      </c>
      <c r="H171" s="47">
        <v>3063.27</v>
      </c>
      <c r="I171" s="47">
        <v>3137.77</v>
      </c>
      <c r="J171" s="47">
        <v>3291.33</v>
      </c>
      <c r="K171" s="47">
        <v>3366.39</v>
      </c>
      <c r="L171" s="47">
        <v>3360.38</v>
      </c>
      <c r="M171" s="47">
        <v>3341.94</v>
      </c>
      <c r="N171" s="47">
        <v>3346.84</v>
      </c>
      <c r="O171" s="47">
        <v>3340.12</v>
      </c>
      <c r="P171" s="47">
        <v>3351.1600000000003</v>
      </c>
      <c r="Q171" s="47">
        <v>3357.9700000000003</v>
      </c>
      <c r="R171" s="47">
        <v>3357.7000000000003</v>
      </c>
      <c r="S171" s="47">
        <v>3397.23</v>
      </c>
      <c r="T171" s="47">
        <v>3410.4100000000003</v>
      </c>
      <c r="U171" s="47">
        <v>3366.25</v>
      </c>
      <c r="V171" s="47">
        <v>3350.9300000000003</v>
      </c>
      <c r="W171" s="47">
        <v>3283.7200000000003</v>
      </c>
      <c r="X171" s="47">
        <v>3143.32</v>
      </c>
      <c r="Y171" s="47">
        <v>3012.84</v>
      </c>
      <c r="Z171" s="67">
        <v>2912.13</v>
      </c>
      <c r="AA171" s="56"/>
    </row>
    <row r="172" spans="1:27" ht="16.5" x14ac:dyDescent="0.25">
      <c r="A172" s="55"/>
      <c r="B172" s="79">
        <v>18</v>
      </c>
      <c r="C172" s="75">
        <v>2830.31</v>
      </c>
      <c r="D172" s="47">
        <v>2824.6800000000003</v>
      </c>
      <c r="E172" s="47">
        <v>2818.35</v>
      </c>
      <c r="F172" s="47">
        <v>2827.3</v>
      </c>
      <c r="G172" s="47">
        <v>2861.09</v>
      </c>
      <c r="H172" s="47">
        <v>3034.82</v>
      </c>
      <c r="I172" s="47">
        <v>3116.82</v>
      </c>
      <c r="J172" s="47">
        <v>3248.79</v>
      </c>
      <c r="K172" s="47">
        <v>3332.54</v>
      </c>
      <c r="L172" s="47">
        <v>3320.02</v>
      </c>
      <c r="M172" s="47">
        <v>3309.67</v>
      </c>
      <c r="N172" s="47">
        <v>3309.2400000000002</v>
      </c>
      <c r="O172" s="47">
        <v>3308.5</v>
      </c>
      <c r="P172" s="47">
        <v>3319.76</v>
      </c>
      <c r="Q172" s="47">
        <v>3326.9900000000002</v>
      </c>
      <c r="R172" s="47">
        <v>3368.3</v>
      </c>
      <c r="S172" s="47">
        <v>3407.28</v>
      </c>
      <c r="T172" s="47">
        <v>3392.4500000000003</v>
      </c>
      <c r="U172" s="47">
        <v>3344.94</v>
      </c>
      <c r="V172" s="47">
        <v>3313.77</v>
      </c>
      <c r="W172" s="47">
        <v>3267.56</v>
      </c>
      <c r="X172" s="47">
        <v>3164.23</v>
      </c>
      <c r="Y172" s="47">
        <v>3053.23</v>
      </c>
      <c r="Z172" s="67">
        <v>3024.13</v>
      </c>
      <c r="AA172" s="56"/>
    </row>
    <row r="173" spans="1:27" ht="16.5" x14ac:dyDescent="0.25">
      <c r="A173" s="55"/>
      <c r="B173" s="79">
        <v>19</v>
      </c>
      <c r="C173" s="75">
        <v>3061.81</v>
      </c>
      <c r="D173" s="47">
        <v>2986.48</v>
      </c>
      <c r="E173" s="47">
        <v>2916.05</v>
      </c>
      <c r="F173" s="47">
        <v>2913.55</v>
      </c>
      <c r="G173" s="47">
        <v>2956.04</v>
      </c>
      <c r="H173" s="47">
        <v>3075.03</v>
      </c>
      <c r="I173" s="47">
        <v>3155.19</v>
      </c>
      <c r="J173" s="47">
        <v>3270.12</v>
      </c>
      <c r="K173" s="47">
        <v>3417.86</v>
      </c>
      <c r="L173" s="47">
        <v>3446.03</v>
      </c>
      <c r="M173" s="47">
        <v>3459.9500000000003</v>
      </c>
      <c r="N173" s="47">
        <v>3446.37</v>
      </c>
      <c r="O173" s="47">
        <v>3443.56</v>
      </c>
      <c r="P173" s="47">
        <v>3449.38</v>
      </c>
      <c r="Q173" s="47">
        <v>3448.84</v>
      </c>
      <c r="R173" s="47">
        <v>3452.9500000000003</v>
      </c>
      <c r="S173" s="47">
        <v>3513.14</v>
      </c>
      <c r="T173" s="47">
        <v>3492.35</v>
      </c>
      <c r="U173" s="47">
        <v>3461.05</v>
      </c>
      <c r="V173" s="47">
        <v>3431.81</v>
      </c>
      <c r="W173" s="47">
        <v>3380.89</v>
      </c>
      <c r="X173" s="47">
        <v>3151.9</v>
      </c>
      <c r="Y173" s="47">
        <v>3099.9500000000003</v>
      </c>
      <c r="Z173" s="67">
        <v>3051.53</v>
      </c>
      <c r="AA173" s="56"/>
    </row>
    <row r="174" spans="1:27" ht="16.5" x14ac:dyDescent="0.25">
      <c r="A174" s="55"/>
      <c r="B174" s="79">
        <v>20</v>
      </c>
      <c r="C174" s="75">
        <v>2990.76</v>
      </c>
      <c r="D174" s="47">
        <v>2908.12</v>
      </c>
      <c r="E174" s="47">
        <v>2869.86</v>
      </c>
      <c r="F174" s="47">
        <v>2870.3</v>
      </c>
      <c r="G174" s="47">
        <v>2887.85</v>
      </c>
      <c r="H174" s="47">
        <v>3011.13</v>
      </c>
      <c r="I174" s="47">
        <v>3069.88</v>
      </c>
      <c r="J174" s="47">
        <v>3118.8</v>
      </c>
      <c r="K174" s="47">
        <v>3223.42</v>
      </c>
      <c r="L174" s="47">
        <v>3284.94</v>
      </c>
      <c r="M174" s="47">
        <v>3281.19</v>
      </c>
      <c r="N174" s="47">
        <v>3278.56</v>
      </c>
      <c r="O174" s="47">
        <v>3267.11</v>
      </c>
      <c r="P174" s="47">
        <v>3267.02</v>
      </c>
      <c r="Q174" s="47">
        <v>3286.04</v>
      </c>
      <c r="R174" s="47">
        <v>3308.61</v>
      </c>
      <c r="S174" s="47">
        <v>3318.61</v>
      </c>
      <c r="T174" s="47">
        <v>3316.5</v>
      </c>
      <c r="U174" s="47">
        <v>3306.05</v>
      </c>
      <c r="V174" s="47">
        <v>3276.27</v>
      </c>
      <c r="W174" s="47">
        <v>3134.15</v>
      </c>
      <c r="X174" s="47">
        <v>3117.1600000000003</v>
      </c>
      <c r="Y174" s="47">
        <v>3050.29</v>
      </c>
      <c r="Z174" s="67">
        <v>2938.29</v>
      </c>
      <c r="AA174" s="56"/>
    </row>
    <row r="175" spans="1:27" ht="16.5" x14ac:dyDescent="0.25">
      <c r="A175" s="55"/>
      <c r="B175" s="79">
        <v>21</v>
      </c>
      <c r="C175" s="75">
        <v>2826.38</v>
      </c>
      <c r="D175" s="47">
        <v>2819</v>
      </c>
      <c r="E175" s="47">
        <v>2816.36</v>
      </c>
      <c r="F175" s="47">
        <v>2821.69</v>
      </c>
      <c r="G175" s="47">
        <v>2853.4100000000003</v>
      </c>
      <c r="H175" s="47">
        <v>3068.14</v>
      </c>
      <c r="I175" s="47">
        <v>3136.02</v>
      </c>
      <c r="J175" s="47">
        <v>3241.62</v>
      </c>
      <c r="K175" s="47">
        <v>3178.85</v>
      </c>
      <c r="L175" s="47">
        <v>3169.46</v>
      </c>
      <c r="M175" s="47">
        <v>3165.11</v>
      </c>
      <c r="N175" s="47">
        <v>3165.9900000000002</v>
      </c>
      <c r="O175" s="47">
        <v>3168.5</v>
      </c>
      <c r="P175" s="47">
        <v>3170.1</v>
      </c>
      <c r="Q175" s="47">
        <v>3176.92</v>
      </c>
      <c r="R175" s="47">
        <v>3270.15</v>
      </c>
      <c r="S175" s="47">
        <v>3308.23</v>
      </c>
      <c r="T175" s="47">
        <v>3296.89</v>
      </c>
      <c r="U175" s="47">
        <v>3174.58</v>
      </c>
      <c r="V175" s="47">
        <v>3163.4100000000003</v>
      </c>
      <c r="W175" s="47">
        <v>3133.9900000000002</v>
      </c>
      <c r="X175" s="47">
        <v>3105.59</v>
      </c>
      <c r="Y175" s="47">
        <v>3044.75</v>
      </c>
      <c r="Z175" s="67">
        <v>2897.9100000000003</v>
      </c>
      <c r="AA175" s="56"/>
    </row>
    <row r="176" spans="1:27" ht="16.5" x14ac:dyDescent="0.25">
      <c r="A176" s="55"/>
      <c r="B176" s="79">
        <v>22</v>
      </c>
      <c r="C176" s="75">
        <v>2820.2000000000003</v>
      </c>
      <c r="D176" s="47">
        <v>2812.27</v>
      </c>
      <c r="E176" s="47">
        <v>2804.2400000000002</v>
      </c>
      <c r="F176" s="47">
        <v>2812.52</v>
      </c>
      <c r="G176" s="47">
        <v>2857.64</v>
      </c>
      <c r="H176" s="47">
        <v>3054.78</v>
      </c>
      <c r="I176" s="47">
        <v>3124.9900000000002</v>
      </c>
      <c r="J176" s="47">
        <v>3216.96</v>
      </c>
      <c r="K176" s="47">
        <v>3197.78</v>
      </c>
      <c r="L176" s="47">
        <v>3187.14</v>
      </c>
      <c r="M176" s="47">
        <v>3179.82</v>
      </c>
      <c r="N176" s="47">
        <v>3177.8</v>
      </c>
      <c r="O176" s="47">
        <v>3173.73</v>
      </c>
      <c r="P176" s="47">
        <v>3174.57</v>
      </c>
      <c r="Q176" s="47">
        <v>3178.28</v>
      </c>
      <c r="R176" s="47">
        <v>3199.87</v>
      </c>
      <c r="S176" s="47">
        <v>3298.02</v>
      </c>
      <c r="T176" s="47">
        <v>3266.54</v>
      </c>
      <c r="U176" s="47">
        <v>3191.39</v>
      </c>
      <c r="V176" s="47">
        <v>3177.56</v>
      </c>
      <c r="W176" s="47">
        <v>3143.92</v>
      </c>
      <c r="X176" s="47">
        <v>3105.13</v>
      </c>
      <c r="Y176" s="47">
        <v>3032.98</v>
      </c>
      <c r="Z176" s="67">
        <v>2924.76</v>
      </c>
      <c r="AA176" s="56"/>
    </row>
    <row r="177" spans="1:27" ht="16.5" x14ac:dyDescent="0.25">
      <c r="A177" s="55"/>
      <c r="B177" s="79">
        <v>23</v>
      </c>
      <c r="C177" s="75">
        <v>2884.34</v>
      </c>
      <c r="D177" s="47">
        <v>2821.84</v>
      </c>
      <c r="E177" s="47">
        <v>2813.59</v>
      </c>
      <c r="F177" s="47">
        <v>2819.26</v>
      </c>
      <c r="G177" s="47">
        <v>2876.19</v>
      </c>
      <c r="H177" s="47">
        <v>3024.31</v>
      </c>
      <c r="I177" s="47">
        <v>3151.6</v>
      </c>
      <c r="J177" s="47">
        <v>3248.1600000000003</v>
      </c>
      <c r="K177" s="47">
        <v>3202.64</v>
      </c>
      <c r="L177" s="47">
        <v>3199.73</v>
      </c>
      <c r="M177" s="47">
        <v>3194.77</v>
      </c>
      <c r="N177" s="47">
        <v>3195.36</v>
      </c>
      <c r="O177" s="47">
        <v>3195.83</v>
      </c>
      <c r="P177" s="47">
        <v>3196.28</v>
      </c>
      <c r="Q177" s="47">
        <v>3203.03</v>
      </c>
      <c r="R177" s="47">
        <v>3246.26</v>
      </c>
      <c r="S177" s="47">
        <v>3302.9300000000003</v>
      </c>
      <c r="T177" s="47">
        <v>3266.59</v>
      </c>
      <c r="U177" s="47">
        <v>3258.77</v>
      </c>
      <c r="V177" s="47">
        <v>3194.9</v>
      </c>
      <c r="W177" s="47">
        <v>3135.11</v>
      </c>
      <c r="X177" s="47">
        <v>3106.9500000000003</v>
      </c>
      <c r="Y177" s="47">
        <v>3040.87</v>
      </c>
      <c r="Z177" s="67">
        <v>2942.08</v>
      </c>
      <c r="AA177" s="56"/>
    </row>
    <row r="178" spans="1:27" ht="16.5" x14ac:dyDescent="0.25">
      <c r="A178" s="55"/>
      <c r="B178" s="79">
        <v>24</v>
      </c>
      <c r="C178" s="75">
        <v>2847.94</v>
      </c>
      <c r="D178" s="47">
        <v>2817.32</v>
      </c>
      <c r="E178" s="47">
        <v>2814.9900000000002</v>
      </c>
      <c r="F178" s="47">
        <v>2815.2000000000003</v>
      </c>
      <c r="G178" s="47">
        <v>2873.4700000000003</v>
      </c>
      <c r="H178" s="47">
        <v>3008.9500000000003</v>
      </c>
      <c r="I178" s="47">
        <v>3158.31</v>
      </c>
      <c r="J178" s="47">
        <v>3264.01</v>
      </c>
      <c r="K178" s="47">
        <v>3273.4900000000002</v>
      </c>
      <c r="L178" s="47">
        <v>3270.53</v>
      </c>
      <c r="M178" s="47">
        <v>3216.56</v>
      </c>
      <c r="N178" s="47">
        <v>3218.4900000000002</v>
      </c>
      <c r="O178" s="47">
        <v>3222.61</v>
      </c>
      <c r="P178" s="47">
        <v>3223.5</v>
      </c>
      <c r="Q178" s="47">
        <v>3260.17</v>
      </c>
      <c r="R178" s="47">
        <v>3297.3</v>
      </c>
      <c r="S178" s="47">
        <v>3419.17</v>
      </c>
      <c r="T178" s="47">
        <v>3310.58</v>
      </c>
      <c r="U178" s="47">
        <v>3266.39</v>
      </c>
      <c r="V178" s="47">
        <v>3197.7200000000003</v>
      </c>
      <c r="W178" s="47">
        <v>3151.38</v>
      </c>
      <c r="X178" s="47">
        <v>3121.1</v>
      </c>
      <c r="Y178" s="47">
        <v>3037.4700000000003</v>
      </c>
      <c r="Z178" s="67">
        <v>2935.82</v>
      </c>
      <c r="AA178" s="56"/>
    </row>
    <row r="179" spans="1:27" ht="16.5" x14ac:dyDescent="0.25">
      <c r="A179" s="55"/>
      <c r="B179" s="79">
        <v>25</v>
      </c>
      <c r="C179" s="75">
        <v>2857.19</v>
      </c>
      <c r="D179" s="47">
        <v>2818.34</v>
      </c>
      <c r="E179" s="47">
        <v>2816.9300000000003</v>
      </c>
      <c r="F179" s="47">
        <v>2827</v>
      </c>
      <c r="G179" s="47">
        <v>2914.1</v>
      </c>
      <c r="H179" s="47">
        <v>3028.42</v>
      </c>
      <c r="I179" s="47">
        <v>3155.85</v>
      </c>
      <c r="J179" s="47">
        <v>3249.9900000000002</v>
      </c>
      <c r="K179" s="47">
        <v>3210.01</v>
      </c>
      <c r="L179" s="47">
        <v>3206.2200000000003</v>
      </c>
      <c r="M179" s="47">
        <v>3187.13</v>
      </c>
      <c r="N179" s="47">
        <v>3187.23</v>
      </c>
      <c r="O179" s="47">
        <v>3186.23</v>
      </c>
      <c r="P179" s="47">
        <v>3186.65</v>
      </c>
      <c r="Q179" s="47">
        <v>3201.31</v>
      </c>
      <c r="R179" s="47">
        <v>3266.14</v>
      </c>
      <c r="S179" s="47">
        <v>3297.21</v>
      </c>
      <c r="T179" s="47">
        <v>3266.37</v>
      </c>
      <c r="U179" s="47">
        <v>3186.61</v>
      </c>
      <c r="V179" s="47">
        <v>3170.27</v>
      </c>
      <c r="W179" s="47">
        <v>3136.7200000000003</v>
      </c>
      <c r="X179" s="47">
        <v>3123.62</v>
      </c>
      <c r="Y179" s="47">
        <v>3094.07</v>
      </c>
      <c r="Z179" s="67">
        <v>3006.03</v>
      </c>
      <c r="AA179" s="56"/>
    </row>
    <row r="180" spans="1:27" ht="16.5" x14ac:dyDescent="0.25">
      <c r="A180" s="55"/>
      <c r="B180" s="79">
        <v>26</v>
      </c>
      <c r="C180" s="75">
        <v>2957.4900000000002</v>
      </c>
      <c r="D180" s="47">
        <v>2940.08</v>
      </c>
      <c r="E180" s="47">
        <v>2958.07</v>
      </c>
      <c r="F180" s="47">
        <v>2952.19</v>
      </c>
      <c r="G180" s="47">
        <v>2971.12</v>
      </c>
      <c r="H180" s="47">
        <v>3075.05</v>
      </c>
      <c r="I180" s="47">
        <v>3108.42</v>
      </c>
      <c r="J180" s="47">
        <v>3149.08</v>
      </c>
      <c r="K180" s="47">
        <v>3313.6800000000003</v>
      </c>
      <c r="L180" s="47">
        <v>3331.2400000000002</v>
      </c>
      <c r="M180" s="47">
        <v>3345.36</v>
      </c>
      <c r="N180" s="47">
        <v>3341.4</v>
      </c>
      <c r="O180" s="47">
        <v>3333.79</v>
      </c>
      <c r="P180" s="47">
        <v>3318.09</v>
      </c>
      <c r="Q180" s="47">
        <v>3313.88</v>
      </c>
      <c r="R180" s="47">
        <v>3325.59</v>
      </c>
      <c r="S180" s="47">
        <v>3346.77</v>
      </c>
      <c r="T180" s="47">
        <v>3324.71</v>
      </c>
      <c r="U180" s="47">
        <v>3303.73</v>
      </c>
      <c r="V180" s="47">
        <v>3287.07</v>
      </c>
      <c r="W180" s="47">
        <v>3167.2200000000003</v>
      </c>
      <c r="X180" s="47">
        <v>3096.13</v>
      </c>
      <c r="Y180" s="47">
        <v>3003.59</v>
      </c>
      <c r="Z180" s="67">
        <v>2945.19</v>
      </c>
      <c r="AA180" s="56"/>
    </row>
    <row r="181" spans="1:27" ht="16.5" x14ac:dyDescent="0.25">
      <c r="A181" s="55"/>
      <c r="B181" s="79">
        <v>27</v>
      </c>
      <c r="C181" s="75">
        <v>2938.62</v>
      </c>
      <c r="D181" s="47">
        <v>2925.7400000000002</v>
      </c>
      <c r="E181" s="47">
        <v>2880.4300000000003</v>
      </c>
      <c r="F181" s="47">
        <v>2870.46</v>
      </c>
      <c r="G181" s="47">
        <v>2883.1600000000003</v>
      </c>
      <c r="H181" s="47">
        <v>2964.53</v>
      </c>
      <c r="I181" s="47">
        <v>2988.4300000000003</v>
      </c>
      <c r="J181" s="47">
        <v>3114.3</v>
      </c>
      <c r="K181" s="47">
        <v>3252.86</v>
      </c>
      <c r="L181" s="47">
        <v>3300.78</v>
      </c>
      <c r="M181" s="47">
        <v>3299.38</v>
      </c>
      <c r="N181" s="47">
        <v>3302.7000000000003</v>
      </c>
      <c r="O181" s="47">
        <v>3300.69</v>
      </c>
      <c r="P181" s="47">
        <v>3299.82</v>
      </c>
      <c r="Q181" s="47">
        <v>3307.02</v>
      </c>
      <c r="R181" s="47">
        <v>3319.5</v>
      </c>
      <c r="S181" s="47">
        <v>3336.08</v>
      </c>
      <c r="T181" s="47">
        <v>3335.32</v>
      </c>
      <c r="U181" s="47">
        <v>3320.1800000000003</v>
      </c>
      <c r="V181" s="47">
        <v>3292.64</v>
      </c>
      <c r="W181" s="47">
        <v>3220.7000000000003</v>
      </c>
      <c r="X181" s="47">
        <v>3103.01</v>
      </c>
      <c r="Y181" s="47">
        <v>3131.04</v>
      </c>
      <c r="Z181" s="67">
        <v>2973.6</v>
      </c>
      <c r="AA181" s="56"/>
    </row>
    <row r="182" spans="1:27" ht="16.5" x14ac:dyDescent="0.25">
      <c r="A182" s="55"/>
      <c r="B182" s="79">
        <v>28</v>
      </c>
      <c r="C182" s="75">
        <v>2935.69</v>
      </c>
      <c r="D182" s="47">
        <v>2916.53</v>
      </c>
      <c r="E182" s="47">
        <v>2927.88</v>
      </c>
      <c r="F182" s="47">
        <v>2988.6600000000003</v>
      </c>
      <c r="G182" s="47">
        <v>3078.84</v>
      </c>
      <c r="H182" s="47">
        <v>3163.9900000000002</v>
      </c>
      <c r="I182" s="47">
        <v>3293.12</v>
      </c>
      <c r="J182" s="47">
        <v>3480.29</v>
      </c>
      <c r="K182" s="47">
        <v>3510.59</v>
      </c>
      <c r="L182" s="47">
        <v>3509.12</v>
      </c>
      <c r="M182" s="47">
        <v>3496.6</v>
      </c>
      <c r="N182" s="47">
        <v>3499.6600000000003</v>
      </c>
      <c r="O182" s="47">
        <v>3498.75</v>
      </c>
      <c r="P182" s="47">
        <v>3499.55</v>
      </c>
      <c r="Q182" s="47">
        <v>3512.3</v>
      </c>
      <c r="R182" s="47">
        <v>3536.04</v>
      </c>
      <c r="S182" s="47">
        <v>3547.87</v>
      </c>
      <c r="T182" s="47">
        <v>3524.52</v>
      </c>
      <c r="U182" s="47">
        <v>3479.96</v>
      </c>
      <c r="V182" s="47">
        <v>3446.55</v>
      </c>
      <c r="W182" s="47">
        <v>3360.07</v>
      </c>
      <c r="X182" s="47">
        <v>3297.87</v>
      </c>
      <c r="Y182" s="47">
        <v>2967.07</v>
      </c>
      <c r="Z182" s="67">
        <v>2893.4100000000003</v>
      </c>
      <c r="AA182" s="56"/>
    </row>
    <row r="183" spans="1:27" ht="16.5" x14ac:dyDescent="0.25">
      <c r="A183" s="55"/>
      <c r="B183" s="79">
        <v>29</v>
      </c>
      <c r="C183" s="75">
        <v>2939.31</v>
      </c>
      <c r="D183" s="47">
        <v>2868.86</v>
      </c>
      <c r="E183" s="47">
        <v>2857.21</v>
      </c>
      <c r="F183" s="47">
        <v>2891.06</v>
      </c>
      <c r="G183" s="47">
        <v>3005.38</v>
      </c>
      <c r="H183" s="47">
        <v>3111.86</v>
      </c>
      <c r="I183" s="47">
        <v>3265.4</v>
      </c>
      <c r="J183" s="47">
        <v>3359.81</v>
      </c>
      <c r="K183" s="47">
        <v>3384.4700000000003</v>
      </c>
      <c r="L183" s="47">
        <v>3385.54</v>
      </c>
      <c r="M183" s="47">
        <v>3374.2000000000003</v>
      </c>
      <c r="N183" s="47">
        <v>3389.9300000000003</v>
      </c>
      <c r="O183" s="47">
        <v>3384.9300000000003</v>
      </c>
      <c r="P183" s="47">
        <v>3391.28</v>
      </c>
      <c r="Q183" s="47">
        <v>3434.4700000000003</v>
      </c>
      <c r="R183" s="47">
        <v>3496.89</v>
      </c>
      <c r="S183" s="47">
        <v>3521.61</v>
      </c>
      <c r="T183" s="47">
        <v>3501.25</v>
      </c>
      <c r="U183" s="47">
        <v>3425.2000000000003</v>
      </c>
      <c r="V183" s="47">
        <v>3339.9100000000003</v>
      </c>
      <c r="W183" s="47">
        <v>3136.51</v>
      </c>
      <c r="X183" s="47">
        <v>3118.06</v>
      </c>
      <c r="Y183" s="47">
        <v>3071.9100000000003</v>
      </c>
      <c r="Z183" s="67">
        <v>2964.64</v>
      </c>
      <c r="AA183" s="56"/>
    </row>
    <row r="184" spans="1:27" ht="16.5" x14ac:dyDescent="0.25">
      <c r="A184" s="55"/>
      <c r="B184" s="79">
        <v>30</v>
      </c>
      <c r="C184" s="75">
        <v>2897.48</v>
      </c>
      <c r="D184" s="47">
        <v>2869.4</v>
      </c>
      <c r="E184" s="47">
        <v>2834.62</v>
      </c>
      <c r="F184" s="47">
        <v>2884.32</v>
      </c>
      <c r="G184" s="47">
        <v>2993.77</v>
      </c>
      <c r="H184" s="47">
        <v>3070.5</v>
      </c>
      <c r="I184" s="47">
        <v>3176.29</v>
      </c>
      <c r="J184" s="47">
        <v>3276.48</v>
      </c>
      <c r="K184" s="47">
        <v>3207.02</v>
      </c>
      <c r="L184" s="47">
        <v>3169.59</v>
      </c>
      <c r="M184" s="47">
        <v>3173.79</v>
      </c>
      <c r="N184" s="47">
        <v>3274.7400000000002</v>
      </c>
      <c r="O184" s="47">
        <v>3233.85</v>
      </c>
      <c r="P184" s="47">
        <v>3274.02</v>
      </c>
      <c r="Q184" s="47">
        <v>3304.76</v>
      </c>
      <c r="R184" s="47">
        <v>3327.4300000000003</v>
      </c>
      <c r="S184" s="47">
        <v>3363.37</v>
      </c>
      <c r="T184" s="47">
        <v>3317.4700000000003</v>
      </c>
      <c r="U184" s="47">
        <v>3280.44</v>
      </c>
      <c r="V184" s="47">
        <v>3188.05</v>
      </c>
      <c r="W184" s="47">
        <v>3144.35</v>
      </c>
      <c r="X184" s="47">
        <v>3013.39</v>
      </c>
      <c r="Y184" s="47">
        <v>3002.61</v>
      </c>
      <c r="Z184" s="67">
        <v>2992.7400000000002</v>
      </c>
      <c r="AA184" s="56"/>
    </row>
    <row r="185" spans="1:27" ht="17.25" thickBot="1" x14ac:dyDescent="0.3">
      <c r="A185" s="55"/>
      <c r="B185" s="80">
        <v>31</v>
      </c>
      <c r="C185" s="76">
        <v>2880.2400000000002</v>
      </c>
      <c r="D185" s="68">
        <v>2842.14</v>
      </c>
      <c r="E185" s="68">
        <v>2829.65</v>
      </c>
      <c r="F185" s="68">
        <v>2859.1</v>
      </c>
      <c r="G185" s="68">
        <v>2937.61</v>
      </c>
      <c r="H185" s="68">
        <v>3100.81</v>
      </c>
      <c r="I185" s="68">
        <v>3212.14</v>
      </c>
      <c r="J185" s="68">
        <v>3355.6</v>
      </c>
      <c r="K185" s="68">
        <v>3341.94</v>
      </c>
      <c r="L185" s="68">
        <v>3321.1600000000003</v>
      </c>
      <c r="M185" s="68">
        <v>3309.61</v>
      </c>
      <c r="N185" s="68">
        <v>3329.03</v>
      </c>
      <c r="O185" s="68">
        <v>3321.15</v>
      </c>
      <c r="P185" s="68">
        <v>3323.59</v>
      </c>
      <c r="Q185" s="68">
        <v>3354.9</v>
      </c>
      <c r="R185" s="68">
        <v>3401.53</v>
      </c>
      <c r="S185" s="68">
        <v>3490.87</v>
      </c>
      <c r="T185" s="68">
        <v>3388.04</v>
      </c>
      <c r="U185" s="68">
        <v>3335.09</v>
      </c>
      <c r="V185" s="68">
        <v>3267.65</v>
      </c>
      <c r="W185" s="68">
        <v>3218.8</v>
      </c>
      <c r="X185" s="68">
        <v>3146.4500000000003</v>
      </c>
      <c r="Y185" s="68">
        <v>3097.2400000000002</v>
      </c>
      <c r="Z185" s="69">
        <v>3032.67</v>
      </c>
      <c r="AA185" s="56"/>
    </row>
    <row r="186" spans="1:27" ht="16.5" thickBot="1" x14ac:dyDescent="0.3">
      <c r="A186" s="55"/>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56"/>
    </row>
    <row r="187" spans="1:27" x14ac:dyDescent="0.25">
      <c r="A187" s="55"/>
      <c r="B187" s="306" t="s">
        <v>121</v>
      </c>
      <c r="C187" s="308" t="s">
        <v>147</v>
      </c>
      <c r="D187" s="308"/>
      <c r="E187" s="308"/>
      <c r="F187" s="308"/>
      <c r="G187" s="308"/>
      <c r="H187" s="308"/>
      <c r="I187" s="308"/>
      <c r="J187" s="308"/>
      <c r="K187" s="308"/>
      <c r="L187" s="308"/>
      <c r="M187" s="308"/>
      <c r="N187" s="308"/>
      <c r="O187" s="308"/>
      <c r="P187" s="308"/>
      <c r="Q187" s="308"/>
      <c r="R187" s="308"/>
      <c r="S187" s="308"/>
      <c r="T187" s="308"/>
      <c r="U187" s="308"/>
      <c r="V187" s="308"/>
      <c r="W187" s="308"/>
      <c r="X187" s="308"/>
      <c r="Y187" s="308"/>
      <c r="Z187" s="309"/>
      <c r="AA187" s="56"/>
    </row>
    <row r="188" spans="1:27" ht="32.25" thickBot="1" x14ac:dyDescent="0.3">
      <c r="A188" s="55"/>
      <c r="B188" s="307"/>
      <c r="C188" s="77" t="s">
        <v>122</v>
      </c>
      <c r="D188" s="72" t="s">
        <v>123</v>
      </c>
      <c r="E188" s="72" t="s">
        <v>124</v>
      </c>
      <c r="F188" s="72" t="s">
        <v>125</v>
      </c>
      <c r="G188" s="72" t="s">
        <v>126</v>
      </c>
      <c r="H188" s="72" t="s">
        <v>127</v>
      </c>
      <c r="I188" s="72" t="s">
        <v>128</v>
      </c>
      <c r="J188" s="72" t="s">
        <v>129</v>
      </c>
      <c r="K188" s="72" t="s">
        <v>130</v>
      </c>
      <c r="L188" s="72" t="s">
        <v>131</v>
      </c>
      <c r="M188" s="72" t="s">
        <v>132</v>
      </c>
      <c r="N188" s="72" t="s">
        <v>133</v>
      </c>
      <c r="O188" s="72" t="s">
        <v>134</v>
      </c>
      <c r="P188" s="72" t="s">
        <v>135</v>
      </c>
      <c r="Q188" s="72" t="s">
        <v>136</v>
      </c>
      <c r="R188" s="72" t="s">
        <v>137</v>
      </c>
      <c r="S188" s="72" t="s">
        <v>138</v>
      </c>
      <c r="T188" s="72" t="s">
        <v>139</v>
      </c>
      <c r="U188" s="72" t="s">
        <v>140</v>
      </c>
      <c r="V188" s="72" t="s">
        <v>141</v>
      </c>
      <c r="W188" s="72" t="s">
        <v>142</v>
      </c>
      <c r="X188" s="72" t="s">
        <v>143</v>
      </c>
      <c r="Y188" s="72" t="s">
        <v>144</v>
      </c>
      <c r="Z188" s="73" t="s">
        <v>145</v>
      </c>
      <c r="AA188" s="56"/>
    </row>
    <row r="189" spans="1:27" ht="16.5" x14ac:dyDescent="0.25">
      <c r="A189" s="55"/>
      <c r="B189" s="78">
        <v>1</v>
      </c>
      <c r="C189" s="83">
        <v>3031.17</v>
      </c>
      <c r="D189" s="81">
        <v>2969.24</v>
      </c>
      <c r="E189" s="81">
        <v>2964.6400000000003</v>
      </c>
      <c r="F189" s="81">
        <v>2992.3900000000003</v>
      </c>
      <c r="G189" s="81">
        <v>3069.74</v>
      </c>
      <c r="H189" s="81">
        <v>3307.5600000000004</v>
      </c>
      <c r="I189" s="81">
        <v>3360.15</v>
      </c>
      <c r="J189" s="81">
        <v>3485.6800000000003</v>
      </c>
      <c r="K189" s="81">
        <v>3519.95</v>
      </c>
      <c r="L189" s="81">
        <v>3487.7</v>
      </c>
      <c r="M189" s="81">
        <v>3438.37</v>
      </c>
      <c r="N189" s="81">
        <v>3377.5600000000004</v>
      </c>
      <c r="O189" s="81">
        <v>3358</v>
      </c>
      <c r="P189" s="81">
        <v>3361.2799999999997</v>
      </c>
      <c r="Q189" s="81">
        <v>3430.91</v>
      </c>
      <c r="R189" s="81">
        <v>3507.86</v>
      </c>
      <c r="S189" s="81">
        <v>3625.36</v>
      </c>
      <c r="T189" s="81">
        <v>3629.1400000000003</v>
      </c>
      <c r="U189" s="81">
        <v>3613.0299999999997</v>
      </c>
      <c r="V189" s="81">
        <v>3453.91</v>
      </c>
      <c r="W189" s="81">
        <v>3324.5600000000004</v>
      </c>
      <c r="X189" s="81">
        <v>3181.8</v>
      </c>
      <c r="Y189" s="81">
        <v>3110.4</v>
      </c>
      <c r="Z189" s="82">
        <v>3040.38</v>
      </c>
      <c r="AA189" s="56"/>
    </row>
    <row r="190" spans="1:27" ht="16.5" x14ac:dyDescent="0.25">
      <c r="A190" s="55"/>
      <c r="B190" s="79">
        <v>2</v>
      </c>
      <c r="C190" s="75">
        <v>3018.4300000000003</v>
      </c>
      <c r="D190" s="47">
        <v>2992.86</v>
      </c>
      <c r="E190" s="47">
        <v>2986</v>
      </c>
      <c r="F190" s="47">
        <v>3010.86</v>
      </c>
      <c r="G190" s="47">
        <v>3089.0600000000004</v>
      </c>
      <c r="H190" s="47">
        <v>3210.76</v>
      </c>
      <c r="I190" s="47">
        <v>3317.74</v>
      </c>
      <c r="J190" s="47">
        <v>3443.08</v>
      </c>
      <c r="K190" s="47">
        <v>3443.75</v>
      </c>
      <c r="L190" s="47">
        <v>3431.6000000000004</v>
      </c>
      <c r="M190" s="47">
        <v>3336.99</v>
      </c>
      <c r="N190" s="47">
        <v>3360.05</v>
      </c>
      <c r="O190" s="47">
        <v>3351.6000000000004</v>
      </c>
      <c r="P190" s="47">
        <v>3318.3100000000004</v>
      </c>
      <c r="Q190" s="47">
        <v>3319.57</v>
      </c>
      <c r="R190" s="47">
        <v>3329.04</v>
      </c>
      <c r="S190" s="47">
        <v>3428.77</v>
      </c>
      <c r="T190" s="47">
        <v>3446.1000000000004</v>
      </c>
      <c r="U190" s="47">
        <v>3331.45</v>
      </c>
      <c r="V190" s="47">
        <v>3297.73</v>
      </c>
      <c r="W190" s="47">
        <v>3242.44</v>
      </c>
      <c r="X190" s="47">
        <v>3194.9300000000003</v>
      </c>
      <c r="Y190" s="47">
        <v>3226.24</v>
      </c>
      <c r="Z190" s="67">
        <v>3139.29</v>
      </c>
      <c r="AA190" s="56"/>
    </row>
    <row r="191" spans="1:27" ht="16.5" x14ac:dyDescent="0.25">
      <c r="A191" s="55"/>
      <c r="B191" s="79">
        <v>3</v>
      </c>
      <c r="C191" s="75">
        <v>3134.04</v>
      </c>
      <c r="D191" s="47">
        <v>3098.98</v>
      </c>
      <c r="E191" s="47">
        <v>3083.38</v>
      </c>
      <c r="F191" s="47">
        <v>3101.57</v>
      </c>
      <c r="G191" s="47">
        <v>3175.73</v>
      </c>
      <c r="H191" s="47">
        <v>3258.32</v>
      </c>
      <c r="I191" s="47">
        <v>3366.75</v>
      </c>
      <c r="J191" s="47">
        <v>3487.17</v>
      </c>
      <c r="K191" s="47">
        <v>3488.73</v>
      </c>
      <c r="L191" s="47">
        <v>3485.59</v>
      </c>
      <c r="M191" s="47">
        <v>3477.57</v>
      </c>
      <c r="N191" s="47">
        <v>3466.32</v>
      </c>
      <c r="O191" s="47">
        <v>3463.32</v>
      </c>
      <c r="P191" s="47">
        <v>3448.38</v>
      </c>
      <c r="Q191" s="47">
        <v>3458.24</v>
      </c>
      <c r="R191" s="47">
        <v>3473.8</v>
      </c>
      <c r="S191" s="47">
        <v>3506.02</v>
      </c>
      <c r="T191" s="47">
        <v>3561.4300000000003</v>
      </c>
      <c r="U191" s="47">
        <v>3482.2</v>
      </c>
      <c r="V191" s="47">
        <v>3421.77</v>
      </c>
      <c r="W191" s="47">
        <v>3272.19</v>
      </c>
      <c r="X191" s="47">
        <v>3254.88</v>
      </c>
      <c r="Y191" s="47">
        <v>3262.33</v>
      </c>
      <c r="Z191" s="67">
        <v>3196.04</v>
      </c>
      <c r="AA191" s="56"/>
    </row>
    <row r="192" spans="1:27" ht="16.5" x14ac:dyDescent="0.25">
      <c r="A192" s="55"/>
      <c r="B192" s="79">
        <v>4</v>
      </c>
      <c r="C192" s="75">
        <v>3104.15</v>
      </c>
      <c r="D192" s="47">
        <v>3069.75</v>
      </c>
      <c r="E192" s="47">
        <v>3071.8</v>
      </c>
      <c r="F192" s="47">
        <v>3081.8</v>
      </c>
      <c r="G192" s="47">
        <v>3163.26</v>
      </c>
      <c r="H192" s="47">
        <v>3239.69</v>
      </c>
      <c r="I192" s="47">
        <v>3322.59</v>
      </c>
      <c r="J192" s="47">
        <v>3436.7</v>
      </c>
      <c r="K192" s="47">
        <v>3438.69</v>
      </c>
      <c r="L192" s="47">
        <v>3421.01</v>
      </c>
      <c r="M192" s="47">
        <v>3403.6800000000003</v>
      </c>
      <c r="N192" s="47">
        <v>3397.96</v>
      </c>
      <c r="O192" s="47">
        <v>3388.86</v>
      </c>
      <c r="P192" s="47">
        <v>3386.6800000000003</v>
      </c>
      <c r="Q192" s="47">
        <v>3391.5600000000004</v>
      </c>
      <c r="R192" s="47">
        <v>3429.96</v>
      </c>
      <c r="S192" s="47">
        <v>3495.42</v>
      </c>
      <c r="T192" s="47">
        <v>3564.2200000000003</v>
      </c>
      <c r="U192" s="47">
        <v>3439.3</v>
      </c>
      <c r="V192" s="47">
        <v>3430.94</v>
      </c>
      <c r="W192" s="47">
        <v>3329.45</v>
      </c>
      <c r="X192" s="47">
        <v>3328.96</v>
      </c>
      <c r="Y192" s="47">
        <v>3345.2799999999997</v>
      </c>
      <c r="Z192" s="67">
        <v>3223.8900000000003</v>
      </c>
      <c r="AA192" s="56"/>
    </row>
    <row r="193" spans="1:27" ht="16.5" x14ac:dyDescent="0.25">
      <c r="A193" s="55"/>
      <c r="B193" s="79">
        <v>5</v>
      </c>
      <c r="C193" s="75">
        <v>3198.83</v>
      </c>
      <c r="D193" s="47">
        <v>3163.66</v>
      </c>
      <c r="E193" s="47">
        <v>3104.36</v>
      </c>
      <c r="F193" s="47">
        <v>3121.86</v>
      </c>
      <c r="G193" s="47">
        <v>3182.26</v>
      </c>
      <c r="H193" s="47">
        <v>3226.8900000000003</v>
      </c>
      <c r="I193" s="47">
        <v>3257.12</v>
      </c>
      <c r="J193" s="47">
        <v>3431.83</v>
      </c>
      <c r="K193" s="47">
        <v>3579.36</v>
      </c>
      <c r="L193" s="47">
        <v>3587.34</v>
      </c>
      <c r="M193" s="47">
        <v>3542.2799999999997</v>
      </c>
      <c r="N193" s="47">
        <v>3540.4300000000003</v>
      </c>
      <c r="O193" s="47">
        <v>3535.6800000000003</v>
      </c>
      <c r="P193" s="47">
        <v>3538.57</v>
      </c>
      <c r="Q193" s="47">
        <v>3579.44</v>
      </c>
      <c r="R193" s="47">
        <v>3629.16</v>
      </c>
      <c r="S193" s="47">
        <v>3662.65</v>
      </c>
      <c r="T193" s="47">
        <v>3678.95</v>
      </c>
      <c r="U193" s="47">
        <v>3617.87</v>
      </c>
      <c r="V193" s="47">
        <v>3589.0299999999997</v>
      </c>
      <c r="W193" s="47">
        <v>3457.41</v>
      </c>
      <c r="X193" s="47">
        <v>3361.34</v>
      </c>
      <c r="Y193" s="47">
        <v>3316.8500000000004</v>
      </c>
      <c r="Z193" s="67">
        <v>3214.23</v>
      </c>
      <c r="AA193" s="56"/>
    </row>
    <row r="194" spans="1:27" ht="16.5" x14ac:dyDescent="0.25">
      <c r="A194" s="55"/>
      <c r="B194" s="79">
        <v>6</v>
      </c>
      <c r="C194" s="75">
        <v>3184.75</v>
      </c>
      <c r="D194" s="47">
        <v>3113.12</v>
      </c>
      <c r="E194" s="47">
        <v>3093.21</v>
      </c>
      <c r="F194" s="47">
        <v>3090.08</v>
      </c>
      <c r="G194" s="47">
        <v>3106.02</v>
      </c>
      <c r="H194" s="47">
        <v>3133.36</v>
      </c>
      <c r="I194" s="47">
        <v>3190.01</v>
      </c>
      <c r="J194" s="47">
        <v>3251.71</v>
      </c>
      <c r="K194" s="47">
        <v>3397.77</v>
      </c>
      <c r="L194" s="47">
        <v>3417.4300000000003</v>
      </c>
      <c r="M194" s="47">
        <v>3414.15</v>
      </c>
      <c r="N194" s="47">
        <v>3415.0600000000004</v>
      </c>
      <c r="O194" s="47">
        <v>3412.86</v>
      </c>
      <c r="P194" s="47">
        <v>3410.15</v>
      </c>
      <c r="Q194" s="47">
        <v>3417.73</v>
      </c>
      <c r="R194" s="47">
        <v>3448.27</v>
      </c>
      <c r="S194" s="47">
        <v>3479.6800000000003</v>
      </c>
      <c r="T194" s="47">
        <v>3484.2200000000003</v>
      </c>
      <c r="U194" s="47">
        <v>3456.9300000000003</v>
      </c>
      <c r="V194" s="47">
        <v>3418.5299999999997</v>
      </c>
      <c r="W194" s="47">
        <v>3372.07</v>
      </c>
      <c r="X194" s="47">
        <v>3199.17</v>
      </c>
      <c r="Y194" s="47">
        <v>3251.15</v>
      </c>
      <c r="Z194" s="67">
        <v>3155.86</v>
      </c>
      <c r="AA194" s="56"/>
    </row>
    <row r="195" spans="1:27" ht="16.5" x14ac:dyDescent="0.25">
      <c r="A195" s="55"/>
      <c r="B195" s="79">
        <v>7</v>
      </c>
      <c r="C195" s="75">
        <v>3012.4</v>
      </c>
      <c r="D195" s="47">
        <v>2992.84</v>
      </c>
      <c r="E195" s="47">
        <v>3022.66</v>
      </c>
      <c r="F195" s="47">
        <v>3033.9700000000003</v>
      </c>
      <c r="G195" s="47">
        <v>3109.45</v>
      </c>
      <c r="H195" s="47">
        <v>3242.96</v>
      </c>
      <c r="I195" s="47">
        <v>3294.12</v>
      </c>
      <c r="J195" s="47">
        <v>3432.12</v>
      </c>
      <c r="K195" s="47">
        <v>3443.96</v>
      </c>
      <c r="L195" s="47">
        <v>3436.38</v>
      </c>
      <c r="M195" s="47">
        <v>3399.32</v>
      </c>
      <c r="N195" s="47">
        <v>3416.61</v>
      </c>
      <c r="O195" s="47">
        <v>3419.3500000000004</v>
      </c>
      <c r="P195" s="47">
        <v>3415.46</v>
      </c>
      <c r="Q195" s="47">
        <v>3415.09</v>
      </c>
      <c r="R195" s="47">
        <v>3435.7799999999997</v>
      </c>
      <c r="S195" s="47">
        <v>3541.59</v>
      </c>
      <c r="T195" s="47">
        <v>3541.99</v>
      </c>
      <c r="U195" s="47">
        <v>3458.52</v>
      </c>
      <c r="V195" s="47">
        <v>3423.52</v>
      </c>
      <c r="W195" s="47">
        <v>3224.07</v>
      </c>
      <c r="X195" s="47">
        <v>3116.87</v>
      </c>
      <c r="Y195" s="47">
        <v>3043.61</v>
      </c>
      <c r="Z195" s="67">
        <v>3007.67</v>
      </c>
      <c r="AA195" s="56"/>
    </row>
    <row r="196" spans="1:27" ht="16.5" x14ac:dyDescent="0.25">
      <c r="A196" s="55"/>
      <c r="B196" s="79">
        <v>8</v>
      </c>
      <c r="C196" s="75">
        <v>3009</v>
      </c>
      <c r="D196" s="47">
        <v>2998.25</v>
      </c>
      <c r="E196" s="47">
        <v>2993.09</v>
      </c>
      <c r="F196" s="47">
        <v>3022.26</v>
      </c>
      <c r="G196" s="47">
        <v>3045.8900000000003</v>
      </c>
      <c r="H196" s="47">
        <v>3200.2</v>
      </c>
      <c r="I196" s="47">
        <v>3245.5600000000004</v>
      </c>
      <c r="J196" s="47">
        <v>3371.55</v>
      </c>
      <c r="K196" s="47">
        <v>3463.11</v>
      </c>
      <c r="L196" s="47">
        <v>3473.41</v>
      </c>
      <c r="M196" s="47">
        <v>3448.94</v>
      </c>
      <c r="N196" s="47">
        <v>3441.44</v>
      </c>
      <c r="O196" s="47">
        <v>3437.5600000000004</v>
      </c>
      <c r="P196" s="47">
        <v>3411.79</v>
      </c>
      <c r="Q196" s="47">
        <v>3427.9300000000003</v>
      </c>
      <c r="R196" s="47">
        <v>3449.38</v>
      </c>
      <c r="S196" s="47">
        <v>3506.69</v>
      </c>
      <c r="T196" s="47">
        <v>3554.33</v>
      </c>
      <c r="U196" s="47">
        <v>3474.13</v>
      </c>
      <c r="V196" s="47">
        <v>3446.32</v>
      </c>
      <c r="W196" s="47">
        <v>3285.2200000000003</v>
      </c>
      <c r="X196" s="47">
        <v>3238</v>
      </c>
      <c r="Y196" s="47">
        <v>3248.1400000000003</v>
      </c>
      <c r="Z196" s="67">
        <v>3120.05</v>
      </c>
      <c r="AA196" s="56"/>
    </row>
    <row r="197" spans="1:27" ht="16.5" x14ac:dyDescent="0.25">
      <c r="A197" s="55"/>
      <c r="B197" s="79">
        <v>9</v>
      </c>
      <c r="C197" s="75">
        <v>3045.51</v>
      </c>
      <c r="D197" s="47">
        <v>2994.9700000000003</v>
      </c>
      <c r="E197" s="47">
        <v>2991.91</v>
      </c>
      <c r="F197" s="47">
        <v>3009.98</v>
      </c>
      <c r="G197" s="47">
        <v>3061.83</v>
      </c>
      <c r="H197" s="47">
        <v>3215.58</v>
      </c>
      <c r="I197" s="47">
        <v>3300.99</v>
      </c>
      <c r="J197" s="47">
        <v>3442.17</v>
      </c>
      <c r="K197" s="47">
        <v>3487.76</v>
      </c>
      <c r="L197" s="47">
        <v>3493.33</v>
      </c>
      <c r="M197" s="47">
        <v>3485.6400000000003</v>
      </c>
      <c r="N197" s="47">
        <v>3485.16</v>
      </c>
      <c r="O197" s="47">
        <v>3484.1400000000003</v>
      </c>
      <c r="P197" s="47">
        <v>3462.09</v>
      </c>
      <c r="Q197" s="47">
        <v>3462.07</v>
      </c>
      <c r="R197" s="47">
        <v>3483.13</v>
      </c>
      <c r="S197" s="47">
        <v>3525.2</v>
      </c>
      <c r="T197" s="47">
        <v>3545.16</v>
      </c>
      <c r="U197" s="47">
        <v>3481.13</v>
      </c>
      <c r="V197" s="47">
        <v>3459.12</v>
      </c>
      <c r="W197" s="47">
        <v>3315.42</v>
      </c>
      <c r="X197" s="47">
        <v>3227.9</v>
      </c>
      <c r="Y197" s="47">
        <v>3272.07</v>
      </c>
      <c r="Z197" s="67">
        <v>3183.3900000000003</v>
      </c>
      <c r="AA197" s="56"/>
    </row>
    <row r="198" spans="1:27" ht="16.5" x14ac:dyDescent="0.25">
      <c r="A198" s="55"/>
      <c r="B198" s="79">
        <v>10</v>
      </c>
      <c r="C198" s="75">
        <v>3060.76</v>
      </c>
      <c r="D198" s="47">
        <v>3006.1000000000004</v>
      </c>
      <c r="E198" s="47">
        <v>2991.38</v>
      </c>
      <c r="F198" s="47">
        <v>3007.49</v>
      </c>
      <c r="G198" s="47">
        <v>3063.46</v>
      </c>
      <c r="H198" s="47">
        <v>3210.8100000000004</v>
      </c>
      <c r="I198" s="47">
        <v>3311.76</v>
      </c>
      <c r="J198" s="47">
        <v>3420.99</v>
      </c>
      <c r="K198" s="47">
        <v>3453.0299999999997</v>
      </c>
      <c r="L198" s="47">
        <v>3456.49</v>
      </c>
      <c r="M198" s="47">
        <v>3435.9300000000003</v>
      </c>
      <c r="N198" s="47">
        <v>3450.27</v>
      </c>
      <c r="O198" s="47">
        <v>3436.62</v>
      </c>
      <c r="P198" s="47">
        <v>3426.84</v>
      </c>
      <c r="Q198" s="47">
        <v>3461.51</v>
      </c>
      <c r="R198" s="47">
        <v>3473.29</v>
      </c>
      <c r="S198" s="47">
        <v>3510.25</v>
      </c>
      <c r="T198" s="47">
        <v>3506.37</v>
      </c>
      <c r="U198" s="47">
        <v>3477.49</v>
      </c>
      <c r="V198" s="47">
        <v>3436.45</v>
      </c>
      <c r="W198" s="47">
        <v>3333.96</v>
      </c>
      <c r="X198" s="47">
        <v>3301.3900000000003</v>
      </c>
      <c r="Y198" s="47">
        <v>3245.2799999999997</v>
      </c>
      <c r="Z198" s="67">
        <v>3129.99</v>
      </c>
      <c r="AA198" s="56"/>
    </row>
    <row r="199" spans="1:27" ht="16.5" x14ac:dyDescent="0.25">
      <c r="A199" s="55"/>
      <c r="B199" s="79">
        <v>11</v>
      </c>
      <c r="C199" s="75">
        <v>3079.73</v>
      </c>
      <c r="D199" s="47">
        <v>3023.74</v>
      </c>
      <c r="E199" s="47">
        <v>3000.9300000000003</v>
      </c>
      <c r="F199" s="47">
        <v>3030.71</v>
      </c>
      <c r="G199" s="47">
        <v>3076.16</v>
      </c>
      <c r="H199" s="47">
        <v>3222.2799999999997</v>
      </c>
      <c r="I199" s="47">
        <v>3314.6400000000003</v>
      </c>
      <c r="J199" s="47">
        <v>3459.59</v>
      </c>
      <c r="K199" s="47">
        <v>3489.54</v>
      </c>
      <c r="L199" s="47">
        <v>3495.86</v>
      </c>
      <c r="M199" s="47">
        <v>3488.8500000000004</v>
      </c>
      <c r="N199" s="47">
        <v>3486.65</v>
      </c>
      <c r="O199" s="47">
        <v>3483.6800000000003</v>
      </c>
      <c r="P199" s="47">
        <v>3481.1000000000004</v>
      </c>
      <c r="Q199" s="47">
        <v>3480.5299999999997</v>
      </c>
      <c r="R199" s="47">
        <v>3487.1000000000004</v>
      </c>
      <c r="S199" s="47">
        <v>3509.01</v>
      </c>
      <c r="T199" s="47">
        <v>3496.7</v>
      </c>
      <c r="U199" s="47">
        <v>3473.55</v>
      </c>
      <c r="V199" s="47">
        <v>3458.69</v>
      </c>
      <c r="W199" s="47">
        <v>3434.33</v>
      </c>
      <c r="X199" s="47">
        <v>3398.62</v>
      </c>
      <c r="Y199" s="47">
        <v>3287.1800000000003</v>
      </c>
      <c r="Z199" s="67">
        <v>3225</v>
      </c>
      <c r="AA199" s="56"/>
    </row>
    <row r="200" spans="1:27" ht="16.5" x14ac:dyDescent="0.25">
      <c r="A200" s="55"/>
      <c r="B200" s="79">
        <v>12</v>
      </c>
      <c r="C200" s="75">
        <v>3239.5</v>
      </c>
      <c r="D200" s="47">
        <v>3226.32</v>
      </c>
      <c r="E200" s="47">
        <v>3193.8500000000004</v>
      </c>
      <c r="F200" s="47">
        <v>3193.54</v>
      </c>
      <c r="G200" s="47">
        <v>3179.86</v>
      </c>
      <c r="H200" s="47">
        <v>3241.6400000000003</v>
      </c>
      <c r="I200" s="47">
        <v>3307.08</v>
      </c>
      <c r="J200" s="47">
        <v>3472.12</v>
      </c>
      <c r="K200" s="47">
        <v>3673.5299999999997</v>
      </c>
      <c r="L200" s="47">
        <v>3734.79</v>
      </c>
      <c r="M200" s="47">
        <v>3724.46</v>
      </c>
      <c r="N200" s="47">
        <v>3711.74</v>
      </c>
      <c r="O200" s="47">
        <v>3720.32</v>
      </c>
      <c r="P200" s="47">
        <v>3736.12</v>
      </c>
      <c r="Q200" s="47">
        <v>3762.1400000000003</v>
      </c>
      <c r="R200" s="47">
        <v>3777.13</v>
      </c>
      <c r="S200" s="47">
        <v>3795.83</v>
      </c>
      <c r="T200" s="47">
        <v>3779.83</v>
      </c>
      <c r="U200" s="47">
        <v>3744.42</v>
      </c>
      <c r="V200" s="47">
        <v>3706.2200000000003</v>
      </c>
      <c r="W200" s="47">
        <v>3665.67</v>
      </c>
      <c r="X200" s="47">
        <v>3536.11</v>
      </c>
      <c r="Y200" s="47">
        <v>3409.3900000000003</v>
      </c>
      <c r="Z200" s="67">
        <v>3234.8100000000004</v>
      </c>
      <c r="AA200" s="56"/>
    </row>
    <row r="201" spans="1:27" ht="16.5" x14ac:dyDescent="0.25">
      <c r="A201" s="55"/>
      <c r="B201" s="79">
        <v>13</v>
      </c>
      <c r="C201" s="75">
        <v>3089.1400000000003</v>
      </c>
      <c r="D201" s="47">
        <v>3014.96</v>
      </c>
      <c r="E201" s="47">
        <v>2988.2200000000003</v>
      </c>
      <c r="F201" s="47">
        <v>2983.9700000000003</v>
      </c>
      <c r="G201" s="47">
        <v>2993.6000000000004</v>
      </c>
      <c r="H201" s="47">
        <v>3064.11</v>
      </c>
      <c r="I201" s="47">
        <v>3124.92</v>
      </c>
      <c r="J201" s="47">
        <v>3252.92</v>
      </c>
      <c r="K201" s="47">
        <v>3372.58</v>
      </c>
      <c r="L201" s="47">
        <v>3509.63</v>
      </c>
      <c r="M201" s="47">
        <v>3532.6000000000004</v>
      </c>
      <c r="N201" s="47">
        <v>3533.36</v>
      </c>
      <c r="O201" s="47">
        <v>3536.61</v>
      </c>
      <c r="P201" s="47">
        <v>3538.7</v>
      </c>
      <c r="Q201" s="47">
        <v>3568.2200000000003</v>
      </c>
      <c r="R201" s="47">
        <v>3575.52</v>
      </c>
      <c r="S201" s="47">
        <v>3602.57</v>
      </c>
      <c r="T201" s="47">
        <v>3612.95</v>
      </c>
      <c r="U201" s="47">
        <v>3593.51</v>
      </c>
      <c r="V201" s="47">
        <v>3566.24</v>
      </c>
      <c r="W201" s="47">
        <v>3498.05</v>
      </c>
      <c r="X201" s="47">
        <v>3421.95</v>
      </c>
      <c r="Y201" s="47">
        <v>3280.54</v>
      </c>
      <c r="Z201" s="67">
        <v>3175.75</v>
      </c>
      <c r="AA201" s="56"/>
    </row>
    <row r="202" spans="1:27" ht="16.5" x14ac:dyDescent="0.25">
      <c r="A202" s="55"/>
      <c r="B202" s="79">
        <v>14</v>
      </c>
      <c r="C202" s="75">
        <v>3100.73</v>
      </c>
      <c r="D202" s="47">
        <v>3079.4700000000003</v>
      </c>
      <c r="E202" s="47">
        <v>3050.5600000000004</v>
      </c>
      <c r="F202" s="47">
        <v>3063.23</v>
      </c>
      <c r="G202" s="47">
        <v>3126.69</v>
      </c>
      <c r="H202" s="47">
        <v>3290.0299999999997</v>
      </c>
      <c r="I202" s="47">
        <v>3368.49</v>
      </c>
      <c r="J202" s="47">
        <v>3461.16</v>
      </c>
      <c r="K202" s="47">
        <v>3500.67</v>
      </c>
      <c r="L202" s="47">
        <v>3501.51</v>
      </c>
      <c r="M202" s="47">
        <v>3497.11</v>
      </c>
      <c r="N202" s="47">
        <v>3497.65</v>
      </c>
      <c r="O202" s="47">
        <v>3499.04</v>
      </c>
      <c r="P202" s="47">
        <v>3497.9</v>
      </c>
      <c r="Q202" s="47">
        <v>3499.96</v>
      </c>
      <c r="R202" s="47">
        <v>3509.37</v>
      </c>
      <c r="S202" s="47">
        <v>3532.7</v>
      </c>
      <c r="T202" s="47">
        <v>3511.57</v>
      </c>
      <c r="U202" s="47">
        <v>3489.07</v>
      </c>
      <c r="V202" s="47">
        <v>3448.36</v>
      </c>
      <c r="W202" s="47">
        <v>3357.58</v>
      </c>
      <c r="X202" s="47">
        <v>3265.73</v>
      </c>
      <c r="Y202" s="47">
        <v>3291.2799999999997</v>
      </c>
      <c r="Z202" s="67">
        <v>3174.45</v>
      </c>
      <c r="AA202" s="56"/>
    </row>
    <row r="203" spans="1:27" ht="16.5" x14ac:dyDescent="0.25">
      <c r="A203" s="55"/>
      <c r="B203" s="79">
        <v>15</v>
      </c>
      <c r="C203" s="75">
        <v>3005.0600000000004</v>
      </c>
      <c r="D203" s="47">
        <v>2964.36</v>
      </c>
      <c r="E203" s="47">
        <v>2958.61</v>
      </c>
      <c r="F203" s="47">
        <v>2971.52</v>
      </c>
      <c r="G203" s="47">
        <v>3020.91</v>
      </c>
      <c r="H203" s="47">
        <v>3173.3100000000004</v>
      </c>
      <c r="I203" s="47">
        <v>3305.87</v>
      </c>
      <c r="J203" s="47">
        <v>3437.3500000000004</v>
      </c>
      <c r="K203" s="47">
        <v>3550.1000000000004</v>
      </c>
      <c r="L203" s="47">
        <v>3549.5600000000004</v>
      </c>
      <c r="M203" s="47">
        <v>3540.13</v>
      </c>
      <c r="N203" s="47">
        <v>3543.74</v>
      </c>
      <c r="O203" s="47">
        <v>3542.02</v>
      </c>
      <c r="P203" s="47">
        <v>3540.8</v>
      </c>
      <c r="Q203" s="47">
        <v>3543.52</v>
      </c>
      <c r="R203" s="47">
        <v>3555.45</v>
      </c>
      <c r="S203" s="47">
        <v>3606.62</v>
      </c>
      <c r="T203" s="47">
        <v>3592.55</v>
      </c>
      <c r="U203" s="47">
        <v>3559.3100000000004</v>
      </c>
      <c r="V203" s="47">
        <v>3529.5</v>
      </c>
      <c r="W203" s="47">
        <v>3475.9300000000003</v>
      </c>
      <c r="X203" s="47">
        <v>3353.9300000000003</v>
      </c>
      <c r="Y203" s="47">
        <v>3222.08</v>
      </c>
      <c r="Z203" s="67">
        <v>3143.8</v>
      </c>
      <c r="AA203" s="56"/>
    </row>
    <row r="204" spans="1:27" ht="16.5" x14ac:dyDescent="0.25">
      <c r="A204" s="55"/>
      <c r="B204" s="79">
        <v>16</v>
      </c>
      <c r="C204" s="75">
        <v>3000.3500000000004</v>
      </c>
      <c r="D204" s="47">
        <v>2989.96</v>
      </c>
      <c r="E204" s="47">
        <v>2986.58</v>
      </c>
      <c r="F204" s="47">
        <v>3005.94</v>
      </c>
      <c r="G204" s="47">
        <v>3044.94</v>
      </c>
      <c r="H204" s="47">
        <v>3238.52</v>
      </c>
      <c r="I204" s="47">
        <v>3378.32</v>
      </c>
      <c r="J204" s="47">
        <v>3490.3500000000004</v>
      </c>
      <c r="K204" s="47">
        <v>3578.1000000000004</v>
      </c>
      <c r="L204" s="47">
        <v>3563.7799999999997</v>
      </c>
      <c r="M204" s="47">
        <v>3557.91</v>
      </c>
      <c r="N204" s="47">
        <v>3556.15</v>
      </c>
      <c r="O204" s="47">
        <v>3562.87</v>
      </c>
      <c r="P204" s="47">
        <v>3566.01</v>
      </c>
      <c r="Q204" s="47">
        <v>3592.27</v>
      </c>
      <c r="R204" s="47">
        <v>3601.3500000000004</v>
      </c>
      <c r="S204" s="47">
        <v>3634.01</v>
      </c>
      <c r="T204" s="47">
        <v>3625.15</v>
      </c>
      <c r="U204" s="47">
        <v>3586.51</v>
      </c>
      <c r="V204" s="47">
        <v>3560.1400000000003</v>
      </c>
      <c r="W204" s="47">
        <v>3499.5600000000004</v>
      </c>
      <c r="X204" s="47">
        <v>3390.44</v>
      </c>
      <c r="Y204" s="47">
        <v>3271.9</v>
      </c>
      <c r="Z204" s="67">
        <v>3185.75</v>
      </c>
      <c r="AA204" s="56"/>
    </row>
    <row r="205" spans="1:27" ht="16.5" x14ac:dyDescent="0.25">
      <c r="A205" s="55"/>
      <c r="B205" s="79">
        <v>17</v>
      </c>
      <c r="C205" s="75">
        <v>2997.46</v>
      </c>
      <c r="D205" s="47">
        <v>2994.1000000000004</v>
      </c>
      <c r="E205" s="47">
        <v>2985.3</v>
      </c>
      <c r="F205" s="47">
        <v>2996.7200000000003</v>
      </c>
      <c r="G205" s="47">
        <v>3030.1000000000004</v>
      </c>
      <c r="H205" s="47">
        <v>3205.67</v>
      </c>
      <c r="I205" s="47">
        <v>3280.17</v>
      </c>
      <c r="J205" s="47">
        <v>3433.73</v>
      </c>
      <c r="K205" s="47">
        <v>3508.79</v>
      </c>
      <c r="L205" s="47">
        <v>3502.7799999999997</v>
      </c>
      <c r="M205" s="47">
        <v>3484.34</v>
      </c>
      <c r="N205" s="47">
        <v>3489.24</v>
      </c>
      <c r="O205" s="47">
        <v>3482.52</v>
      </c>
      <c r="P205" s="47">
        <v>3493.5600000000004</v>
      </c>
      <c r="Q205" s="47">
        <v>3500.37</v>
      </c>
      <c r="R205" s="47">
        <v>3500.1000000000004</v>
      </c>
      <c r="S205" s="47">
        <v>3539.63</v>
      </c>
      <c r="T205" s="47">
        <v>3552.8100000000004</v>
      </c>
      <c r="U205" s="47">
        <v>3508.65</v>
      </c>
      <c r="V205" s="47">
        <v>3493.33</v>
      </c>
      <c r="W205" s="47">
        <v>3426.12</v>
      </c>
      <c r="X205" s="47">
        <v>3285.7200000000003</v>
      </c>
      <c r="Y205" s="47">
        <v>3155.24</v>
      </c>
      <c r="Z205" s="67">
        <v>3054.5299999999997</v>
      </c>
      <c r="AA205" s="56"/>
    </row>
    <row r="206" spans="1:27" ht="16.5" x14ac:dyDescent="0.25">
      <c r="A206" s="55"/>
      <c r="B206" s="79">
        <v>18</v>
      </c>
      <c r="C206" s="75">
        <v>2972.71</v>
      </c>
      <c r="D206" s="47">
        <v>2967.08</v>
      </c>
      <c r="E206" s="47">
        <v>2960.75</v>
      </c>
      <c r="F206" s="47">
        <v>2969.7</v>
      </c>
      <c r="G206" s="47">
        <v>3003.49</v>
      </c>
      <c r="H206" s="47">
        <v>3177.2200000000003</v>
      </c>
      <c r="I206" s="47">
        <v>3259.2200000000003</v>
      </c>
      <c r="J206" s="47">
        <v>3391.19</v>
      </c>
      <c r="K206" s="47">
        <v>3474.94</v>
      </c>
      <c r="L206" s="47">
        <v>3462.42</v>
      </c>
      <c r="M206" s="47">
        <v>3452.07</v>
      </c>
      <c r="N206" s="47">
        <v>3451.6400000000003</v>
      </c>
      <c r="O206" s="47">
        <v>3450.9</v>
      </c>
      <c r="P206" s="47">
        <v>3462.16</v>
      </c>
      <c r="Q206" s="47">
        <v>3469.3900000000003</v>
      </c>
      <c r="R206" s="47">
        <v>3510.7</v>
      </c>
      <c r="S206" s="47">
        <v>3549.6800000000003</v>
      </c>
      <c r="T206" s="47">
        <v>3534.8500000000004</v>
      </c>
      <c r="U206" s="47">
        <v>3487.34</v>
      </c>
      <c r="V206" s="47">
        <v>3456.17</v>
      </c>
      <c r="W206" s="47">
        <v>3409.96</v>
      </c>
      <c r="X206" s="47">
        <v>3306.63</v>
      </c>
      <c r="Y206" s="47">
        <v>3195.63</v>
      </c>
      <c r="Z206" s="67">
        <v>3166.5299999999997</v>
      </c>
      <c r="AA206" s="56"/>
    </row>
    <row r="207" spans="1:27" ht="16.5" x14ac:dyDescent="0.25">
      <c r="A207" s="55"/>
      <c r="B207" s="79">
        <v>19</v>
      </c>
      <c r="C207" s="75">
        <v>3204.21</v>
      </c>
      <c r="D207" s="47">
        <v>3128.88</v>
      </c>
      <c r="E207" s="47">
        <v>3058.45</v>
      </c>
      <c r="F207" s="47">
        <v>3055.95</v>
      </c>
      <c r="G207" s="47">
        <v>3098.44</v>
      </c>
      <c r="H207" s="47">
        <v>3217.4300000000003</v>
      </c>
      <c r="I207" s="47">
        <v>3297.59</v>
      </c>
      <c r="J207" s="47">
        <v>3412.52</v>
      </c>
      <c r="K207" s="47">
        <v>3560.26</v>
      </c>
      <c r="L207" s="47">
        <v>3588.4300000000003</v>
      </c>
      <c r="M207" s="47">
        <v>3602.3500000000004</v>
      </c>
      <c r="N207" s="47">
        <v>3588.77</v>
      </c>
      <c r="O207" s="47">
        <v>3585.96</v>
      </c>
      <c r="P207" s="47">
        <v>3591.7799999999997</v>
      </c>
      <c r="Q207" s="47">
        <v>3591.24</v>
      </c>
      <c r="R207" s="47">
        <v>3595.3500000000004</v>
      </c>
      <c r="S207" s="47">
        <v>3655.54</v>
      </c>
      <c r="T207" s="47">
        <v>3634.75</v>
      </c>
      <c r="U207" s="47">
        <v>3603.45</v>
      </c>
      <c r="V207" s="47">
        <v>3574.21</v>
      </c>
      <c r="W207" s="47">
        <v>3523.29</v>
      </c>
      <c r="X207" s="47">
        <v>3294.3</v>
      </c>
      <c r="Y207" s="47">
        <v>3242.3500000000004</v>
      </c>
      <c r="Z207" s="67">
        <v>3193.9300000000003</v>
      </c>
      <c r="AA207" s="56"/>
    </row>
    <row r="208" spans="1:27" ht="16.5" x14ac:dyDescent="0.25">
      <c r="A208" s="55"/>
      <c r="B208" s="79">
        <v>20</v>
      </c>
      <c r="C208" s="75">
        <v>3133.16</v>
      </c>
      <c r="D208" s="47">
        <v>3050.52</v>
      </c>
      <c r="E208" s="47">
        <v>3012.26</v>
      </c>
      <c r="F208" s="47">
        <v>3012.7</v>
      </c>
      <c r="G208" s="47">
        <v>3030.25</v>
      </c>
      <c r="H208" s="47">
        <v>3153.5299999999997</v>
      </c>
      <c r="I208" s="47">
        <v>3212.2799999999997</v>
      </c>
      <c r="J208" s="47">
        <v>3261.2</v>
      </c>
      <c r="K208" s="47">
        <v>3365.82</v>
      </c>
      <c r="L208" s="47">
        <v>3427.34</v>
      </c>
      <c r="M208" s="47">
        <v>3423.59</v>
      </c>
      <c r="N208" s="47">
        <v>3420.96</v>
      </c>
      <c r="O208" s="47">
        <v>3409.51</v>
      </c>
      <c r="P208" s="47">
        <v>3409.42</v>
      </c>
      <c r="Q208" s="47">
        <v>3428.44</v>
      </c>
      <c r="R208" s="47">
        <v>3451.01</v>
      </c>
      <c r="S208" s="47">
        <v>3461.01</v>
      </c>
      <c r="T208" s="47">
        <v>3458.9</v>
      </c>
      <c r="U208" s="47">
        <v>3448.45</v>
      </c>
      <c r="V208" s="47">
        <v>3418.67</v>
      </c>
      <c r="W208" s="47">
        <v>3276.55</v>
      </c>
      <c r="X208" s="47">
        <v>3259.5600000000004</v>
      </c>
      <c r="Y208" s="47">
        <v>3192.69</v>
      </c>
      <c r="Z208" s="67">
        <v>3080.69</v>
      </c>
      <c r="AA208" s="56"/>
    </row>
    <row r="209" spans="1:27" ht="16.5" x14ac:dyDescent="0.25">
      <c r="A209" s="55"/>
      <c r="B209" s="79">
        <v>21</v>
      </c>
      <c r="C209" s="75">
        <v>2968.7799999999997</v>
      </c>
      <c r="D209" s="47">
        <v>2961.4</v>
      </c>
      <c r="E209" s="47">
        <v>2958.76</v>
      </c>
      <c r="F209" s="47">
        <v>2964.09</v>
      </c>
      <c r="G209" s="47">
        <v>2995.8100000000004</v>
      </c>
      <c r="H209" s="47">
        <v>3210.54</v>
      </c>
      <c r="I209" s="47">
        <v>3278.42</v>
      </c>
      <c r="J209" s="47">
        <v>3384.02</v>
      </c>
      <c r="K209" s="47">
        <v>3321.25</v>
      </c>
      <c r="L209" s="47">
        <v>3311.86</v>
      </c>
      <c r="M209" s="47">
        <v>3307.51</v>
      </c>
      <c r="N209" s="47">
        <v>3308.3900000000003</v>
      </c>
      <c r="O209" s="47">
        <v>3310.9</v>
      </c>
      <c r="P209" s="47">
        <v>3312.5</v>
      </c>
      <c r="Q209" s="47">
        <v>3319.32</v>
      </c>
      <c r="R209" s="47">
        <v>3412.55</v>
      </c>
      <c r="S209" s="47">
        <v>3450.63</v>
      </c>
      <c r="T209" s="47">
        <v>3439.29</v>
      </c>
      <c r="U209" s="47">
        <v>3316.98</v>
      </c>
      <c r="V209" s="47">
        <v>3305.8100000000004</v>
      </c>
      <c r="W209" s="47">
        <v>3276.3900000000003</v>
      </c>
      <c r="X209" s="47">
        <v>3247.99</v>
      </c>
      <c r="Y209" s="47">
        <v>3187.15</v>
      </c>
      <c r="Z209" s="67">
        <v>3040.3100000000004</v>
      </c>
      <c r="AA209" s="56"/>
    </row>
    <row r="210" spans="1:27" ht="16.5" x14ac:dyDescent="0.25">
      <c r="A210" s="55"/>
      <c r="B210" s="79">
        <v>22</v>
      </c>
      <c r="C210" s="75">
        <v>2962.6000000000004</v>
      </c>
      <c r="D210" s="47">
        <v>2954.67</v>
      </c>
      <c r="E210" s="47">
        <v>2946.6400000000003</v>
      </c>
      <c r="F210" s="47">
        <v>2954.92</v>
      </c>
      <c r="G210" s="47">
        <v>3000.04</v>
      </c>
      <c r="H210" s="47">
        <v>3197.1800000000003</v>
      </c>
      <c r="I210" s="47">
        <v>3267.3900000000003</v>
      </c>
      <c r="J210" s="47">
        <v>3359.36</v>
      </c>
      <c r="K210" s="47">
        <v>3340.1800000000003</v>
      </c>
      <c r="L210" s="47">
        <v>3329.54</v>
      </c>
      <c r="M210" s="47">
        <v>3322.2200000000003</v>
      </c>
      <c r="N210" s="47">
        <v>3320.2</v>
      </c>
      <c r="O210" s="47">
        <v>3316.13</v>
      </c>
      <c r="P210" s="47">
        <v>3316.9700000000003</v>
      </c>
      <c r="Q210" s="47">
        <v>3320.6800000000003</v>
      </c>
      <c r="R210" s="47">
        <v>3342.27</v>
      </c>
      <c r="S210" s="47">
        <v>3440.42</v>
      </c>
      <c r="T210" s="47">
        <v>3408.94</v>
      </c>
      <c r="U210" s="47">
        <v>3333.79</v>
      </c>
      <c r="V210" s="47">
        <v>3319.96</v>
      </c>
      <c r="W210" s="47">
        <v>3286.32</v>
      </c>
      <c r="X210" s="47">
        <v>3247.5299999999997</v>
      </c>
      <c r="Y210" s="47">
        <v>3175.38</v>
      </c>
      <c r="Z210" s="67">
        <v>3067.16</v>
      </c>
      <c r="AA210" s="56"/>
    </row>
    <row r="211" spans="1:27" ht="16.5" x14ac:dyDescent="0.25">
      <c r="A211" s="55"/>
      <c r="B211" s="79">
        <v>23</v>
      </c>
      <c r="C211" s="75">
        <v>3026.74</v>
      </c>
      <c r="D211" s="47">
        <v>2964.24</v>
      </c>
      <c r="E211" s="47">
        <v>2955.99</v>
      </c>
      <c r="F211" s="47">
        <v>2961.66</v>
      </c>
      <c r="G211" s="47">
        <v>3018.59</v>
      </c>
      <c r="H211" s="47">
        <v>3166.71</v>
      </c>
      <c r="I211" s="47">
        <v>3294</v>
      </c>
      <c r="J211" s="47">
        <v>3390.5600000000004</v>
      </c>
      <c r="K211" s="47">
        <v>3345.04</v>
      </c>
      <c r="L211" s="47">
        <v>3342.13</v>
      </c>
      <c r="M211" s="47">
        <v>3337.17</v>
      </c>
      <c r="N211" s="47">
        <v>3337.76</v>
      </c>
      <c r="O211" s="47">
        <v>3338.23</v>
      </c>
      <c r="P211" s="47">
        <v>3338.6800000000003</v>
      </c>
      <c r="Q211" s="47">
        <v>3345.4300000000003</v>
      </c>
      <c r="R211" s="47">
        <v>3388.66</v>
      </c>
      <c r="S211" s="47">
        <v>3445.33</v>
      </c>
      <c r="T211" s="47">
        <v>3408.99</v>
      </c>
      <c r="U211" s="47">
        <v>3401.17</v>
      </c>
      <c r="V211" s="47">
        <v>3337.3</v>
      </c>
      <c r="W211" s="47">
        <v>3277.51</v>
      </c>
      <c r="X211" s="47">
        <v>3249.3500000000004</v>
      </c>
      <c r="Y211" s="47">
        <v>3183.27</v>
      </c>
      <c r="Z211" s="67">
        <v>3084.48</v>
      </c>
      <c r="AA211" s="56"/>
    </row>
    <row r="212" spans="1:27" ht="16.5" x14ac:dyDescent="0.25">
      <c r="A212" s="55"/>
      <c r="B212" s="79">
        <v>24</v>
      </c>
      <c r="C212" s="75">
        <v>2990.34</v>
      </c>
      <c r="D212" s="47">
        <v>2959.7200000000003</v>
      </c>
      <c r="E212" s="47">
        <v>2957.3900000000003</v>
      </c>
      <c r="F212" s="47">
        <v>2957.6000000000004</v>
      </c>
      <c r="G212" s="47">
        <v>3015.87</v>
      </c>
      <c r="H212" s="47">
        <v>3151.3500000000004</v>
      </c>
      <c r="I212" s="47">
        <v>3300.71</v>
      </c>
      <c r="J212" s="47">
        <v>3406.41</v>
      </c>
      <c r="K212" s="47">
        <v>3415.8900000000003</v>
      </c>
      <c r="L212" s="47">
        <v>3412.9300000000003</v>
      </c>
      <c r="M212" s="47">
        <v>3358.96</v>
      </c>
      <c r="N212" s="47">
        <v>3360.8900000000003</v>
      </c>
      <c r="O212" s="47">
        <v>3365.01</v>
      </c>
      <c r="P212" s="47">
        <v>3365.9</v>
      </c>
      <c r="Q212" s="47">
        <v>3402.57</v>
      </c>
      <c r="R212" s="47">
        <v>3439.7</v>
      </c>
      <c r="S212" s="47">
        <v>3561.57</v>
      </c>
      <c r="T212" s="47">
        <v>3452.98</v>
      </c>
      <c r="U212" s="47">
        <v>3408.79</v>
      </c>
      <c r="V212" s="47">
        <v>3340.12</v>
      </c>
      <c r="W212" s="47">
        <v>3293.7799999999997</v>
      </c>
      <c r="X212" s="47">
        <v>3263.5</v>
      </c>
      <c r="Y212" s="47">
        <v>3179.87</v>
      </c>
      <c r="Z212" s="67">
        <v>3078.2200000000003</v>
      </c>
      <c r="AA212" s="56"/>
    </row>
    <row r="213" spans="1:27" ht="16.5" x14ac:dyDescent="0.25">
      <c r="A213" s="55"/>
      <c r="B213" s="79">
        <v>25</v>
      </c>
      <c r="C213" s="75">
        <v>2999.59</v>
      </c>
      <c r="D213" s="47">
        <v>2960.74</v>
      </c>
      <c r="E213" s="47">
        <v>2959.33</v>
      </c>
      <c r="F213" s="47">
        <v>2969.4</v>
      </c>
      <c r="G213" s="47">
        <v>3056.5</v>
      </c>
      <c r="H213" s="47">
        <v>3170.82</v>
      </c>
      <c r="I213" s="47">
        <v>3298.25</v>
      </c>
      <c r="J213" s="47">
        <v>3392.3900000000003</v>
      </c>
      <c r="K213" s="47">
        <v>3352.41</v>
      </c>
      <c r="L213" s="47">
        <v>3348.62</v>
      </c>
      <c r="M213" s="47">
        <v>3329.5299999999997</v>
      </c>
      <c r="N213" s="47">
        <v>3329.63</v>
      </c>
      <c r="O213" s="47">
        <v>3328.63</v>
      </c>
      <c r="P213" s="47">
        <v>3329.05</v>
      </c>
      <c r="Q213" s="47">
        <v>3343.71</v>
      </c>
      <c r="R213" s="47">
        <v>3408.54</v>
      </c>
      <c r="S213" s="47">
        <v>3439.61</v>
      </c>
      <c r="T213" s="47">
        <v>3408.77</v>
      </c>
      <c r="U213" s="47">
        <v>3329.01</v>
      </c>
      <c r="V213" s="47">
        <v>3312.67</v>
      </c>
      <c r="W213" s="47">
        <v>3279.12</v>
      </c>
      <c r="X213" s="47">
        <v>3266.02</v>
      </c>
      <c r="Y213" s="47">
        <v>3236.4700000000003</v>
      </c>
      <c r="Z213" s="67">
        <v>3148.4300000000003</v>
      </c>
      <c r="AA213" s="56"/>
    </row>
    <row r="214" spans="1:27" ht="16.5" x14ac:dyDescent="0.25">
      <c r="A214" s="55"/>
      <c r="B214" s="79">
        <v>26</v>
      </c>
      <c r="C214" s="75">
        <v>3099.8900000000003</v>
      </c>
      <c r="D214" s="47">
        <v>3082.48</v>
      </c>
      <c r="E214" s="47">
        <v>3100.4700000000003</v>
      </c>
      <c r="F214" s="47">
        <v>3094.59</v>
      </c>
      <c r="G214" s="47">
        <v>3113.52</v>
      </c>
      <c r="H214" s="47">
        <v>3217.45</v>
      </c>
      <c r="I214" s="47">
        <v>3250.82</v>
      </c>
      <c r="J214" s="47">
        <v>3291.48</v>
      </c>
      <c r="K214" s="47">
        <v>3456.08</v>
      </c>
      <c r="L214" s="47">
        <v>3473.6400000000003</v>
      </c>
      <c r="M214" s="47">
        <v>3487.76</v>
      </c>
      <c r="N214" s="47">
        <v>3483.8</v>
      </c>
      <c r="O214" s="47">
        <v>3476.19</v>
      </c>
      <c r="P214" s="47">
        <v>3460.49</v>
      </c>
      <c r="Q214" s="47">
        <v>3456.2799999999997</v>
      </c>
      <c r="R214" s="47">
        <v>3467.99</v>
      </c>
      <c r="S214" s="47">
        <v>3489.17</v>
      </c>
      <c r="T214" s="47">
        <v>3467.11</v>
      </c>
      <c r="U214" s="47">
        <v>3446.13</v>
      </c>
      <c r="V214" s="47">
        <v>3429.4700000000003</v>
      </c>
      <c r="W214" s="47">
        <v>3309.62</v>
      </c>
      <c r="X214" s="47">
        <v>3238.5299999999997</v>
      </c>
      <c r="Y214" s="47">
        <v>3145.99</v>
      </c>
      <c r="Z214" s="67">
        <v>3087.59</v>
      </c>
      <c r="AA214" s="56"/>
    </row>
    <row r="215" spans="1:27" ht="16.5" x14ac:dyDescent="0.25">
      <c r="A215" s="55"/>
      <c r="B215" s="79">
        <v>27</v>
      </c>
      <c r="C215" s="75">
        <v>3081.02</v>
      </c>
      <c r="D215" s="47">
        <v>3068.1400000000003</v>
      </c>
      <c r="E215" s="47">
        <v>3022.83</v>
      </c>
      <c r="F215" s="47">
        <v>3012.86</v>
      </c>
      <c r="G215" s="47">
        <v>3025.5600000000004</v>
      </c>
      <c r="H215" s="47">
        <v>3106.9300000000003</v>
      </c>
      <c r="I215" s="47">
        <v>3130.83</v>
      </c>
      <c r="J215" s="47">
        <v>3256.7</v>
      </c>
      <c r="K215" s="47">
        <v>3395.26</v>
      </c>
      <c r="L215" s="47">
        <v>3443.1800000000003</v>
      </c>
      <c r="M215" s="47">
        <v>3441.7799999999997</v>
      </c>
      <c r="N215" s="47">
        <v>3445.1000000000004</v>
      </c>
      <c r="O215" s="47">
        <v>3443.09</v>
      </c>
      <c r="P215" s="47">
        <v>3442.2200000000003</v>
      </c>
      <c r="Q215" s="47">
        <v>3449.42</v>
      </c>
      <c r="R215" s="47">
        <v>3461.9</v>
      </c>
      <c r="S215" s="47">
        <v>3478.48</v>
      </c>
      <c r="T215" s="47">
        <v>3477.7200000000003</v>
      </c>
      <c r="U215" s="47">
        <v>3462.58</v>
      </c>
      <c r="V215" s="47">
        <v>3435.04</v>
      </c>
      <c r="W215" s="47">
        <v>3363.1000000000004</v>
      </c>
      <c r="X215" s="47">
        <v>3245.41</v>
      </c>
      <c r="Y215" s="47">
        <v>3273.44</v>
      </c>
      <c r="Z215" s="67">
        <v>3116</v>
      </c>
      <c r="AA215" s="56"/>
    </row>
    <row r="216" spans="1:27" ht="16.5" x14ac:dyDescent="0.25">
      <c r="A216" s="55"/>
      <c r="B216" s="79">
        <v>28</v>
      </c>
      <c r="C216" s="75">
        <v>3078.09</v>
      </c>
      <c r="D216" s="47">
        <v>3058.9300000000003</v>
      </c>
      <c r="E216" s="47">
        <v>3070.2799999999997</v>
      </c>
      <c r="F216" s="47">
        <v>3131.0600000000004</v>
      </c>
      <c r="G216" s="47">
        <v>3221.24</v>
      </c>
      <c r="H216" s="47">
        <v>3306.3900000000003</v>
      </c>
      <c r="I216" s="47">
        <v>3435.52</v>
      </c>
      <c r="J216" s="47">
        <v>3622.69</v>
      </c>
      <c r="K216" s="47">
        <v>3652.99</v>
      </c>
      <c r="L216" s="47">
        <v>3651.52</v>
      </c>
      <c r="M216" s="47">
        <v>3639</v>
      </c>
      <c r="N216" s="47">
        <v>3642.0600000000004</v>
      </c>
      <c r="O216" s="47">
        <v>3641.15</v>
      </c>
      <c r="P216" s="47">
        <v>3641.95</v>
      </c>
      <c r="Q216" s="47">
        <v>3654.7</v>
      </c>
      <c r="R216" s="47">
        <v>3678.44</v>
      </c>
      <c r="S216" s="47">
        <v>3690.27</v>
      </c>
      <c r="T216" s="47">
        <v>3666.92</v>
      </c>
      <c r="U216" s="47">
        <v>3622.36</v>
      </c>
      <c r="V216" s="47">
        <v>3588.95</v>
      </c>
      <c r="W216" s="47">
        <v>3502.4700000000003</v>
      </c>
      <c r="X216" s="47">
        <v>3440.27</v>
      </c>
      <c r="Y216" s="47">
        <v>3109.4700000000003</v>
      </c>
      <c r="Z216" s="67">
        <v>3035.8100000000004</v>
      </c>
      <c r="AA216" s="56"/>
    </row>
    <row r="217" spans="1:27" ht="16.5" x14ac:dyDescent="0.25">
      <c r="A217" s="55"/>
      <c r="B217" s="79">
        <v>29</v>
      </c>
      <c r="C217" s="75">
        <v>3081.71</v>
      </c>
      <c r="D217" s="47">
        <v>3011.26</v>
      </c>
      <c r="E217" s="47">
        <v>2999.61</v>
      </c>
      <c r="F217" s="47">
        <v>3033.46</v>
      </c>
      <c r="G217" s="47">
        <v>3147.7799999999997</v>
      </c>
      <c r="H217" s="47">
        <v>3254.26</v>
      </c>
      <c r="I217" s="47">
        <v>3407.8</v>
      </c>
      <c r="J217" s="47">
        <v>3502.21</v>
      </c>
      <c r="K217" s="47">
        <v>3526.87</v>
      </c>
      <c r="L217" s="47">
        <v>3527.94</v>
      </c>
      <c r="M217" s="47">
        <v>3516.6000000000004</v>
      </c>
      <c r="N217" s="47">
        <v>3532.33</v>
      </c>
      <c r="O217" s="47">
        <v>3527.33</v>
      </c>
      <c r="P217" s="47">
        <v>3533.6800000000003</v>
      </c>
      <c r="Q217" s="47">
        <v>3576.87</v>
      </c>
      <c r="R217" s="47">
        <v>3639.29</v>
      </c>
      <c r="S217" s="47">
        <v>3664.01</v>
      </c>
      <c r="T217" s="47">
        <v>3643.65</v>
      </c>
      <c r="U217" s="47">
        <v>3567.6000000000004</v>
      </c>
      <c r="V217" s="47">
        <v>3482.3100000000004</v>
      </c>
      <c r="W217" s="47">
        <v>3278.91</v>
      </c>
      <c r="X217" s="47">
        <v>3260.46</v>
      </c>
      <c r="Y217" s="47">
        <v>3214.3100000000004</v>
      </c>
      <c r="Z217" s="67">
        <v>3107.04</v>
      </c>
      <c r="AA217" s="56"/>
    </row>
    <row r="218" spans="1:27" ht="16.5" x14ac:dyDescent="0.25">
      <c r="A218" s="55"/>
      <c r="B218" s="79">
        <v>30</v>
      </c>
      <c r="C218" s="75">
        <v>3039.88</v>
      </c>
      <c r="D218" s="47">
        <v>3011.8</v>
      </c>
      <c r="E218" s="47">
        <v>2977.02</v>
      </c>
      <c r="F218" s="47">
        <v>3026.7200000000003</v>
      </c>
      <c r="G218" s="47">
        <v>3136.17</v>
      </c>
      <c r="H218" s="47">
        <v>3212.9</v>
      </c>
      <c r="I218" s="47">
        <v>3318.69</v>
      </c>
      <c r="J218" s="47">
        <v>3418.88</v>
      </c>
      <c r="K218" s="47">
        <v>3349.42</v>
      </c>
      <c r="L218" s="47">
        <v>3311.99</v>
      </c>
      <c r="M218" s="47">
        <v>3316.19</v>
      </c>
      <c r="N218" s="47">
        <v>3417.1400000000003</v>
      </c>
      <c r="O218" s="47">
        <v>3376.25</v>
      </c>
      <c r="P218" s="47">
        <v>3416.42</v>
      </c>
      <c r="Q218" s="47">
        <v>3447.16</v>
      </c>
      <c r="R218" s="47">
        <v>3469.83</v>
      </c>
      <c r="S218" s="47">
        <v>3505.77</v>
      </c>
      <c r="T218" s="47">
        <v>3459.87</v>
      </c>
      <c r="U218" s="47">
        <v>3422.84</v>
      </c>
      <c r="V218" s="47">
        <v>3330.45</v>
      </c>
      <c r="W218" s="47">
        <v>3286.75</v>
      </c>
      <c r="X218" s="47">
        <v>3155.79</v>
      </c>
      <c r="Y218" s="47">
        <v>3145.01</v>
      </c>
      <c r="Z218" s="67">
        <v>3135.1400000000003</v>
      </c>
      <c r="AA218" s="56"/>
    </row>
    <row r="219" spans="1:27" ht="17.25" thickBot="1" x14ac:dyDescent="0.3">
      <c r="A219" s="55"/>
      <c r="B219" s="80">
        <v>31</v>
      </c>
      <c r="C219" s="76">
        <v>3022.6400000000003</v>
      </c>
      <c r="D219" s="68">
        <v>2984.54</v>
      </c>
      <c r="E219" s="68">
        <v>2972.05</v>
      </c>
      <c r="F219" s="68">
        <v>3001.5</v>
      </c>
      <c r="G219" s="68">
        <v>3080.01</v>
      </c>
      <c r="H219" s="68">
        <v>3243.21</v>
      </c>
      <c r="I219" s="68">
        <v>3354.54</v>
      </c>
      <c r="J219" s="68">
        <v>3498</v>
      </c>
      <c r="K219" s="68">
        <v>3484.34</v>
      </c>
      <c r="L219" s="68">
        <v>3463.5600000000004</v>
      </c>
      <c r="M219" s="68">
        <v>3452.01</v>
      </c>
      <c r="N219" s="68">
        <v>3471.4300000000003</v>
      </c>
      <c r="O219" s="68">
        <v>3463.55</v>
      </c>
      <c r="P219" s="68">
        <v>3465.99</v>
      </c>
      <c r="Q219" s="68">
        <v>3497.3</v>
      </c>
      <c r="R219" s="68">
        <v>3543.9300000000003</v>
      </c>
      <c r="S219" s="68">
        <v>3633.27</v>
      </c>
      <c r="T219" s="68">
        <v>3530.44</v>
      </c>
      <c r="U219" s="68">
        <v>3477.49</v>
      </c>
      <c r="V219" s="68">
        <v>3410.05</v>
      </c>
      <c r="W219" s="68">
        <v>3361.2</v>
      </c>
      <c r="X219" s="68">
        <v>3288.8500000000004</v>
      </c>
      <c r="Y219" s="68">
        <v>3239.6400000000003</v>
      </c>
      <c r="Z219" s="69">
        <v>3175.07</v>
      </c>
      <c r="AA219" s="56"/>
    </row>
    <row r="220" spans="1:27" ht="16.5" thickBot="1" x14ac:dyDescent="0.3">
      <c r="A220" s="55"/>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56"/>
    </row>
    <row r="221" spans="1:27" x14ac:dyDescent="0.25">
      <c r="A221" s="55"/>
      <c r="B221" s="306" t="s">
        <v>121</v>
      </c>
      <c r="C221" s="308" t="s">
        <v>148</v>
      </c>
      <c r="D221" s="308"/>
      <c r="E221" s="308"/>
      <c r="F221" s="308"/>
      <c r="G221" s="308"/>
      <c r="H221" s="308"/>
      <c r="I221" s="308"/>
      <c r="J221" s="308"/>
      <c r="K221" s="308"/>
      <c r="L221" s="308"/>
      <c r="M221" s="308"/>
      <c r="N221" s="308"/>
      <c r="O221" s="308"/>
      <c r="P221" s="308"/>
      <c r="Q221" s="308"/>
      <c r="R221" s="308"/>
      <c r="S221" s="308"/>
      <c r="T221" s="308"/>
      <c r="U221" s="308"/>
      <c r="V221" s="308"/>
      <c r="W221" s="308"/>
      <c r="X221" s="308"/>
      <c r="Y221" s="308"/>
      <c r="Z221" s="309"/>
      <c r="AA221" s="56"/>
    </row>
    <row r="222" spans="1:27" ht="32.25" thickBot="1" x14ac:dyDescent="0.3">
      <c r="A222" s="55"/>
      <c r="B222" s="307"/>
      <c r="C222" s="77" t="s">
        <v>122</v>
      </c>
      <c r="D222" s="72" t="s">
        <v>123</v>
      </c>
      <c r="E222" s="72" t="s">
        <v>124</v>
      </c>
      <c r="F222" s="72" t="s">
        <v>125</v>
      </c>
      <c r="G222" s="72" t="s">
        <v>126</v>
      </c>
      <c r="H222" s="72" t="s">
        <v>127</v>
      </c>
      <c r="I222" s="72" t="s">
        <v>128</v>
      </c>
      <c r="J222" s="72" t="s">
        <v>129</v>
      </c>
      <c r="K222" s="72" t="s">
        <v>130</v>
      </c>
      <c r="L222" s="72" t="s">
        <v>131</v>
      </c>
      <c r="M222" s="72" t="s">
        <v>132</v>
      </c>
      <c r="N222" s="72" t="s">
        <v>133</v>
      </c>
      <c r="O222" s="72" t="s">
        <v>134</v>
      </c>
      <c r="P222" s="72" t="s">
        <v>135</v>
      </c>
      <c r="Q222" s="72" t="s">
        <v>136</v>
      </c>
      <c r="R222" s="72" t="s">
        <v>137</v>
      </c>
      <c r="S222" s="72" t="s">
        <v>138</v>
      </c>
      <c r="T222" s="72" t="s">
        <v>139</v>
      </c>
      <c r="U222" s="72" t="s">
        <v>140</v>
      </c>
      <c r="V222" s="72" t="s">
        <v>141</v>
      </c>
      <c r="W222" s="72" t="s">
        <v>142</v>
      </c>
      <c r="X222" s="72" t="s">
        <v>143</v>
      </c>
      <c r="Y222" s="72" t="s">
        <v>144</v>
      </c>
      <c r="Z222" s="73" t="s">
        <v>145</v>
      </c>
      <c r="AA222" s="56"/>
    </row>
    <row r="223" spans="1:27" ht="16.5" x14ac:dyDescent="0.25">
      <c r="A223" s="55"/>
      <c r="B223" s="78">
        <v>1</v>
      </c>
      <c r="C223" s="83">
        <v>3146.67</v>
      </c>
      <c r="D223" s="81">
        <v>3084.74</v>
      </c>
      <c r="E223" s="81">
        <v>3080.1400000000003</v>
      </c>
      <c r="F223" s="81">
        <v>3107.8900000000003</v>
      </c>
      <c r="G223" s="81">
        <v>3185.24</v>
      </c>
      <c r="H223" s="81">
        <v>3423.0600000000004</v>
      </c>
      <c r="I223" s="81">
        <v>3475.65</v>
      </c>
      <c r="J223" s="81">
        <v>3601.1800000000003</v>
      </c>
      <c r="K223" s="81">
        <v>3635.45</v>
      </c>
      <c r="L223" s="81">
        <v>3603.2</v>
      </c>
      <c r="M223" s="81">
        <v>3553.87</v>
      </c>
      <c r="N223" s="81">
        <v>3493.0600000000004</v>
      </c>
      <c r="O223" s="81">
        <v>3473.5</v>
      </c>
      <c r="P223" s="81">
        <v>3476.7799999999997</v>
      </c>
      <c r="Q223" s="81">
        <v>3546.41</v>
      </c>
      <c r="R223" s="81">
        <v>3623.36</v>
      </c>
      <c r="S223" s="81">
        <v>3740.86</v>
      </c>
      <c r="T223" s="81">
        <v>3744.6400000000003</v>
      </c>
      <c r="U223" s="81">
        <v>3728.5299999999997</v>
      </c>
      <c r="V223" s="81">
        <v>3569.41</v>
      </c>
      <c r="W223" s="81">
        <v>3440.0600000000004</v>
      </c>
      <c r="X223" s="81">
        <v>3297.3</v>
      </c>
      <c r="Y223" s="81">
        <v>3225.9</v>
      </c>
      <c r="Z223" s="82">
        <v>3155.88</v>
      </c>
      <c r="AA223" s="56"/>
    </row>
    <row r="224" spans="1:27" ht="16.5" x14ac:dyDescent="0.25">
      <c r="A224" s="55"/>
      <c r="B224" s="79">
        <v>2</v>
      </c>
      <c r="C224" s="75">
        <v>3133.9300000000003</v>
      </c>
      <c r="D224" s="47">
        <v>3108.36</v>
      </c>
      <c r="E224" s="47">
        <v>3101.5</v>
      </c>
      <c r="F224" s="47">
        <v>3126.36</v>
      </c>
      <c r="G224" s="47">
        <v>3204.5600000000004</v>
      </c>
      <c r="H224" s="47">
        <v>3326.26</v>
      </c>
      <c r="I224" s="47">
        <v>3433.24</v>
      </c>
      <c r="J224" s="47">
        <v>3558.58</v>
      </c>
      <c r="K224" s="47">
        <v>3559.25</v>
      </c>
      <c r="L224" s="47">
        <v>3547.1000000000004</v>
      </c>
      <c r="M224" s="47">
        <v>3452.49</v>
      </c>
      <c r="N224" s="47">
        <v>3475.55</v>
      </c>
      <c r="O224" s="47">
        <v>3467.1000000000004</v>
      </c>
      <c r="P224" s="47">
        <v>3433.8100000000004</v>
      </c>
      <c r="Q224" s="47">
        <v>3435.07</v>
      </c>
      <c r="R224" s="47">
        <v>3444.54</v>
      </c>
      <c r="S224" s="47">
        <v>3544.27</v>
      </c>
      <c r="T224" s="47">
        <v>3561.6000000000004</v>
      </c>
      <c r="U224" s="47">
        <v>3446.95</v>
      </c>
      <c r="V224" s="47">
        <v>3413.23</v>
      </c>
      <c r="W224" s="47">
        <v>3357.94</v>
      </c>
      <c r="X224" s="47">
        <v>3310.4300000000003</v>
      </c>
      <c r="Y224" s="47">
        <v>3341.74</v>
      </c>
      <c r="Z224" s="67">
        <v>3254.79</v>
      </c>
      <c r="AA224" s="56"/>
    </row>
    <row r="225" spans="1:27" ht="16.5" x14ac:dyDescent="0.25">
      <c r="A225" s="55"/>
      <c r="B225" s="79">
        <v>3</v>
      </c>
      <c r="C225" s="75">
        <v>3249.54</v>
      </c>
      <c r="D225" s="47">
        <v>3214.48</v>
      </c>
      <c r="E225" s="47">
        <v>3198.88</v>
      </c>
      <c r="F225" s="47">
        <v>3217.07</v>
      </c>
      <c r="G225" s="47">
        <v>3291.23</v>
      </c>
      <c r="H225" s="47">
        <v>3373.82</v>
      </c>
      <c r="I225" s="47">
        <v>3482.25</v>
      </c>
      <c r="J225" s="47">
        <v>3602.67</v>
      </c>
      <c r="K225" s="47">
        <v>3604.23</v>
      </c>
      <c r="L225" s="47">
        <v>3601.09</v>
      </c>
      <c r="M225" s="47">
        <v>3593.07</v>
      </c>
      <c r="N225" s="47">
        <v>3581.82</v>
      </c>
      <c r="O225" s="47">
        <v>3578.82</v>
      </c>
      <c r="P225" s="47">
        <v>3563.88</v>
      </c>
      <c r="Q225" s="47">
        <v>3573.74</v>
      </c>
      <c r="R225" s="47">
        <v>3589.3</v>
      </c>
      <c r="S225" s="47">
        <v>3621.52</v>
      </c>
      <c r="T225" s="47">
        <v>3676.9300000000003</v>
      </c>
      <c r="U225" s="47">
        <v>3597.7</v>
      </c>
      <c r="V225" s="47">
        <v>3537.27</v>
      </c>
      <c r="W225" s="47">
        <v>3387.69</v>
      </c>
      <c r="X225" s="47">
        <v>3370.38</v>
      </c>
      <c r="Y225" s="47">
        <v>3377.83</v>
      </c>
      <c r="Z225" s="67">
        <v>3311.54</v>
      </c>
      <c r="AA225" s="56"/>
    </row>
    <row r="226" spans="1:27" ht="16.5" x14ac:dyDescent="0.25">
      <c r="A226" s="55"/>
      <c r="B226" s="79">
        <v>4</v>
      </c>
      <c r="C226" s="75">
        <v>3219.65</v>
      </c>
      <c r="D226" s="47">
        <v>3185.25</v>
      </c>
      <c r="E226" s="47">
        <v>3187.3</v>
      </c>
      <c r="F226" s="47">
        <v>3197.3</v>
      </c>
      <c r="G226" s="47">
        <v>3278.76</v>
      </c>
      <c r="H226" s="47">
        <v>3355.19</v>
      </c>
      <c r="I226" s="47">
        <v>3438.09</v>
      </c>
      <c r="J226" s="47">
        <v>3552.2</v>
      </c>
      <c r="K226" s="47">
        <v>3554.19</v>
      </c>
      <c r="L226" s="47">
        <v>3536.51</v>
      </c>
      <c r="M226" s="47">
        <v>3519.1800000000003</v>
      </c>
      <c r="N226" s="47">
        <v>3513.46</v>
      </c>
      <c r="O226" s="47">
        <v>3504.36</v>
      </c>
      <c r="P226" s="47">
        <v>3502.1800000000003</v>
      </c>
      <c r="Q226" s="47">
        <v>3507.0600000000004</v>
      </c>
      <c r="R226" s="47">
        <v>3545.46</v>
      </c>
      <c r="S226" s="47">
        <v>3610.92</v>
      </c>
      <c r="T226" s="47">
        <v>3679.7200000000003</v>
      </c>
      <c r="U226" s="47">
        <v>3554.8</v>
      </c>
      <c r="V226" s="47">
        <v>3546.44</v>
      </c>
      <c r="W226" s="47">
        <v>3444.95</v>
      </c>
      <c r="X226" s="47">
        <v>3444.46</v>
      </c>
      <c r="Y226" s="47">
        <v>3460.7799999999997</v>
      </c>
      <c r="Z226" s="67">
        <v>3339.3900000000003</v>
      </c>
      <c r="AA226" s="56"/>
    </row>
    <row r="227" spans="1:27" ht="16.5" x14ac:dyDescent="0.25">
      <c r="A227" s="55"/>
      <c r="B227" s="79">
        <v>5</v>
      </c>
      <c r="C227" s="75">
        <v>3314.33</v>
      </c>
      <c r="D227" s="47">
        <v>3279.16</v>
      </c>
      <c r="E227" s="47">
        <v>3219.86</v>
      </c>
      <c r="F227" s="47">
        <v>3237.36</v>
      </c>
      <c r="G227" s="47">
        <v>3297.76</v>
      </c>
      <c r="H227" s="47">
        <v>3342.3900000000003</v>
      </c>
      <c r="I227" s="47">
        <v>3372.62</v>
      </c>
      <c r="J227" s="47">
        <v>3547.33</v>
      </c>
      <c r="K227" s="47">
        <v>3694.86</v>
      </c>
      <c r="L227" s="47">
        <v>3702.84</v>
      </c>
      <c r="M227" s="47">
        <v>3657.7799999999997</v>
      </c>
      <c r="N227" s="47">
        <v>3655.9300000000003</v>
      </c>
      <c r="O227" s="47">
        <v>3651.1800000000003</v>
      </c>
      <c r="P227" s="47">
        <v>3654.07</v>
      </c>
      <c r="Q227" s="47">
        <v>3694.94</v>
      </c>
      <c r="R227" s="47">
        <v>3744.66</v>
      </c>
      <c r="S227" s="47">
        <v>3778.15</v>
      </c>
      <c r="T227" s="47">
        <v>3794.45</v>
      </c>
      <c r="U227" s="47">
        <v>3733.37</v>
      </c>
      <c r="V227" s="47">
        <v>3704.5299999999997</v>
      </c>
      <c r="W227" s="47">
        <v>3572.91</v>
      </c>
      <c r="X227" s="47">
        <v>3476.84</v>
      </c>
      <c r="Y227" s="47">
        <v>3432.3500000000004</v>
      </c>
      <c r="Z227" s="67">
        <v>3329.73</v>
      </c>
      <c r="AA227" s="56"/>
    </row>
    <row r="228" spans="1:27" ht="16.5" x14ac:dyDescent="0.25">
      <c r="A228" s="55"/>
      <c r="B228" s="79">
        <v>6</v>
      </c>
      <c r="C228" s="75">
        <v>3300.25</v>
      </c>
      <c r="D228" s="47">
        <v>3228.62</v>
      </c>
      <c r="E228" s="47">
        <v>3208.71</v>
      </c>
      <c r="F228" s="47">
        <v>3205.58</v>
      </c>
      <c r="G228" s="47">
        <v>3221.52</v>
      </c>
      <c r="H228" s="47">
        <v>3248.86</v>
      </c>
      <c r="I228" s="47">
        <v>3305.51</v>
      </c>
      <c r="J228" s="47">
        <v>3367.21</v>
      </c>
      <c r="K228" s="47">
        <v>3513.27</v>
      </c>
      <c r="L228" s="47">
        <v>3532.9300000000003</v>
      </c>
      <c r="M228" s="47">
        <v>3529.65</v>
      </c>
      <c r="N228" s="47">
        <v>3530.5600000000004</v>
      </c>
      <c r="O228" s="47">
        <v>3528.36</v>
      </c>
      <c r="P228" s="47">
        <v>3525.65</v>
      </c>
      <c r="Q228" s="47">
        <v>3533.23</v>
      </c>
      <c r="R228" s="47">
        <v>3563.77</v>
      </c>
      <c r="S228" s="47">
        <v>3595.1800000000003</v>
      </c>
      <c r="T228" s="47">
        <v>3599.7200000000003</v>
      </c>
      <c r="U228" s="47">
        <v>3572.4300000000003</v>
      </c>
      <c r="V228" s="47">
        <v>3534.0299999999997</v>
      </c>
      <c r="W228" s="47">
        <v>3487.57</v>
      </c>
      <c r="X228" s="47">
        <v>3314.67</v>
      </c>
      <c r="Y228" s="47">
        <v>3366.65</v>
      </c>
      <c r="Z228" s="67">
        <v>3271.36</v>
      </c>
      <c r="AA228" s="56"/>
    </row>
    <row r="229" spans="1:27" ht="16.5" x14ac:dyDescent="0.25">
      <c r="A229" s="55"/>
      <c r="B229" s="79">
        <v>7</v>
      </c>
      <c r="C229" s="75">
        <v>3127.9</v>
      </c>
      <c r="D229" s="47">
        <v>3108.34</v>
      </c>
      <c r="E229" s="47">
        <v>3138.16</v>
      </c>
      <c r="F229" s="47">
        <v>3149.4700000000003</v>
      </c>
      <c r="G229" s="47">
        <v>3224.95</v>
      </c>
      <c r="H229" s="47">
        <v>3358.46</v>
      </c>
      <c r="I229" s="47">
        <v>3409.62</v>
      </c>
      <c r="J229" s="47">
        <v>3547.62</v>
      </c>
      <c r="K229" s="47">
        <v>3559.46</v>
      </c>
      <c r="L229" s="47">
        <v>3551.88</v>
      </c>
      <c r="M229" s="47">
        <v>3514.82</v>
      </c>
      <c r="N229" s="47">
        <v>3532.11</v>
      </c>
      <c r="O229" s="47">
        <v>3534.8500000000004</v>
      </c>
      <c r="P229" s="47">
        <v>3530.96</v>
      </c>
      <c r="Q229" s="47">
        <v>3530.59</v>
      </c>
      <c r="R229" s="47">
        <v>3551.2799999999997</v>
      </c>
      <c r="S229" s="47">
        <v>3657.09</v>
      </c>
      <c r="T229" s="47">
        <v>3657.49</v>
      </c>
      <c r="U229" s="47">
        <v>3574.02</v>
      </c>
      <c r="V229" s="47">
        <v>3539.02</v>
      </c>
      <c r="W229" s="47">
        <v>3339.57</v>
      </c>
      <c r="X229" s="47">
        <v>3232.37</v>
      </c>
      <c r="Y229" s="47">
        <v>3159.11</v>
      </c>
      <c r="Z229" s="67">
        <v>3123.17</v>
      </c>
      <c r="AA229" s="56"/>
    </row>
    <row r="230" spans="1:27" ht="16.5" x14ac:dyDescent="0.25">
      <c r="A230" s="55"/>
      <c r="B230" s="79">
        <v>8</v>
      </c>
      <c r="C230" s="75">
        <v>3124.5</v>
      </c>
      <c r="D230" s="47">
        <v>3113.75</v>
      </c>
      <c r="E230" s="47">
        <v>3108.59</v>
      </c>
      <c r="F230" s="47">
        <v>3137.76</v>
      </c>
      <c r="G230" s="47">
        <v>3161.3900000000003</v>
      </c>
      <c r="H230" s="47">
        <v>3315.7</v>
      </c>
      <c r="I230" s="47">
        <v>3361.0600000000004</v>
      </c>
      <c r="J230" s="47">
        <v>3487.05</v>
      </c>
      <c r="K230" s="47">
        <v>3578.61</v>
      </c>
      <c r="L230" s="47">
        <v>3588.91</v>
      </c>
      <c r="M230" s="47">
        <v>3564.44</v>
      </c>
      <c r="N230" s="47">
        <v>3556.94</v>
      </c>
      <c r="O230" s="47">
        <v>3553.0600000000004</v>
      </c>
      <c r="P230" s="47">
        <v>3527.29</v>
      </c>
      <c r="Q230" s="47">
        <v>3543.4300000000003</v>
      </c>
      <c r="R230" s="47">
        <v>3564.88</v>
      </c>
      <c r="S230" s="47">
        <v>3622.19</v>
      </c>
      <c r="T230" s="47">
        <v>3669.83</v>
      </c>
      <c r="U230" s="47">
        <v>3589.63</v>
      </c>
      <c r="V230" s="47">
        <v>3561.82</v>
      </c>
      <c r="W230" s="47">
        <v>3400.7200000000003</v>
      </c>
      <c r="X230" s="47">
        <v>3353.5</v>
      </c>
      <c r="Y230" s="47">
        <v>3363.6400000000003</v>
      </c>
      <c r="Z230" s="67">
        <v>3235.55</v>
      </c>
      <c r="AA230" s="56"/>
    </row>
    <row r="231" spans="1:27" ht="16.5" x14ac:dyDescent="0.25">
      <c r="A231" s="55"/>
      <c r="B231" s="79">
        <v>9</v>
      </c>
      <c r="C231" s="75">
        <v>3161.01</v>
      </c>
      <c r="D231" s="47">
        <v>3110.4700000000003</v>
      </c>
      <c r="E231" s="47">
        <v>3107.41</v>
      </c>
      <c r="F231" s="47">
        <v>3125.48</v>
      </c>
      <c r="G231" s="47">
        <v>3177.33</v>
      </c>
      <c r="H231" s="47">
        <v>3331.08</v>
      </c>
      <c r="I231" s="47">
        <v>3416.49</v>
      </c>
      <c r="J231" s="47">
        <v>3557.67</v>
      </c>
      <c r="K231" s="47">
        <v>3603.26</v>
      </c>
      <c r="L231" s="47">
        <v>3608.83</v>
      </c>
      <c r="M231" s="47">
        <v>3601.1400000000003</v>
      </c>
      <c r="N231" s="47">
        <v>3600.66</v>
      </c>
      <c r="O231" s="47">
        <v>3599.6400000000003</v>
      </c>
      <c r="P231" s="47">
        <v>3577.59</v>
      </c>
      <c r="Q231" s="47">
        <v>3577.57</v>
      </c>
      <c r="R231" s="47">
        <v>3598.63</v>
      </c>
      <c r="S231" s="47">
        <v>3640.7</v>
      </c>
      <c r="T231" s="47">
        <v>3660.66</v>
      </c>
      <c r="U231" s="47">
        <v>3596.63</v>
      </c>
      <c r="V231" s="47">
        <v>3574.62</v>
      </c>
      <c r="W231" s="47">
        <v>3430.92</v>
      </c>
      <c r="X231" s="47">
        <v>3343.4</v>
      </c>
      <c r="Y231" s="47">
        <v>3387.57</v>
      </c>
      <c r="Z231" s="67">
        <v>3298.8900000000003</v>
      </c>
      <c r="AA231" s="56"/>
    </row>
    <row r="232" spans="1:27" ht="16.5" x14ac:dyDescent="0.25">
      <c r="A232" s="55"/>
      <c r="B232" s="79">
        <v>10</v>
      </c>
      <c r="C232" s="75">
        <v>3176.26</v>
      </c>
      <c r="D232" s="47">
        <v>3121.6000000000004</v>
      </c>
      <c r="E232" s="47">
        <v>3106.88</v>
      </c>
      <c r="F232" s="47">
        <v>3122.99</v>
      </c>
      <c r="G232" s="47">
        <v>3178.96</v>
      </c>
      <c r="H232" s="47">
        <v>3326.3100000000004</v>
      </c>
      <c r="I232" s="47">
        <v>3427.26</v>
      </c>
      <c r="J232" s="47">
        <v>3536.49</v>
      </c>
      <c r="K232" s="47">
        <v>3568.5299999999997</v>
      </c>
      <c r="L232" s="47">
        <v>3571.99</v>
      </c>
      <c r="M232" s="47">
        <v>3551.4300000000003</v>
      </c>
      <c r="N232" s="47">
        <v>3565.77</v>
      </c>
      <c r="O232" s="47">
        <v>3552.12</v>
      </c>
      <c r="P232" s="47">
        <v>3542.34</v>
      </c>
      <c r="Q232" s="47">
        <v>3577.01</v>
      </c>
      <c r="R232" s="47">
        <v>3588.79</v>
      </c>
      <c r="S232" s="47">
        <v>3625.75</v>
      </c>
      <c r="T232" s="47">
        <v>3621.87</v>
      </c>
      <c r="U232" s="47">
        <v>3592.99</v>
      </c>
      <c r="V232" s="47">
        <v>3551.95</v>
      </c>
      <c r="W232" s="47">
        <v>3449.46</v>
      </c>
      <c r="X232" s="47">
        <v>3416.8900000000003</v>
      </c>
      <c r="Y232" s="47">
        <v>3360.7799999999997</v>
      </c>
      <c r="Z232" s="67">
        <v>3245.49</v>
      </c>
      <c r="AA232" s="56"/>
    </row>
    <row r="233" spans="1:27" ht="16.5" x14ac:dyDescent="0.25">
      <c r="A233" s="55"/>
      <c r="B233" s="79">
        <v>11</v>
      </c>
      <c r="C233" s="75">
        <v>3195.23</v>
      </c>
      <c r="D233" s="47">
        <v>3139.24</v>
      </c>
      <c r="E233" s="47">
        <v>3116.4300000000003</v>
      </c>
      <c r="F233" s="47">
        <v>3146.21</v>
      </c>
      <c r="G233" s="47">
        <v>3191.66</v>
      </c>
      <c r="H233" s="47">
        <v>3337.7799999999997</v>
      </c>
      <c r="I233" s="47">
        <v>3430.1400000000003</v>
      </c>
      <c r="J233" s="47">
        <v>3575.09</v>
      </c>
      <c r="K233" s="47">
        <v>3605.04</v>
      </c>
      <c r="L233" s="47">
        <v>3611.36</v>
      </c>
      <c r="M233" s="47">
        <v>3604.3500000000004</v>
      </c>
      <c r="N233" s="47">
        <v>3602.15</v>
      </c>
      <c r="O233" s="47">
        <v>3599.1800000000003</v>
      </c>
      <c r="P233" s="47">
        <v>3596.6000000000004</v>
      </c>
      <c r="Q233" s="47">
        <v>3596.0299999999997</v>
      </c>
      <c r="R233" s="47">
        <v>3602.6000000000004</v>
      </c>
      <c r="S233" s="47">
        <v>3624.51</v>
      </c>
      <c r="T233" s="47">
        <v>3612.2</v>
      </c>
      <c r="U233" s="47">
        <v>3589.05</v>
      </c>
      <c r="V233" s="47">
        <v>3574.19</v>
      </c>
      <c r="W233" s="47">
        <v>3549.83</v>
      </c>
      <c r="X233" s="47">
        <v>3514.12</v>
      </c>
      <c r="Y233" s="47">
        <v>3402.6800000000003</v>
      </c>
      <c r="Z233" s="67">
        <v>3340.5</v>
      </c>
      <c r="AA233" s="56"/>
    </row>
    <row r="234" spans="1:27" ht="16.5" x14ac:dyDescent="0.25">
      <c r="A234" s="55"/>
      <c r="B234" s="79">
        <v>12</v>
      </c>
      <c r="C234" s="75">
        <v>3355</v>
      </c>
      <c r="D234" s="47">
        <v>3341.82</v>
      </c>
      <c r="E234" s="47">
        <v>3309.3500000000004</v>
      </c>
      <c r="F234" s="47">
        <v>3309.04</v>
      </c>
      <c r="G234" s="47">
        <v>3295.36</v>
      </c>
      <c r="H234" s="47">
        <v>3357.1400000000003</v>
      </c>
      <c r="I234" s="47">
        <v>3422.58</v>
      </c>
      <c r="J234" s="47">
        <v>3587.62</v>
      </c>
      <c r="K234" s="47">
        <v>3789.0299999999997</v>
      </c>
      <c r="L234" s="47">
        <v>3850.29</v>
      </c>
      <c r="M234" s="47">
        <v>3839.96</v>
      </c>
      <c r="N234" s="47">
        <v>3827.24</v>
      </c>
      <c r="O234" s="47">
        <v>3835.82</v>
      </c>
      <c r="P234" s="47">
        <v>3851.62</v>
      </c>
      <c r="Q234" s="47">
        <v>3877.6400000000003</v>
      </c>
      <c r="R234" s="47">
        <v>3892.63</v>
      </c>
      <c r="S234" s="47">
        <v>3911.33</v>
      </c>
      <c r="T234" s="47">
        <v>3895.33</v>
      </c>
      <c r="U234" s="47">
        <v>3859.92</v>
      </c>
      <c r="V234" s="47">
        <v>3821.7200000000003</v>
      </c>
      <c r="W234" s="47">
        <v>3781.17</v>
      </c>
      <c r="X234" s="47">
        <v>3651.61</v>
      </c>
      <c r="Y234" s="47">
        <v>3524.8900000000003</v>
      </c>
      <c r="Z234" s="67">
        <v>3350.3100000000004</v>
      </c>
      <c r="AA234" s="56"/>
    </row>
    <row r="235" spans="1:27" ht="16.5" x14ac:dyDescent="0.25">
      <c r="A235" s="55"/>
      <c r="B235" s="79">
        <v>13</v>
      </c>
      <c r="C235" s="75">
        <v>3204.6400000000003</v>
      </c>
      <c r="D235" s="47">
        <v>3130.46</v>
      </c>
      <c r="E235" s="47">
        <v>3103.7200000000003</v>
      </c>
      <c r="F235" s="47">
        <v>3099.4700000000003</v>
      </c>
      <c r="G235" s="47">
        <v>3109.1000000000004</v>
      </c>
      <c r="H235" s="47">
        <v>3179.61</v>
      </c>
      <c r="I235" s="47">
        <v>3240.42</v>
      </c>
      <c r="J235" s="47">
        <v>3368.42</v>
      </c>
      <c r="K235" s="47">
        <v>3488.08</v>
      </c>
      <c r="L235" s="47">
        <v>3625.13</v>
      </c>
      <c r="M235" s="47">
        <v>3648.1000000000004</v>
      </c>
      <c r="N235" s="47">
        <v>3648.86</v>
      </c>
      <c r="O235" s="47">
        <v>3652.11</v>
      </c>
      <c r="P235" s="47">
        <v>3654.2</v>
      </c>
      <c r="Q235" s="47">
        <v>3683.7200000000003</v>
      </c>
      <c r="R235" s="47">
        <v>3691.02</v>
      </c>
      <c r="S235" s="47">
        <v>3718.07</v>
      </c>
      <c r="T235" s="47">
        <v>3728.45</v>
      </c>
      <c r="U235" s="47">
        <v>3709.01</v>
      </c>
      <c r="V235" s="47">
        <v>3681.74</v>
      </c>
      <c r="W235" s="47">
        <v>3613.55</v>
      </c>
      <c r="X235" s="47">
        <v>3537.45</v>
      </c>
      <c r="Y235" s="47">
        <v>3396.04</v>
      </c>
      <c r="Z235" s="67">
        <v>3291.25</v>
      </c>
      <c r="AA235" s="56"/>
    </row>
    <row r="236" spans="1:27" ht="16.5" x14ac:dyDescent="0.25">
      <c r="A236" s="55"/>
      <c r="B236" s="79">
        <v>14</v>
      </c>
      <c r="C236" s="75">
        <v>3216.23</v>
      </c>
      <c r="D236" s="47">
        <v>3194.9700000000003</v>
      </c>
      <c r="E236" s="47">
        <v>3166.0600000000004</v>
      </c>
      <c r="F236" s="47">
        <v>3178.73</v>
      </c>
      <c r="G236" s="47">
        <v>3242.19</v>
      </c>
      <c r="H236" s="47">
        <v>3405.5299999999997</v>
      </c>
      <c r="I236" s="47">
        <v>3483.99</v>
      </c>
      <c r="J236" s="47">
        <v>3576.66</v>
      </c>
      <c r="K236" s="47">
        <v>3616.17</v>
      </c>
      <c r="L236" s="47">
        <v>3617.01</v>
      </c>
      <c r="M236" s="47">
        <v>3612.61</v>
      </c>
      <c r="N236" s="47">
        <v>3613.15</v>
      </c>
      <c r="O236" s="47">
        <v>3614.54</v>
      </c>
      <c r="P236" s="47">
        <v>3613.4</v>
      </c>
      <c r="Q236" s="47">
        <v>3615.46</v>
      </c>
      <c r="R236" s="47">
        <v>3624.87</v>
      </c>
      <c r="S236" s="47">
        <v>3648.2</v>
      </c>
      <c r="T236" s="47">
        <v>3627.07</v>
      </c>
      <c r="U236" s="47">
        <v>3604.57</v>
      </c>
      <c r="V236" s="47">
        <v>3563.86</v>
      </c>
      <c r="W236" s="47">
        <v>3473.08</v>
      </c>
      <c r="X236" s="47">
        <v>3381.23</v>
      </c>
      <c r="Y236" s="47">
        <v>3406.7799999999997</v>
      </c>
      <c r="Z236" s="67">
        <v>3289.95</v>
      </c>
      <c r="AA236" s="56"/>
    </row>
    <row r="237" spans="1:27" ht="16.5" x14ac:dyDescent="0.25">
      <c r="A237" s="55"/>
      <c r="B237" s="79">
        <v>15</v>
      </c>
      <c r="C237" s="75">
        <v>3120.5600000000004</v>
      </c>
      <c r="D237" s="47">
        <v>3079.86</v>
      </c>
      <c r="E237" s="47">
        <v>3074.11</v>
      </c>
      <c r="F237" s="47">
        <v>3087.02</v>
      </c>
      <c r="G237" s="47">
        <v>3136.41</v>
      </c>
      <c r="H237" s="47">
        <v>3288.8100000000004</v>
      </c>
      <c r="I237" s="47">
        <v>3421.37</v>
      </c>
      <c r="J237" s="47">
        <v>3552.8500000000004</v>
      </c>
      <c r="K237" s="47">
        <v>3665.6000000000004</v>
      </c>
      <c r="L237" s="47">
        <v>3665.0600000000004</v>
      </c>
      <c r="M237" s="47">
        <v>3655.63</v>
      </c>
      <c r="N237" s="47">
        <v>3659.24</v>
      </c>
      <c r="O237" s="47">
        <v>3657.52</v>
      </c>
      <c r="P237" s="47">
        <v>3656.3</v>
      </c>
      <c r="Q237" s="47">
        <v>3659.02</v>
      </c>
      <c r="R237" s="47">
        <v>3670.95</v>
      </c>
      <c r="S237" s="47">
        <v>3722.12</v>
      </c>
      <c r="T237" s="47">
        <v>3708.05</v>
      </c>
      <c r="U237" s="47">
        <v>3674.8100000000004</v>
      </c>
      <c r="V237" s="47">
        <v>3645</v>
      </c>
      <c r="W237" s="47">
        <v>3591.4300000000003</v>
      </c>
      <c r="X237" s="47">
        <v>3469.4300000000003</v>
      </c>
      <c r="Y237" s="47">
        <v>3337.58</v>
      </c>
      <c r="Z237" s="67">
        <v>3259.3</v>
      </c>
      <c r="AA237" s="56"/>
    </row>
    <row r="238" spans="1:27" ht="16.5" x14ac:dyDescent="0.25">
      <c r="A238" s="55"/>
      <c r="B238" s="79">
        <v>16</v>
      </c>
      <c r="C238" s="75">
        <v>3115.8500000000004</v>
      </c>
      <c r="D238" s="47">
        <v>3105.46</v>
      </c>
      <c r="E238" s="47">
        <v>3102.08</v>
      </c>
      <c r="F238" s="47">
        <v>3121.44</v>
      </c>
      <c r="G238" s="47">
        <v>3160.44</v>
      </c>
      <c r="H238" s="47">
        <v>3354.02</v>
      </c>
      <c r="I238" s="47">
        <v>3493.82</v>
      </c>
      <c r="J238" s="47">
        <v>3605.8500000000004</v>
      </c>
      <c r="K238" s="47">
        <v>3693.6000000000004</v>
      </c>
      <c r="L238" s="47">
        <v>3679.2799999999997</v>
      </c>
      <c r="M238" s="47">
        <v>3673.41</v>
      </c>
      <c r="N238" s="47">
        <v>3671.65</v>
      </c>
      <c r="O238" s="47">
        <v>3678.37</v>
      </c>
      <c r="P238" s="47">
        <v>3681.51</v>
      </c>
      <c r="Q238" s="47">
        <v>3707.77</v>
      </c>
      <c r="R238" s="47">
        <v>3716.8500000000004</v>
      </c>
      <c r="S238" s="47">
        <v>3749.51</v>
      </c>
      <c r="T238" s="47">
        <v>3740.65</v>
      </c>
      <c r="U238" s="47">
        <v>3702.01</v>
      </c>
      <c r="V238" s="47">
        <v>3675.6400000000003</v>
      </c>
      <c r="W238" s="47">
        <v>3615.0600000000004</v>
      </c>
      <c r="X238" s="47">
        <v>3505.94</v>
      </c>
      <c r="Y238" s="47">
        <v>3387.4</v>
      </c>
      <c r="Z238" s="67">
        <v>3301.25</v>
      </c>
      <c r="AA238" s="56"/>
    </row>
    <row r="239" spans="1:27" ht="16.5" x14ac:dyDescent="0.25">
      <c r="A239" s="55"/>
      <c r="B239" s="79">
        <v>17</v>
      </c>
      <c r="C239" s="75">
        <v>3112.96</v>
      </c>
      <c r="D239" s="47">
        <v>3109.6000000000004</v>
      </c>
      <c r="E239" s="47">
        <v>3100.8</v>
      </c>
      <c r="F239" s="47">
        <v>3112.2200000000003</v>
      </c>
      <c r="G239" s="47">
        <v>3145.6000000000004</v>
      </c>
      <c r="H239" s="47">
        <v>3321.17</v>
      </c>
      <c r="I239" s="47">
        <v>3395.67</v>
      </c>
      <c r="J239" s="47">
        <v>3549.23</v>
      </c>
      <c r="K239" s="47">
        <v>3624.29</v>
      </c>
      <c r="L239" s="47">
        <v>3618.2799999999997</v>
      </c>
      <c r="M239" s="47">
        <v>3599.84</v>
      </c>
      <c r="N239" s="47">
        <v>3604.74</v>
      </c>
      <c r="O239" s="47">
        <v>3598.02</v>
      </c>
      <c r="P239" s="47">
        <v>3609.0600000000004</v>
      </c>
      <c r="Q239" s="47">
        <v>3615.87</v>
      </c>
      <c r="R239" s="47">
        <v>3615.6000000000004</v>
      </c>
      <c r="S239" s="47">
        <v>3655.13</v>
      </c>
      <c r="T239" s="47">
        <v>3668.3100000000004</v>
      </c>
      <c r="U239" s="47">
        <v>3624.15</v>
      </c>
      <c r="V239" s="47">
        <v>3608.83</v>
      </c>
      <c r="W239" s="47">
        <v>3541.62</v>
      </c>
      <c r="X239" s="47">
        <v>3401.2200000000003</v>
      </c>
      <c r="Y239" s="47">
        <v>3270.74</v>
      </c>
      <c r="Z239" s="67">
        <v>3170.0299999999997</v>
      </c>
      <c r="AA239" s="56"/>
    </row>
    <row r="240" spans="1:27" ht="16.5" x14ac:dyDescent="0.25">
      <c r="A240" s="55"/>
      <c r="B240" s="79">
        <v>18</v>
      </c>
      <c r="C240" s="75">
        <v>3088.21</v>
      </c>
      <c r="D240" s="47">
        <v>3082.58</v>
      </c>
      <c r="E240" s="47">
        <v>3076.25</v>
      </c>
      <c r="F240" s="47">
        <v>3085.2</v>
      </c>
      <c r="G240" s="47">
        <v>3118.99</v>
      </c>
      <c r="H240" s="47">
        <v>3292.7200000000003</v>
      </c>
      <c r="I240" s="47">
        <v>3374.7200000000003</v>
      </c>
      <c r="J240" s="47">
        <v>3506.69</v>
      </c>
      <c r="K240" s="47">
        <v>3590.44</v>
      </c>
      <c r="L240" s="47">
        <v>3577.92</v>
      </c>
      <c r="M240" s="47">
        <v>3567.57</v>
      </c>
      <c r="N240" s="47">
        <v>3567.1400000000003</v>
      </c>
      <c r="O240" s="47">
        <v>3566.4</v>
      </c>
      <c r="P240" s="47">
        <v>3577.66</v>
      </c>
      <c r="Q240" s="47">
        <v>3584.8900000000003</v>
      </c>
      <c r="R240" s="47">
        <v>3626.2</v>
      </c>
      <c r="S240" s="47">
        <v>3665.1800000000003</v>
      </c>
      <c r="T240" s="47">
        <v>3650.3500000000004</v>
      </c>
      <c r="U240" s="47">
        <v>3602.84</v>
      </c>
      <c r="V240" s="47">
        <v>3571.67</v>
      </c>
      <c r="W240" s="47">
        <v>3525.46</v>
      </c>
      <c r="X240" s="47">
        <v>3422.13</v>
      </c>
      <c r="Y240" s="47">
        <v>3311.13</v>
      </c>
      <c r="Z240" s="67">
        <v>3282.0299999999997</v>
      </c>
      <c r="AA240" s="56"/>
    </row>
    <row r="241" spans="1:27" ht="16.5" x14ac:dyDescent="0.25">
      <c r="A241" s="55"/>
      <c r="B241" s="79">
        <v>19</v>
      </c>
      <c r="C241" s="75">
        <v>3319.71</v>
      </c>
      <c r="D241" s="47">
        <v>3244.38</v>
      </c>
      <c r="E241" s="47">
        <v>3173.95</v>
      </c>
      <c r="F241" s="47">
        <v>3171.45</v>
      </c>
      <c r="G241" s="47">
        <v>3213.94</v>
      </c>
      <c r="H241" s="47">
        <v>3332.9300000000003</v>
      </c>
      <c r="I241" s="47">
        <v>3413.09</v>
      </c>
      <c r="J241" s="47">
        <v>3528.02</v>
      </c>
      <c r="K241" s="47">
        <v>3675.76</v>
      </c>
      <c r="L241" s="47">
        <v>3703.9300000000003</v>
      </c>
      <c r="M241" s="47">
        <v>3717.8500000000004</v>
      </c>
      <c r="N241" s="47">
        <v>3704.27</v>
      </c>
      <c r="O241" s="47">
        <v>3701.46</v>
      </c>
      <c r="P241" s="47">
        <v>3707.2799999999997</v>
      </c>
      <c r="Q241" s="47">
        <v>3706.74</v>
      </c>
      <c r="R241" s="47">
        <v>3710.8500000000004</v>
      </c>
      <c r="S241" s="47">
        <v>3771.04</v>
      </c>
      <c r="T241" s="47">
        <v>3750.25</v>
      </c>
      <c r="U241" s="47">
        <v>3718.95</v>
      </c>
      <c r="V241" s="47">
        <v>3689.71</v>
      </c>
      <c r="W241" s="47">
        <v>3638.79</v>
      </c>
      <c r="X241" s="47">
        <v>3409.8</v>
      </c>
      <c r="Y241" s="47">
        <v>3357.8500000000004</v>
      </c>
      <c r="Z241" s="67">
        <v>3309.4300000000003</v>
      </c>
      <c r="AA241" s="56"/>
    </row>
    <row r="242" spans="1:27" ht="16.5" x14ac:dyDescent="0.25">
      <c r="A242" s="55"/>
      <c r="B242" s="79">
        <v>20</v>
      </c>
      <c r="C242" s="75">
        <v>3248.66</v>
      </c>
      <c r="D242" s="47">
        <v>3166.02</v>
      </c>
      <c r="E242" s="47">
        <v>3127.76</v>
      </c>
      <c r="F242" s="47">
        <v>3128.2</v>
      </c>
      <c r="G242" s="47">
        <v>3145.75</v>
      </c>
      <c r="H242" s="47">
        <v>3269.0299999999997</v>
      </c>
      <c r="I242" s="47">
        <v>3327.7799999999997</v>
      </c>
      <c r="J242" s="47">
        <v>3376.7</v>
      </c>
      <c r="K242" s="47">
        <v>3481.32</v>
      </c>
      <c r="L242" s="47">
        <v>3542.84</v>
      </c>
      <c r="M242" s="47">
        <v>3539.09</v>
      </c>
      <c r="N242" s="47">
        <v>3536.46</v>
      </c>
      <c r="O242" s="47">
        <v>3525.01</v>
      </c>
      <c r="P242" s="47">
        <v>3524.92</v>
      </c>
      <c r="Q242" s="47">
        <v>3543.94</v>
      </c>
      <c r="R242" s="47">
        <v>3566.51</v>
      </c>
      <c r="S242" s="47">
        <v>3576.51</v>
      </c>
      <c r="T242" s="47">
        <v>3574.4</v>
      </c>
      <c r="U242" s="47">
        <v>3563.95</v>
      </c>
      <c r="V242" s="47">
        <v>3534.17</v>
      </c>
      <c r="W242" s="47">
        <v>3392.05</v>
      </c>
      <c r="X242" s="47">
        <v>3375.0600000000004</v>
      </c>
      <c r="Y242" s="47">
        <v>3308.19</v>
      </c>
      <c r="Z242" s="67">
        <v>3196.19</v>
      </c>
      <c r="AA242" s="56"/>
    </row>
    <row r="243" spans="1:27" ht="16.5" x14ac:dyDescent="0.25">
      <c r="A243" s="55"/>
      <c r="B243" s="79">
        <v>21</v>
      </c>
      <c r="C243" s="75">
        <v>3084.2799999999997</v>
      </c>
      <c r="D243" s="47">
        <v>3076.9</v>
      </c>
      <c r="E243" s="47">
        <v>3074.26</v>
      </c>
      <c r="F243" s="47">
        <v>3079.59</v>
      </c>
      <c r="G243" s="47">
        <v>3111.3100000000004</v>
      </c>
      <c r="H243" s="47">
        <v>3326.04</v>
      </c>
      <c r="I243" s="47">
        <v>3393.92</v>
      </c>
      <c r="J243" s="47">
        <v>3499.52</v>
      </c>
      <c r="K243" s="47">
        <v>3436.75</v>
      </c>
      <c r="L243" s="47">
        <v>3427.36</v>
      </c>
      <c r="M243" s="47">
        <v>3423.01</v>
      </c>
      <c r="N243" s="47">
        <v>3423.8900000000003</v>
      </c>
      <c r="O243" s="47">
        <v>3426.4</v>
      </c>
      <c r="P243" s="47">
        <v>3428</v>
      </c>
      <c r="Q243" s="47">
        <v>3434.82</v>
      </c>
      <c r="R243" s="47">
        <v>3528.05</v>
      </c>
      <c r="S243" s="47">
        <v>3566.13</v>
      </c>
      <c r="T243" s="47">
        <v>3554.79</v>
      </c>
      <c r="U243" s="47">
        <v>3432.48</v>
      </c>
      <c r="V243" s="47">
        <v>3421.3100000000004</v>
      </c>
      <c r="W243" s="47">
        <v>3391.8900000000003</v>
      </c>
      <c r="X243" s="47">
        <v>3363.49</v>
      </c>
      <c r="Y243" s="47">
        <v>3302.65</v>
      </c>
      <c r="Z243" s="67">
        <v>3155.8100000000004</v>
      </c>
      <c r="AA243" s="56"/>
    </row>
    <row r="244" spans="1:27" ht="16.5" x14ac:dyDescent="0.25">
      <c r="A244" s="55"/>
      <c r="B244" s="79">
        <v>22</v>
      </c>
      <c r="C244" s="75">
        <v>3078.1000000000004</v>
      </c>
      <c r="D244" s="47">
        <v>3070.17</v>
      </c>
      <c r="E244" s="47">
        <v>3062.1400000000003</v>
      </c>
      <c r="F244" s="47">
        <v>3070.42</v>
      </c>
      <c r="G244" s="47">
        <v>3115.54</v>
      </c>
      <c r="H244" s="47">
        <v>3312.6800000000003</v>
      </c>
      <c r="I244" s="47">
        <v>3382.8900000000003</v>
      </c>
      <c r="J244" s="47">
        <v>3474.86</v>
      </c>
      <c r="K244" s="47">
        <v>3455.6800000000003</v>
      </c>
      <c r="L244" s="47">
        <v>3445.04</v>
      </c>
      <c r="M244" s="47">
        <v>3437.7200000000003</v>
      </c>
      <c r="N244" s="47">
        <v>3435.7</v>
      </c>
      <c r="O244" s="47">
        <v>3431.63</v>
      </c>
      <c r="P244" s="47">
        <v>3432.4700000000003</v>
      </c>
      <c r="Q244" s="47">
        <v>3436.1800000000003</v>
      </c>
      <c r="R244" s="47">
        <v>3457.77</v>
      </c>
      <c r="S244" s="47">
        <v>3555.92</v>
      </c>
      <c r="T244" s="47">
        <v>3524.44</v>
      </c>
      <c r="U244" s="47">
        <v>3449.29</v>
      </c>
      <c r="V244" s="47">
        <v>3435.46</v>
      </c>
      <c r="W244" s="47">
        <v>3401.82</v>
      </c>
      <c r="X244" s="47">
        <v>3363.0299999999997</v>
      </c>
      <c r="Y244" s="47">
        <v>3290.88</v>
      </c>
      <c r="Z244" s="67">
        <v>3182.66</v>
      </c>
      <c r="AA244" s="56"/>
    </row>
    <row r="245" spans="1:27" ht="16.5" x14ac:dyDescent="0.25">
      <c r="A245" s="55"/>
      <c r="B245" s="79">
        <v>23</v>
      </c>
      <c r="C245" s="75">
        <v>3142.24</v>
      </c>
      <c r="D245" s="47">
        <v>3079.74</v>
      </c>
      <c r="E245" s="47">
        <v>3071.49</v>
      </c>
      <c r="F245" s="47">
        <v>3077.16</v>
      </c>
      <c r="G245" s="47">
        <v>3134.09</v>
      </c>
      <c r="H245" s="47">
        <v>3282.21</v>
      </c>
      <c r="I245" s="47">
        <v>3409.5</v>
      </c>
      <c r="J245" s="47">
        <v>3506.0600000000004</v>
      </c>
      <c r="K245" s="47">
        <v>3460.54</v>
      </c>
      <c r="L245" s="47">
        <v>3457.63</v>
      </c>
      <c r="M245" s="47">
        <v>3452.67</v>
      </c>
      <c r="N245" s="47">
        <v>3453.26</v>
      </c>
      <c r="O245" s="47">
        <v>3453.73</v>
      </c>
      <c r="P245" s="47">
        <v>3454.1800000000003</v>
      </c>
      <c r="Q245" s="47">
        <v>3460.9300000000003</v>
      </c>
      <c r="R245" s="47">
        <v>3504.16</v>
      </c>
      <c r="S245" s="47">
        <v>3560.83</v>
      </c>
      <c r="T245" s="47">
        <v>3524.49</v>
      </c>
      <c r="U245" s="47">
        <v>3516.67</v>
      </c>
      <c r="V245" s="47">
        <v>3452.8</v>
      </c>
      <c r="W245" s="47">
        <v>3393.01</v>
      </c>
      <c r="X245" s="47">
        <v>3364.8500000000004</v>
      </c>
      <c r="Y245" s="47">
        <v>3298.77</v>
      </c>
      <c r="Z245" s="67">
        <v>3199.98</v>
      </c>
      <c r="AA245" s="56"/>
    </row>
    <row r="246" spans="1:27" ht="16.5" x14ac:dyDescent="0.25">
      <c r="A246" s="55"/>
      <c r="B246" s="79">
        <v>24</v>
      </c>
      <c r="C246" s="75">
        <v>3105.84</v>
      </c>
      <c r="D246" s="47">
        <v>3075.2200000000003</v>
      </c>
      <c r="E246" s="47">
        <v>3072.8900000000003</v>
      </c>
      <c r="F246" s="47">
        <v>3073.1000000000004</v>
      </c>
      <c r="G246" s="47">
        <v>3131.37</v>
      </c>
      <c r="H246" s="47">
        <v>3266.8500000000004</v>
      </c>
      <c r="I246" s="47">
        <v>3416.21</v>
      </c>
      <c r="J246" s="47">
        <v>3521.91</v>
      </c>
      <c r="K246" s="47">
        <v>3531.3900000000003</v>
      </c>
      <c r="L246" s="47">
        <v>3528.4300000000003</v>
      </c>
      <c r="M246" s="47">
        <v>3474.46</v>
      </c>
      <c r="N246" s="47">
        <v>3476.3900000000003</v>
      </c>
      <c r="O246" s="47">
        <v>3480.51</v>
      </c>
      <c r="P246" s="47">
        <v>3481.4</v>
      </c>
      <c r="Q246" s="47">
        <v>3518.07</v>
      </c>
      <c r="R246" s="47">
        <v>3555.2</v>
      </c>
      <c r="S246" s="47">
        <v>3677.07</v>
      </c>
      <c r="T246" s="47">
        <v>3568.48</v>
      </c>
      <c r="U246" s="47">
        <v>3524.29</v>
      </c>
      <c r="V246" s="47">
        <v>3455.62</v>
      </c>
      <c r="W246" s="47">
        <v>3409.2799999999997</v>
      </c>
      <c r="X246" s="47">
        <v>3379</v>
      </c>
      <c r="Y246" s="47">
        <v>3295.37</v>
      </c>
      <c r="Z246" s="67">
        <v>3193.7200000000003</v>
      </c>
      <c r="AA246" s="56"/>
    </row>
    <row r="247" spans="1:27" ht="16.5" x14ac:dyDescent="0.25">
      <c r="A247" s="55"/>
      <c r="B247" s="79">
        <v>25</v>
      </c>
      <c r="C247" s="75">
        <v>3115.09</v>
      </c>
      <c r="D247" s="47">
        <v>3076.24</v>
      </c>
      <c r="E247" s="47">
        <v>3074.83</v>
      </c>
      <c r="F247" s="47">
        <v>3084.9</v>
      </c>
      <c r="G247" s="47">
        <v>3172</v>
      </c>
      <c r="H247" s="47">
        <v>3286.32</v>
      </c>
      <c r="I247" s="47">
        <v>3413.75</v>
      </c>
      <c r="J247" s="47">
        <v>3507.8900000000003</v>
      </c>
      <c r="K247" s="47">
        <v>3467.91</v>
      </c>
      <c r="L247" s="47">
        <v>3464.12</v>
      </c>
      <c r="M247" s="47">
        <v>3445.0299999999997</v>
      </c>
      <c r="N247" s="47">
        <v>3445.13</v>
      </c>
      <c r="O247" s="47">
        <v>3444.13</v>
      </c>
      <c r="P247" s="47">
        <v>3444.55</v>
      </c>
      <c r="Q247" s="47">
        <v>3459.21</v>
      </c>
      <c r="R247" s="47">
        <v>3524.04</v>
      </c>
      <c r="S247" s="47">
        <v>3555.11</v>
      </c>
      <c r="T247" s="47">
        <v>3524.27</v>
      </c>
      <c r="U247" s="47">
        <v>3444.51</v>
      </c>
      <c r="V247" s="47">
        <v>3428.17</v>
      </c>
      <c r="W247" s="47">
        <v>3394.62</v>
      </c>
      <c r="X247" s="47">
        <v>3381.52</v>
      </c>
      <c r="Y247" s="47">
        <v>3351.9700000000003</v>
      </c>
      <c r="Z247" s="67">
        <v>3263.9300000000003</v>
      </c>
      <c r="AA247" s="56"/>
    </row>
    <row r="248" spans="1:27" ht="16.5" x14ac:dyDescent="0.25">
      <c r="A248" s="55"/>
      <c r="B248" s="79">
        <v>26</v>
      </c>
      <c r="C248" s="75">
        <v>3215.3900000000003</v>
      </c>
      <c r="D248" s="47">
        <v>3197.98</v>
      </c>
      <c r="E248" s="47">
        <v>3215.9700000000003</v>
      </c>
      <c r="F248" s="47">
        <v>3210.09</v>
      </c>
      <c r="G248" s="47">
        <v>3229.02</v>
      </c>
      <c r="H248" s="47">
        <v>3332.95</v>
      </c>
      <c r="I248" s="47">
        <v>3366.32</v>
      </c>
      <c r="J248" s="47">
        <v>3406.98</v>
      </c>
      <c r="K248" s="47">
        <v>3571.58</v>
      </c>
      <c r="L248" s="47">
        <v>3589.1400000000003</v>
      </c>
      <c r="M248" s="47">
        <v>3603.26</v>
      </c>
      <c r="N248" s="47">
        <v>3599.3</v>
      </c>
      <c r="O248" s="47">
        <v>3591.69</v>
      </c>
      <c r="P248" s="47">
        <v>3575.99</v>
      </c>
      <c r="Q248" s="47">
        <v>3571.7799999999997</v>
      </c>
      <c r="R248" s="47">
        <v>3583.49</v>
      </c>
      <c r="S248" s="47">
        <v>3604.67</v>
      </c>
      <c r="T248" s="47">
        <v>3582.61</v>
      </c>
      <c r="U248" s="47">
        <v>3561.63</v>
      </c>
      <c r="V248" s="47">
        <v>3544.9700000000003</v>
      </c>
      <c r="W248" s="47">
        <v>3425.12</v>
      </c>
      <c r="X248" s="47">
        <v>3354.0299999999997</v>
      </c>
      <c r="Y248" s="47">
        <v>3261.49</v>
      </c>
      <c r="Z248" s="67">
        <v>3203.09</v>
      </c>
      <c r="AA248" s="56"/>
    </row>
    <row r="249" spans="1:27" ht="16.5" x14ac:dyDescent="0.25">
      <c r="A249" s="55"/>
      <c r="B249" s="79">
        <v>27</v>
      </c>
      <c r="C249" s="75">
        <v>3196.52</v>
      </c>
      <c r="D249" s="47">
        <v>3183.6400000000003</v>
      </c>
      <c r="E249" s="47">
        <v>3138.33</v>
      </c>
      <c r="F249" s="47">
        <v>3128.36</v>
      </c>
      <c r="G249" s="47">
        <v>3141.0600000000004</v>
      </c>
      <c r="H249" s="47">
        <v>3222.4300000000003</v>
      </c>
      <c r="I249" s="47">
        <v>3246.33</v>
      </c>
      <c r="J249" s="47">
        <v>3372.2</v>
      </c>
      <c r="K249" s="47">
        <v>3510.76</v>
      </c>
      <c r="L249" s="47">
        <v>3558.6800000000003</v>
      </c>
      <c r="M249" s="47">
        <v>3557.2799999999997</v>
      </c>
      <c r="N249" s="47">
        <v>3560.6000000000004</v>
      </c>
      <c r="O249" s="47">
        <v>3558.59</v>
      </c>
      <c r="P249" s="47">
        <v>3557.7200000000003</v>
      </c>
      <c r="Q249" s="47">
        <v>3564.92</v>
      </c>
      <c r="R249" s="47">
        <v>3577.4</v>
      </c>
      <c r="S249" s="47">
        <v>3593.98</v>
      </c>
      <c r="T249" s="47">
        <v>3593.2200000000003</v>
      </c>
      <c r="U249" s="47">
        <v>3578.08</v>
      </c>
      <c r="V249" s="47">
        <v>3550.54</v>
      </c>
      <c r="W249" s="47">
        <v>3478.6000000000004</v>
      </c>
      <c r="X249" s="47">
        <v>3360.91</v>
      </c>
      <c r="Y249" s="47">
        <v>3388.94</v>
      </c>
      <c r="Z249" s="67">
        <v>3231.5</v>
      </c>
      <c r="AA249" s="56"/>
    </row>
    <row r="250" spans="1:27" ht="16.5" x14ac:dyDescent="0.25">
      <c r="A250" s="55"/>
      <c r="B250" s="79">
        <v>28</v>
      </c>
      <c r="C250" s="75">
        <v>3193.59</v>
      </c>
      <c r="D250" s="47">
        <v>3174.4300000000003</v>
      </c>
      <c r="E250" s="47">
        <v>3185.7799999999997</v>
      </c>
      <c r="F250" s="47">
        <v>3246.5600000000004</v>
      </c>
      <c r="G250" s="47">
        <v>3336.74</v>
      </c>
      <c r="H250" s="47">
        <v>3421.8900000000003</v>
      </c>
      <c r="I250" s="47">
        <v>3551.02</v>
      </c>
      <c r="J250" s="47">
        <v>3738.19</v>
      </c>
      <c r="K250" s="47">
        <v>3768.49</v>
      </c>
      <c r="L250" s="47">
        <v>3767.02</v>
      </c>
      <c r="M250" s="47">
        <v>3754.5</v>
      </c>
      <c r="N250" s="47">
        <v>3757.5600000000004</v>
      </c>
      <c r="O250" s="47">
        <v>3756.65</v>
      </c>
      <c r="P250" s="47">
        <v>3757.45</v>
      </c>
      <c r="Q250" s="47">
        <v>3770.2</v>
      </c>
      <c r="R250" s="47">
        <v>3793.94</v>
      </c>
      <c r="S250" s="47">
        <v>3805.77</v>
      </c>
      <c r="T250" s="47">
        <v>3782.42</v>
      </c>
      <c r="U250" s="47">
        <v>3737.86</v>
      </c>
      <c r="V250" s="47">
        <v>3704.45</v>
      </c>
      <c r="W250" s="47">
        <v>3617.9700000000003</v>
      </c>
      <c r="X250" s="47">
        <v>3555.77</v>
      </c>
      <c r="Y250" s="47">
        <v>3224.9700000000003</v>
      </c>
      <c r="Z250" s="67">
        <v>3151.3100000000004</v>
      </c>
      <c r="AA250" s="56"/>
    </row>
    <row r="251" spans="1:27" ht="16.5" x14ac:dyDescent="0.25">
      <c r="A251" s="55"/>
      <c r="B251" s="79">
        <v>29</v>
      </c>
      <c r="C251" s="75">
        <v>3197.21</v>
      </c>
      <c r="D251" s="47">
        <v>3126.76</v>
      </c>
      <c r="E251" s="47">
        <v>3115.11</v>
      </c>
      <c r="F251" s="47">
        <v>3148.96</v>
      </c>
      <c r="G251" s="47">
        <v>3263.2799999999997</v>
      </c>
      <c r="H251" s="47">
        <v>3369.76</v>
      </c>
      <c r="I251" s="47">
        <v>3523.3</v>
      </c>
      <c r="J251" s="47">
        <v>3617.71</v>
      </c>
      <c r="K251" s="47">
        <v>3642.37</v>
      </c>
      <c r="L251" s="47">
        <v>3643.44</v>
      </c>
      <c r="M251" s="47">
        <v>3632.1000000000004</v>
      </c>
      <c r="N251" s="47">
        <v>3647.83</v>
      </c>
      <c r="O251" s="47">
        <v>3642.83</v>
      </c>
      <c r="P251" s="47">
        <v>3649.1800000000003</v>
      </c>
      <c r="Q251" s="47">
        <v>3692.37</v>
      </c>
      <c r="R251" s="47">
        <v>3754.79</v>
      </c>
      <c r="S251" s="47">
        <v>3779.51</v>
      </c>
      <c r="T251" s="47">
        <v>3759.15</v>
      </c>
      <c r="U251" s="47">
        <v>3683.1000000000004</v>
      </c>
      <c r="V251" s="47">
        <v>3597.8100000000004</v>
      </c>
      <c r="W251" s="47">
        <v>3394.41</v>
      </c>
      <c r="X251" s="47">
        <v>3375.96</v>
      </c>
      <c r="Y251" s="47">
        <v>3329.8100000000004</v>
      </c>
      <c r="Z251" s="67">
        <v>3222.54</v>
      </c>
      <c r="AA251" s="56"/>
    </row>
    <row r="252" spans="1:27" ht="16.5" x14ac:dyDescent="0.25">
      <c r="A252" s="55"/>
      <c r="B252" s="79">
        <v>30</v>
      </c>
      <c r="C252" s="75">
        <v>3155.38</v>
      </c>
      <c r="D252" s="47">
        <v>3127.3</v>
      </c>
      <c r="E252" s="47">
        <v>3092.52</v>
      </c>
      <c r="F252" s="47">
        <v>3142.2200000000003</v>
      </c>
      <c r="G252" s="47">
        <v>3251.67</v>
      </c>
      <c r="H252" s="47">
        <v>3328.4</v>
      </c>
      <c r="I252" s="47">
        <v>3434.19</v>
      </c>
      <c r="J252" s="47">
        <v>3534.38</v>
      </c>
      <c r="K252" s="47">
        <v>3464.92</v>
      </c>
      <c r="L252" s="47">
        <v>3427.49</v>
      </c>
      <c r="M252" s="47">
        <v>3431.69</v>
      </c>
      <c r="N252" s="47">
        <v>3532.6400000000003</v>
      </c>
      <c r="O252" s="47">
        <v>3491.75</v>
      </c>
      <c r="P252" s="47">
        <v>3531.92</v>
      </c>
      <c r="Q252" s="47">
        <v>3562.66</v>
      </c>
      <c r="R252" s="47">
        <v>3585.33</v>
      </c>
      <c r="S252" s="47">
        <v>3621.27</v>
      </c>
      <c r="T252" s="47">
        <v>3575.37</v>
      </c>
      <c r="U252" s="47">
        <v>3538.34</v>
      </c>
      <c r="V252" s="47">
        <v>3445.95</v>
      </c>
      <c r="W252" s="47">
        <v>3402.25</v>
      </c>
      <c r="X252" s="47">
        <v>3271.29</v>
      </c>
      <c r="Y252" s="47">
        <v>3260.51</v>
      </c>
      <c r="Z252" s="67">
        <v>3250.6400000000003</v>
      </c>
      <c r="AA252" s="56"/>
    </row>
    <row r="253" spans="1:27" ht="17.25" thickBot="1" x14ac:dyDescent="0.3">
      <c r="A253" s="55"/>
      <c r="B253" s="80">
        <v>31</v>
      </c>
      <c r="C253" s="76">
        <v>3138.1400000000003</v>
      </c>
      <c r="D253" s="68">
        <v>3100.04</v>
      </c>
      <c r="E253" s="68">
        <v>3087.55</v>
      </c>
      <c r="F253" s="68">
        <v>3117</v>
      </c>
      <c r="G253" s="68">
        <v>3195.51</v>
      </c>
      <c r="H253" s="68">
        <v>3358.71</v>
      </c>
      <c r="I253" s="68">
        <v>3470.04</v>
      </c>
      <c r="J253" s="68">
        <v>3613.5</v>
      </c>
      <c r="K253" s="68">
        <v>3599.84</v>
      </c>
      <c r="L253" s="68">
        <v>3579.0600000000004</v>
      </c>
      <c r="M253" s="68">
        <v>3567.51</v>
      </c>
      <c r="N253" s="68">
        <v>3586.9300000000003</v>
      </c>
      <c r="O253" s="68">
        <v>3579.05</v>
      </c>
      <c r="P253" s="68">
        <v>3581.49</v>
      </c>
      <c r="Q253" s="68">
        <v>3612.8</v>
      </c>
      <c r="R253" s="68">
        <v>3659.4300000000003</v>
      </c>
      <c r="S253" s="68">
        <v>3748.77</v>
      </c>
      <c r="T253" s="68">
        <v>3645.94</v>
      </c>
      <c r="U253" s="68">
        <v>3592.99</v>
      </c>
      <c r="V253" s="68">
        <v>3525.55</v>
      </c>
      <c r="W253" s="68">
        <v>3476.7</v>
      </c>
      <c r="X253" s="68">
        <v>3404.3500000000004</v>
      </c>
      <c r="Y253" s="68">
        <v>3355.1400000000003</v>
      </c>
      <c r="Z253" s="69">
        <v>3290.57</v>
      </c>
      <c r="AA253" s="56"/>
    </row>
    <row r="254" spans="1:27" ht="16.5" thickBot="1" x14ac:dyDescent="0.3">
      <c r="A254" s="55"/>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56"/>
    </row>
    <row r="255" spans="1:27" x14ac:dyDescent="0.25">
      <c r="A255" s="55"/>
      <c r="B255" s="306" t="s">
        <v>121</v>
      </c>
      <c r="C255" s="308" t="s">
        <v>149</v>
      </c>
      <c r="D255" s="308"/>
      <c r="E255" s="308"/>
      <c r="F255" s="308"/>
      <c r="G255" s="308"/>
      <c r="H255" s="308"/>
      <c r="I255" s="308"/>
      <c r="J255" s="308"/>
      <c r="K255" s="308"/>
      <c r="L255" s="308"/>
      <c r="M255" s="308"/>
      <c r="N255" s="308"/>
      <c r="O255" s="308"/>
      <c r="P255" s="308"/>
      <c r="Q255" s="308"/>
      <c r="R255" s="308"/>
      <c r="S255" s="308"/>
      <c r="T255" s="308"/>
      <c r="U255" s="308"/>
      <c r="V255" s="308"/>
      <c r="W255" s="308"/>
      <c r="X255" s="308"/>
      <c r="Y255" s="308"/>
      <c r="Z255" s="309"/>
      <c r="AA255" s="56"/>
    </row>
    <row r="256" spans="1:27" ht="32.25" thickBot="1" x14ac:dyDescent="0.3">
      <c r="A256" s="55"/>
      <c r="B256" s="307"/>
      <c r="C256" s="77" t="s">
        <v>122</v>
      </c>
      <c r="D256" s="72" t="s">
        <v>123</v>
      </c>
      <c r="E256" s="72" t="s">
        <v>124</v>
      </c>
      <c r="F256" s="72" t="s">
        <v>125</v>
      </c>
      <c r="G256" s="72" t="s">
        <v>126</v>
      </c>
      <c r="H256" s="72" t="s">
        <v>127</v>
      </c>
      <c r="I256" s="72" t="s">
        <v>128</v>
      </c>
      <c r="J256" s="72" t="s">
        <v>129</v>
      </c>
      <c r="K256" s="72" t="s">
        <v>130</v>
      </c>
      <c r="L256" s="72" t="s">
        <v>131</v>
      </c>
      <c r="M256" s="72" t="s">
        <v>132</v>
      </c>
      <c r="N256" s="72" t="s">
        <v>133</v>
      </c>
      <c r="O256" s="72" t="s">
        <v>134</v>
      </c>
      <c r="P256" s="72" t="s">
        <v>135</v>
      </c>
      <c r="Q256" s="72" t="s">
        <v>136</v>
      </c>
      <c r="R256" s="72" t="s">
        <v>137</v>
      </c>
      <c r="S256" s="72" t="s">
        <v>138</v>
      </c>
      <c r="T256" s="72" t="s">
        <v>139</v>
      </c>
      <c r="U256" s="72" t="s">
        <v>140</v>
      </c>
      <c r="V256" s="72" t="s">
        <v>141</v>
      </c>
      <c r="W256" s="72" t="s">
        <v>142</v>
      </c>
      <c r="X256" s="72" t="s">
        <v>143</v>
      </c>
      <c r="Y256" s="72" t="s">
        <v>144</v>
      </c>
      <c r="Z256" s="73" t="s">
        <v>145</v>
      </c>
      <c r="AA256" s="56"/>
    </row>
    <row r="257" spans="1:27" ht="16.5" x14ac:dyDescent="0.25">
      <c r="A257" s="55"/>
      <c r="B257" s="84">
        <v>1</v>
      </c>
      <c r="C257" s="83">
        <v>3614.6</v>
      </c>
      <c r="D257" s="81">
        <v>3552.67</v>
      </c>
      <c r="E257" s="81">
        <v>3548.07</v>
      </c>
      <c r="F257" s="81">
        <v>3575.82</v>
      </c>
      <c r="G257" s="81">
        <v>3653.17</v>
      </c>
      <c r="H257" s="81">
        <v>3890.9900000000002</v>
      </c>
      <c r="I257" s="81">
        <v>3943.58</v>
      </c>
      <c r="J257" s="81">
        <v>4069.11</v>
      </c>
      <c r="K257" s="81">
        <v>4103.38</v>
      </c>
      <c r="L257" s="81">
        <v>4071.13</v>
      </c>
      <c r="M257" s="81">
        <v>4021.8</v>
      </c>
      <c r="N257" s="81">
        <v>3960.9900000000002</v>
      </c>
      <c r="O257" s="81">
        <v>3941.43</v>
      </c>
      <c r="P257" s="81">
        <v>3944.71</v>
      </c>
      <c r="Q257" s="81">
        <v>4014.34</v>
      </c>
      <c r="R257" s="81">
        <v>4091.29</v>
      </c>
      <c r="S257" s="81">
        <v>4208.79</v>
      </c>
      <c r="T257" s="81">
        <v>4212.57</v>
      </c>
      <c r="U257" s="81">
        <v>4196.46</v>
      </c>
      <c r="V257" s="81">
        <v>4037.34</v>
      </c>
      <c r="W257" s="81">
        <v>3907.9900000000002</v>
      </c>
      <c r="X257" s="81">
        <v>3765.23</v>
      </c>
      <c r="Y257" s="81">
        <v>3693.83</v>
      </c>
      <c r="Z257" s="82">
        <v>3623.81</v>
      </c>
      <c r="AA257" s="56"/>
    </row>
    <row r="258" spans="1:27" ht="16.5" x14ac:dyDescent="0.25">
      <c r="A258" s="55"/>
      <c r="B258" s="79">
        <v>2</v>
      </c>
      <c r="C258" s="75">
        <v>3601.86</v>
      </c>
      <c r="D258" s="47">
        <v>3576.29</v>
      </c>
      <c r="E258" s="47">
        <v>3569.43</v>
      </c>
      <c r="F258" s="47">
        <v>3594.29</v>
      </c>
      <c r="G258" s="47">
        <v>3672.4900000000002</v>
      </c>
      <c r="H258" s="47">
        <v>3794.19</v>
      </c>
      <c r="I258" s="47">
        <v>3901.17</v>
      </c>
      <c r="J258" s="47">
        <v>4026.51</v>
      </c>
      <c r="K258" s="47">
        <v>4027.18</v>
      </c>
      <c r="L258" s="47">
        <v>4015.03</v>
      </c>
      <c r="M258" s="47">
        <v>3920.42</v>
      </c>
      <c r="N258" s="47">
        <v>3943.48</v>
      </c>
      <c r="O258" s="47">
        <v>3935.03</v>
      </c>
      <c r="P258" s="47">
        <v>3901.7400000000002</v>
      </c>
      <c r="Q258" s="47">
        <v>3903</v>
      </c>
      <c r="R258" s="47">
        <v>3912.47</v>
      </c>
      <c r="S258" s="47">
        <v>4012.2</v>
      </c>
      <c r="T258" s="47">
        <v>4029.53</v>
      </c>
      <c r="U258" s="47">
        <v>3914.88</v>
      </c>
      <c r="V258" s="47">
        <v>3881.16</v>
      </c>
      <c r="W258" s="47">
        <v>3825.87</v>
      </c>
      <c r="X258" s="47">
        <v>3778.36</v>
      </c>
      <c r="Y258" s="47">
        <v>3809.67</v>
      </c>
      <c r="Z258" s="67">
        <v>3722.72</v>
      </c>
      <c r="AA258" s="56"/>
    </row>
    <row r="259" spans="1:27" ht="16.5" x14ac:dyDescent="0.25">
      <c r="A259" s="55"/>
      <c r="B259" s="79">
        <v>3</v>
      </c>
      <c r="C259" s="75">
        <v>3717.47</v>
      </c>
      <c r="D259" s="47">
        <v>3682.41</v>
      </c>
      <c r="E259" s="47">
        <v>3666.81</v>
      </c>
      <c r="F259" s="47">
        <v>3685</v>
      </c>
      <c r="G259" s="47">
        <v>3759.16</v>
      </c>
      <c r="H259" s="47">
        <v>3841.75</v>
      </c>
      <c r="I259" s="47">
        <v>3950.18</v>
      </c>
      <c r="J259" s="47">
        <v>4070.6</v>
      </c>
      <c r="K259" s="47">
        <v>4072.16</v>
      </c>
      <c r="L259" s="47">
        <v>4069.02</v>
      </c>
      <c r="M259" s="47">
        <v>4061</v>
      </c>
      <c r="N259" s="47">
        <v>4049.75</v>
      </c>
      <c r="O259" s="47">
        <v>4046.75</v>
      </c>
      <c r="P259" s="47">
        <v>4031.81</v>
      </c>
      <c r="Q259" s="47">
        <v>4041.67</v>
      </c>
      <c r="R259" s="47">
        <v>4057.23</v>
      </c>
      <c r="S259" s="47">
        <v>4089.45</v>
      </c>
      <c r="T259" s="47">
        <v>4144.8600000000006</v>
      </c>
      <c r="U259" s="47">
        <v>4065.63</v>
      </c>
      <c r="V259" s="47">
        <v>4005.2</v>
      </c>
      <c r="W259" s="47">
        <v>3855.62</v>
      </c>
      <c r="X259" s="47">
        <v>3838.31</v>
      </c>
      <c r="Y259" s="47">
        <v>3845.76</v>
      </c>
      <c r="Z259" s="67">
        <v>3779.47</v>
      </c>
      <c r="AA259" s="56"/>
    </row>
    <row r="260" spans="1:27" ht="16.5" x14ac:dyDescent="0.25">
      <c r="A260" s="55"/>
      <c r="B260" s="79">
        <v>4</v>
      </c>
      <c r="C260" s="75">
        <v>3687.58</v>
      </c>
      <c r="D260" s="47">
        <v>3653.18</v>
      </c>
      <c r="E260" s="47">
        <v>3655.23</v>
      </c>
      <c r="F260" s="47">
        <v>3665.23</v>
      </c>
      <c r="G260" s="47">
        <v>3746.69</v>
      </c>
      <c r="H260" s="47">
        <v>3823.12</v>
      </c>
      <c r="I260" s="47">
        <v>3906.02</v>
      </c>
      <c r="J260" s="47">
        <v>4020.13</v>
      </c>
      <c r="K260" s="47">
        <v>4022.12</v>
      </c>
      <c r="L260" s="47">
        <v>4004.44</v>
      </c>
      <c r="M260" s="47">
        <v>3987.11</v>
      </c>
      <c r="N260" s="47">
        <v>3981.39</v>
      </c>
      <c r="O260" s="47">
        <v>3972.29</v>
      </c>
      <c r="P260" s="47">
        <v>3970.11</v>
      </c>
      <c r="Q260" s="47">
        <v>3974.9900000000002</v>
      </c>
      <c r="R260" s="47">
        <v>4013.39</v>
      </c>
      <c r="S260" s="47">
        <v>4078.85</v>
      </c>
      <c r="T260" s="47">
        <v>4147.6499999999996</v>
      </c>
      <c r="U260" s="47">
        <v>4022.73</v>
      </c>
      <c r="V260" s="47">
        <v>4014.37</v>
      </c>
      <c r="W260" s="47">
        <v>3912.88</v>
      </c>
      <c r="X260" s="47">
        <v>3912.39</v>
      </c>
      <c r="Y260" s="47">
        <v>3928.71</v>
      </c>
      <c r="Z260" s="67">
        <v>3807.32</v>
      </c>
      <c r="AA260" s="56"/>
    </row>
    <row r="261" spans="1:27" ht="16.5" x14ac:dyDescent="0.25">
      <c r="A261" s="55"/>
      <c r="B261" s="79">
        <v>5</v>
      </c>
      <c r="C261" s="75">
        <v>3782.26</v>
      </c>
      <c r="D261" s="47">
        <v>3747.09</v>
      </c>
      <c r="E261" s="47">
        <v>3687.79</v>
      </c>
      <c r="F261" s="47">
        <v>3705.29</v>
      </c>
      <c r="G261" s="47">
        <v>3765.69</v>
      </c>
      <c r="H261" s="47">
        <v>3810.32</v>
      </c>
      <c r="I261" s="47">
        <v>3840.55</v>
      </c>
      <c r="J261" s="47">
        <v>4015.26</v>
      </c>
      <c r="K261" s="47">
        <v>4162.79</v>
      </c>
      <c r="L261" s="47">
        <v>4170.7700000000004</v>
      </c>
      <c r="M261" s="47">
        <v>4125.71</v>
      </c>
      <c r="N261" s="47">
        <v>4123.8600000000006</v>
      </c>
      <c r="O261" s="47">
        <v>4119.1100000000006</v>
      </c>
      <c r="P261" s="47">
        <v>4122</v>
      </c>
      <c r="Q261" s="47">
        <v>4162.87</v>
      </c>
      <c r="R261" s="47">
        <v>4212.59</v>
      </c>
      <c r="S261" s="47">
        <v>4246.08</v>
      </c>
      <c r="T261" s="47">
        <v>4262.38</v>
      </c>
      <c r="U261" s="47">
        <v>4201.3</v>
      </c>
      <c r="V261" s="47">
        <v>4172.46</v>
      </c>
      <c r="W261" s="47">
        <v>4040.84</v>
      </c>
      <c r="X261" s="47">
        <v>3944.77</v>
      </c>
      <c r="Y261" s="47">
        <v>3900.28</v>
      </c>
      <c r="Z261" s="67">
        <v>3797.66</v>
      </c>
      <c r="AA261" s="56"/>
    </row>
    <row r="262" spans="1:27" ht="16.5" x14ac:dyDescent="0.25">
      <c r="A262" s="55"/>
      <c r="B262" s="79">
        <v>6</v>
      </c>
      <c r="C262" s="75">
        <v>3768.18</v>
      </c>
      <c r="D262" s="47">
        <v>3696.55</v>
      </c>
      <c r="E262" s="47">
        <v>3676.64</v>
      </c>
      <c r="F262" s="47">
        <v>3673.51</v>
      </c>
      <c r="G262" s="47">
        <v>3689.45</v>
      </c>
      <c r="H262" s="47">
        <v>3716.79</v>
      </c>
      <c r="I262" s="47">
        <v>3773.44</v>
      </c>
      <c r="J262" s="47">
        <v>3835.14</v>
      </c>
      <c r="K262" s="47">
        <v>3981.2</v>
      </c>
      <c r="L262" s="47">
        <v>4000.86</v>
      </c>
      <c r="M262" s="47">
        <v>3997.58</v>
      </c>
      <c r="N262" s="47">
        <v>3998.4900000000002</v>
      </c>
      <c r="O262" s="47">
        <v>3996.29</v>
      </c>
      <c r="P262" s="47">
        <v>3993.58</v>
      </c>
      <c r="Q262" s="47">
        <v>4001.16</v>
      </c>
      <c r="R262" s="47">
        <v>4031.7</v>
      </c>
      <c r="S262" s="47">
        <v>4063.11</v>
      </c>
      <c r="T262" s="47">
        <v>4067.65</v>
      </c>
      <c r="U262" s="47">
        <v>4040.36</v>
      </c>
      <c r="V262" s="47">
        <v>4001.96</v>
      </c>
      <c r="W262" s="47">
        <v>3955.5</v>
      </c>
      <c r="X262" s="47">
        <v>3782.6</v>
      </c>
      <c r="Y262" s="47">
        <v>3834.58</v>
      </c>
      <c r="Z262" s="67">
        <v>3739.29</v>
      </c>
      <c r="AA262" s="56"/>
    </row>
    <row r="263" spans="1:27" ht="16.5" x14ac:dyDescent="0.25">
      <c r="A263" s="55"/>
      <c r="B263" s="79">
        <v>7</v>
      </c>
      <c r="C263" s="75">
        <v>3595.83</v>
      </c>
      <c r="D263" s="47">
        <v>3576.27</v>
      </c>
      <c r="E263" s="47">
        <v>3606.09</v>
      </c>
      <c r="F263" s="47">
        <v>3617.4</v>
      </c>
      <c r="G263" s="47">
        <v>3692.88</v>
      </c>
      <c r="H263" s="47">
        <v>3826.39</v>
      </c>
      <c r="I263" s="47">
        <v>3877.55</v>
      </c>
      <c r="J263" s="47">
        <v>4015.55</v>
      </c>
      <c r="K263" s="47">
        <v>4027.39</v>
      </c>
      <c r="L263" s="47">
        <v>4019.81</v>
      </c>
      <c r="M263" s="47">
        <v>3982.75</v>
      </c>
      <c r="N263" s="47">
        <v>4000.04</v>
      </c>
      <c r="O263" s="47">
        <v>4002.78</v>
      </c>
      <c r="P263" s="47">
        <v>3998.89</v>
      </c>
      <c r="Q263" s="47">
        <v>3998.52</v>
      </c>
      <c r="R263" s="47">
        <v>4019.21</v>
      </c>
      <c r="S263" s="47">
        <v>4125.0200000000004</v>
      </c>
      <c r="T263" s="47">
        <v>4125.42</v>
      </c>
      <c r="U263" s="47">
        <v>4041.95</v>
      </c>
      <c r="V263" s="47">
        <v>4006.95</v>
      </c>
      <c r="W263" s="47">
        <v>3807.5</v>
      </c>
      <c r="X263" s="47">
        <v>3700.3</v>
      </c>
      <c r="Y263" s="47">
        <v>3627.04</v>
      </c>
      <c r="Z263" s="67">
        <v>3591.1</v>
      </c>
      <c r="AA263" s="56"/>
    </row>
    <row r="264" spans="1:27" ht="16.5" x14ac:dyDescent="0.25">
      <c r="A264" s="55"/>
      <c r="B264" s="79">
        <v>8</v>
      </c>
      <c r="C264" s="75">
        <v>3592.43</v>
      </c>
      <c r="D264" s="47">
        <v>3581.68</v>
      </c>
      <c r="E264" s="47">
        <v>3576.52</v>
      </c>
      <c r="F264" s="47">
        <v>3605.69</v>
      </c>
      <c r="G264" s="47">
        <v>3629.32</v>
      </c>
      <c r="H264" s="47">
        <v>3783.63</v>
      </c>
      <c r="I264" s="47">
        <v>3828.9900000000002</v>
      </c>
      <c r="J264" s="47">
        <v>3954.98</v>
      </c>
      <c r="K264" s="47">
        <v>4046.54</v>
      </c>
      <c r="L264" s="47">
        <v>4056.84</v>
      </c>
      <c r="M264" s="47">
        <v>4032.37</v>
      </c>
      <c r="N264" s="47">
        <v>4024.87</v>
      </c>
      <c r="O264" s="47">
        <v>4020.9900000000002</v>
      </c>
      <c r="P264" s="47">
        <v>3995.22</v>
      </c>
      <c r="Q264" s="47">
        <v>4011.36</v>
      </c>
      <c r="R264" s="47">
        <v>4032.81</v>
      </c>
      <c r="S264" s="47">
        <v>4090.12</v>
      </c>
      <c r="T264" s="47">
        <v>4137.76</v>
      </c>
      <c r="U264" s="47">
        <v>4057.56</v>
      </c>
      <c r="V264" s="47">
        <v>4029.75</v>
      </c>
      <c r="W264" s="47">
        <v>3868.65</v>
      </c>
      <c r="X264" s="47">
        <v>3821.43</v>
      </c>
      <c r="Y264" s="47">
        <v>3831.57</v>
      </c>
      <c r="Z264" s="67">
        <v>3703.48</v>
      </c>
      <c r="AA264" s="56"/>
    </row>
    <row r="265" spans="1:27" ht="16.5" x14ac:dyDescent="0.25">
      <c r="A265" s="55"/>
      <c r="B265" s="79">
        <v>9</v>
      </c>
      <c r="C265" s="75">
        <v>3628.94</v>
      </c>
      <c r="D265" s="47">
        <v>3578.4</v>
      </c>
      <c r="E265" s="47">
        <v>3575.34</v>
      </c>
      <c r="F265" s="47">
        <v>3593.41</v>
      </c>
      <c r="G265" s="47">
        <v>3645.26</v>
      </c>
      <c r="H265" s="47">
        <v>3799.01</v>
      </c>
      <c r="I265" s="47">
        <v>3884.42</v>
      </c>
      <c r="J265" s="47">
        <v>4025.6</v>
      </c>
      <c r="K265" s="47">
        <v>4071.19</v>
      </c>
      <c r="L265" s="47">
        <v>4076.76</v>
      </c>
      <c r="M265" s="47">
        <v>4069.07</v>
      </c>
      <c r="N265" s="47">
        <v>4068.59</v>
      </c>
      <c r="O265" s="47">
        <v>4067.57</v>
      </c>
      <c r="P265" s="47">
        <v>4045.52</v>
      </c>
      <c r="Q265" s="47">
        <v>4045.5</v>
      </c>
      <c r="R265" s="47">
        <v>4066.56</v>
      </c>
      <c r="S265" s="47">
        <v>4108.63</v>
      </c>
      <c r="T265" s="47">
        <v>4128.59</v>
      </c>
      <c r="U265" s="47">
        <v>4064.56</v>
      </c>
      <c r="V265" s="47">
        <v>4042.55</v>
      </c>
      <c r="W265" s="47">
        <v>3898.85</v>
      </c>
      <c r="X265" s="47">
        <v>3811.33</v>
      </c>
      <c r="Y265" s="47">
        <v>3855.5</v>
      </c>
      <c r="Z265" s="67">
        <v>3766.82</v>
      </c>
      <c r="AA265" s="56"/>
    </row>
    <row r="266" spans="1:27" ht="16.5" x14ac:dyDescent="0.25">
      <c r="A266" s="55"/>
      <c r="B266" s="79">
        <v>10</v>
      </c>
      <c r="C266" s="75">
        <v>3644.19</v>
      </c>
      <c r="D266" s="47">
        <v>3589.53</v>
      </c>
      <c r="E266" s="47">
        <v>3574.81</v>
      </c>
      <c r="F266" s="47">
        <v>3590.92</v>
      </c>
      <c r="G266" s="47">
        <v>3646.89</v>
      </c>
      <c r="H266" s="47">
        <v>3794.2400000000002</v>
      </c>
      <c r="I266" s="47">
        <v>3895.19</v>
      </c>
      <c r="J266" s="47">
        <v>4004.42</v>
      </c>
      <c r="K266" s="47">
        <v>4036.46</v>
      </c>
      <c r="L266" s="47">
        <v>4039.92</v>
      </c>
      <c r="M266" s="47">
        <v>4019.36</v>
      </c>
      <c r="N266" s="47">
        <v>4033.7</v>
      </c>
      <c r="O266" s="47">
        <v>4020.05</v>
      </c>
      <c r="P266" s="47">
        <v>4010.27</v>
      </c>
      <c r="Q266" s="47">
        <v>4044.94</v>
      </c>
      <c r="R266" s="47">
        <v>4056.72</v>
      </c>
      <c r="S266" s="47">
        <v>4093.68</v>
      </c>
      <c r="T266" s="47">
        <v>4089.8</v>
      </c>
      <c r="U266" s="47">
        <v>4060.92</v>
      </c>
      <c r="V266" s="47">
        <v>4019.88</v>
      </c>
      <c r="W266" s="47">
        <v>3917.39</v>
      </c>
      <c r="X266" s="47">
        <v>3884.82</v>
      </c>
      <c r="Y266" s="47">
        <v>3828.71</v>
      </c>
      <c r="Z266" s="67">
        <v>3713.42</v>
      </c>
      <c r="AA266" s="56"/>
    </row>
    <row r="267" spans="1:27" ht="16.5" x14ac:dyDescent="0.25">
      <c r="A267" s="55"/>
      <c r="B267" s="79">
        <v>11</v>
      </c>
      <c r="C267" s="75">
        <v>3663.16</v>
      </c>
      <c r="D267" s="47">
        <v>3607.17</v>
      </c>
      <c r="E267" s="47">
        <v>3584.36</v>
      </c>
      <c r="F267" s="47">
        <v>3614.14</v>
      </c>
      <c r="G267" s="47">
        <v>3659.59</v>
      </c>
      <c r="H267" s="47">
        <v>3805.71</v>
      </c>
      <c r="I267" s="47">
        <v>3898.07</v>
      </c>
      <c r="J267" s="47">
        <v>4043.02</v>
      </c>
      <c r="K267" s="47">
        <v>4072.97</v>
      </c>
      <c r="L267" s="47">
        <v>4079.29</v>
      </c>
      <c r="M267" s="47">
        <v>4072.28</v>
      </c>
      <c r="N267" s="47">
        <v>4070.08</v>
      </c>
      <c r="O267" s="47">
        <v>4067.11</v>
      </c>
      <c r="P267" s="47">
        <v>4064.53</v>
      </c>
      <c r="Q267" s="47">
        <v>4063.96</v>
      </c>
      <c r="R267" s="47">
        <v>4070.53</v>
      </c>
      <c r="S267" s="47">
        <v>4092.44</v>
      </c>
      <c r="T267" s="47">
        <v>4080.13</v>
      </c>
      <c r="U267" s="47">
        <v>4056.98</v>
      </c>
      <c r="V267" s="47">
        <v>4042.12</v>
      </c>
      <c r="W267" s="47">
        <v>4017.76</v>
      </c>
      <c r="X267" s="47">
        <v>3982.05</v>
      </c>
      <c r="Y267" s="47">
        <v>3870.61</v>
      </c>
      <c r="Z267" s="67">
        <v>3808.43</v>
      </c>
      <c r="AA267" s="56"/>
    </row>
    <row r="268" spans="1:27" ht="16.5" x14ac:dyDescent="0.25">
      <c r="A268" s="55"/>
      <c r="B268" s="79">
        <v>12</v>
      </c>
      <c r="C268" s="75">
        <v>3822.93</v>
      </c>
      <c r="D268" s="47">
        <v>3809.75</v>
      </c>
      <c r="E268" s="47">
        <v>3777.28</v>
      </c>
      <c r="F268" s="47">
        <v>3776.97</v>
      </c>
      <c r="G268" s="47">
        <v>3763.29</v>
      </c>
      <c r="H268" s="47">
        <v>3825.07</v>
      </c>
      <c r="I268" s="47">
        <v>3890.51</v>
      </c>
      <c r="J268" s="47">
        <v>4055.55</v>
      </c>
      <c r="K268" s="47">
        <v>4256.96</v>
      </c>
      <c r="L268" s="47">
        <v>4318.2199999999993</v>
      </c>
      <c r="M268" s="47">
        <v>4307.8899999999994</v>
      </c>
      <c r="N268" s="47">
        <v>4295.17</v>
      </c>
      <c r="O268" s="47">
        <v>4303.75</v>
      </c>
      <c r="P268" s="47">
        <v>4319.55</v>
      </c>
      <c r="Q268" s="47">
        <v>4345.57</v>
      </c>
      <c r="R268" s="47">
        <v>4360.5599999999995</v>
      </c>
      <c r="S268" s="47">
        <v>4379.26</v>
      </c>
      <c r="T268" s="47">
        <v>4363.26</v>
      </c>
      <c r="U268" s="47">
        <v>4327.8500000000004</v>
      </c>
      <c r="V268" s="47">
        <v>4289.6499999999996</v>
      </c>
      <c r="W268" s="47">
        <v>4249.1000000000004</v>
      </c>
      <c r="X268" s="47">
        <v>4119.54</v>
      </c>
      <c r="Y268" s="47">
        <v>3992.82</v>
      </c>
      <c r="Z268" s="67">
        <v>3818.2400000000002</v>
      </c>
      <c r="AA268" s="56"/>
    </row>
    <row r="269" spans="1:27" ht="16.5" x14ac:dyDescent="0.25">
      <c r="A269" s="55"/>
      <c r="B269" s="79">
        <v>13</v>
      </c>
      <c r="C269" s="75">
        <v>3672.57</v>
      </c>
      <c r="D269" s="47">
        <v>3598.39</v>
      </c>
      <c r="E269" s="47">
        <v>3571.65</v>
      </c>
      <c r="F269" s="47">
        <v>3567.4</v>
      </c>
      <c r="G269" s="47">
        <v>3577.03</v>
      </c>
      <c r="H269" s="47">
        <v>3647.54</v>
      </c>
      <c r="I269" s="47">
        <v>3708.35</v>
      </c>
      <c r="J269" s="47">
        <v>3836.35</v>
      </c>
      <c r="K269" s="47">
        <v>3956.01</v>
      </c>
      <c r="L269" s="47">
        <v>4093.06</v>
      </c>
      <c r="M269" s="47">
        <v>4116.0300000000007</v>
      </c>
      <c r="N269" s="47">
        <v>4116.79</v>
      </c>
      <c r="O269" s="47">
        <v>4120.04</v>
      </c>
      <c r="P269" s="47">
        <v>4122.13</v>
      </c>
      <c r="Q269" s="47">
        <v>4151.6499999999996</v>
      </c>
      <c r="R269" s="47">
        <v>4158.95</v>
      </c>
      <c r="S269" s="47">
        <v>4186</v>
      </c>
      <c r="T269" s="47">
        <v>4196.38</v>
      </c>
      <c r="U269" s="47">
        <v>4176.9400000000005</v>
      </c>
      <c r="V269" s="47">
        <v>4149.67</v>
      </c>
      <c r="W269" s="47">
        <v>4081.48</v>
      </c>
      <c r="X269" s="47">
        <v>4005.38</v>
      </c>
      <c r="Y269" s="47">
        <v>3863.97</v>
      </c>
      <c r="Z269" s="67">
        <v>3759.18</v>
      </c>
      <c r="AA269" s="56"/>
    </row>
    <row r="270" spans="1:27" ht="16.5" x14ac:dyDescent="0.25">
      <c r="A270" s="55"/>
      <c r="B270" s="79">
        <v>14</v>
      </c>
      <c r="C270" s="75">
        <v>3684.16</v>
      </c>
      <c r="D270" s="47">
        <v>3662.9</v>
      </c>
      <c r="E270" s="47">
        <v>3633.9900000000002</v>
      </c>
      <c r="F270" s="47">
        <v>3646.66</v>
      </c>
      <c r="G270" s="47">
        <v>3710.12</v>
      </c>
      <c r="H270" s="47">
        <v>3873.46</v>
      </c>
      <c r="I270" s="47">
        <v>3951.92</v>
      </c>
      <c r="J270" s="47">
        <v>4044.59</v>
      </c>
      <c r="K270" s="47">
        <v>4084.1</v>
      </c>
      <c r="L270" s="47">
        <v>4084.94</v>
      </c>
      <c r="M270" s="47">
        <v>4080.54</v>
      </c>
      <c r="N270" s="47">
        <v>4081.08</v>
      </c>
      <c r="O270" s="47">
        <v>4082.47</v>
      </c>
      <c r="P270" s="47">
        <v>4081.33</v>
      </c>
      <c r="Q270" s="47">
        <v>4083.39</v>
      </c>
      <c r="R270" s="47">
        <v>4092.8</v>
      </c>
      <c r="S270" s="47">
        <v>4116.13</v>
      </c>
      <c r="T270" s="47">
        <v>4095</v>
      </c>
      <c r="U270" s="47">
        <v>4072.5</v>
      </c>
      <c r="V270" s="47">
        <v>4031.79</v>
      </c>
      <c r="W270" s="47">
        <v>3941.01</v>
      </c>
      <c r="X270" s="47">
        <v>3849.16</v>
      </c>
      <c r="Y270" s="47">
        <v>3874.71</v>
      </c>
      <c r="Z270" s="67">
        <v>3757.88</v>
      </c>
      <c r="AA270" s="56"/>
    </row>
    <row r="271" spans="1:27" ht="16.5" x14ac:dyDescent="0.25">
      <c r="A271" s="55"/>
      <c r="B271" s="79">
        <v>15</v>
      </c>
      <c r="C271" s="75">
        <v>3588.4900000000002</v>
      </c>
      <c r="D271" s="47">
        <v>3547.79</v>
      </c>
      <c r="E271" s="47">
        <v>3542.04</v>
      </c>
      <c r="F271" s="47">
        <v>3554.95</v>
      </c>
      <c r="G271" s="47">
        <v>3604.34</v>
      </c>
      <c r="H271" s="47">
        <v>3756.7400000000002</v>
      </c>
      <c r="I271" s="47">
        <v>3889.3</v>
      </c>
      <c r="J271" s="47">
        <v>4020.78</v>
      </c>
      <c r="K271" s="47">
        <v>4133.5300000000007</v>
      </c>
      <c r="L271" s="47">
        <v>4132.99</v>
      </c>
      <c r="M271" s="47">
        <v>4123.5599999999995</v>
      </c>
      <c r="N271" s="47">
        <v>4127.17</v>
      </c>
      <c r="O271" s="47">
        <v>4125.45</v>
      </c>
      <c r="P271" s="47">
        <v>4124.2299999999996</v>
      </c>
      <c r="Q271" s="47">
        <v>4126.95</v>
      </c>
      <c r="R271" s="47">
        <v>4138.88</v>
      </c>
      <c r="S271" s="47">
        <v>4190.05</v>
      </c>
      <c r="T271" s="47">
        <v>4175.9799999999996</v>
      </c>
      <c r="U271" s="47">
        <v>4142.74</v>
      </c>
      <c r="V271" s="47">
        <v>4112.93</v>
      </c>
      <c r="W271" s="47">
        <v>4059.36</v>
      </c>
      <c r="X271" s="47">
        <v>3937.36</v>
      </c>
      <c r="Y271" s="47">
        <v>3805.51</v>
      </c>
      <c r="Z271" s="67">
        <v>3727.23</v>
      </c>
      <c r="AA271" s="56"/>
    </row>
    <row r="272" spans="1:27" ht="16.5" x14ac:dyDescent="0.25">
      <c r="A272" s="55"/>
      <c r="B272" s="79">
        <v>16</v>
      </c>
      <c r="C272" s="75">
        <v>3583.78</v>
      </c>
      <c r="D272" s="47">
        <v>3573.39</v>
      </c>
      <c r="E272" s="47">
        <v>3570.01</v>
      </c>
      <c r="F272" s="47">
        <v>3589.37</v>
      </c>
      <c r="G272" s="47">
        <v>3628.37</v>
      </c>
      <c r="H272" s="47">
        <v>3821.95</v>
      </c>
      <c r="I272" s="47">
        <v>3961.75</v>
      </c>
      <c r="J272" s="47">
        <v>4073.78</v>
      </c>
      <c r="K272" s="47">
        <v>4161.5300000000007</v>
      </c>
      <c r="L272" s="47">
        <v>4147.21</v>
      </c>
      <c r="M272" s="47">
        <v>4141.34</v>
      </c>
      <c r="N272" s="47">
        <v>4139.58</v>
      </c>
      <c r="O272" s="47">
        <v>4146.3</v>
      </c>
      <c r="P272" s="47">
        <v>4149.4400000000005</v>
      </c>
      <c r="Q272" s="47">
        <v>4175.7</v>
      </c>
      <c r="R272" s="47">
        <v>4184.7800000000007</v>
      </c>
      <c r="S272" s="47">
        <v>4217.4400000000005</v>
      </c>
      <c r="T272" s="47">
        <v>4208.58</v>
      </c>
      <c r="U272" s="47">
        <v>4169.9400000000005</v>
      </c>
      <c r="V272" s="47">
        <v>4143.57</v>
      </c>
      <c r="W272" s="47">
        <v>4082.9900000000002</v>
      </c>
      <c r="X272" s="47">
        <v>3973.87</v>
      </c>
      <c r="Y272" s="47">
        <v>3855.33</v>
      </c>
      <c r="Z272" s="67">
        <v>3769.18</v>
      </c>
      <c r="AA272" s="56"/>
    </row>
    <row r="273" spans="1:27" ht="16.5" x14ac:dyDescent="0.25">
      <c r="A273" s="55"/>
      <c r="B273" s="79">
        <v>17</v>
      </c>
      <c r="C273" s="75">
        <v>3580.89</v>
      </c>
      <c r="D273" s="47">
        <v>3577.53</v>
      </c>
      <c r="E273" s="47">
        <v>3568.73</v>
      </c>
      <c r="F273" s="47">
        <v>3580.15</v>
      </c>
      <c r="G273" s="47">
        <v>3613.53</v>
      </c>
      <c r="H273" s="47">
        <v>3789.1</v>
      </c>
      <c r="I273" s="47">
        <v>3863.6</v>
      </c>
      <c r="J273" s="47">
        <v>4017.16</v>
      </c>
      <c r="K273" s="47">
        <v>4092.22</v>
      </c>
      <c r="L273" s="47">
        <v>4086.21</v>
      </c>
      <c r="M273" s="47">
        <v>4067.77</v>
      </c>
      <c r="N273" s="47">
        <v>4072.67</v>
      </c>
      <c r="O273" s="47">
        <v>4065.95</v>
      </c>
      <c r="P273" s="47">
        <v>4076.9900000000002</v>
      </c>
      <c r="Q273" s="47">
        <v>4083.8</v>
      </c>
      <c r="R273" s="47">
        <v>4083.53</v>
      </c>
      <c r="S273" s="47">
        <v>4123.0599999999995</v>
      </c>
      <c r="T273" s="47">
        <v>4136.24</v>
      </c>
      <c r="U273" s="47">
        <v>4092.08</v>
      </c>
      <c r="V273" s="47">
        <v>4076.76</v>
      </c>
      <c r="W273" s="47">
        <v>4009.55</v>
      </c>
      <c r="X273" s="47">
        <v>3869.15</v>
      </c>
      <c r="Y273" s="47">
        <v>3738.67</v>
      </c>
      <c r="Z273" s="67">
        <v>3637.96</v>
      </c>
      <c r="AA273" s="56"/>
    </row>
    <row r="274" spans="1:27" ht="16.5" x14ac:dyDescent="0.25">
      <c r="A274" s="55"/>
      <c r="B274" s="79">
        <v>18</v>
      </c>
      <c r="C274" s="75">
        <v>3556.14</v>
      </c>
      <c r="D274" s="47">
        <v>3550.51</v>
      </c>
      <c r="E274" s="47">
        <v>3544.18</v>
      </c>
      <c r="F274" s="47">
        <v>3553.13</v>
      </c>
      <c r="G274" s="47">
        <v>3586.92</v>
      </c>
      <c r="H274" s="47">
        <v>3760.65</v>
      </c>
      <c r="I274" s="47">
        <v>3842.65</v>
      </c>
      <c r="J274" s="47">
        <v>3974.62</v>
      </c>
      <c r="K274" s="47">
        <v>4058.37</v>
      </c>
      <c r="L274" s="47">
        <v>4045.85</v>
      </c>
      <c r="M274" s="47">
        <v>4035.5</v>
      </c>
      <c r="N274" s="47">
        <v>4035.07</v>
      </c>
      <c r="O274" s="47">
        <v>4034.33</v>
      </c>
      <c r="P274" s="47">
        <v>4045.59</v>
      </c>
      <c r="Q274" s="47">
        <v>4052.82</v>
      </c>
      <c r="R274" s="47">
        <v>4094.13</v>
      </c>
      <c r="S274" s="47">
        <v>4133.1100000000006</v>
      </c>
      <c r="T274" s="47">
        <v>4118.2800000000007</v>
      </c>
      <c r="U274" s="47">
        <v>4070.77</v>
      </c>
      <c r="V274" s="47">
        <v>4039.6</v>
      </c>
      <c r="W274" s="47">
        <v>3993.39</v>
      </c>
      <c r="X274" s="47">
        <v>3890.06</v>
      </c>
      <c r="Y274" s="47">
        <v>3779.06</v>
      </c>
      <c r="Z274" s="67">
        <v>3749.96</v>
      </c>
      <c r="AA274" s="56"/>
    </row>
    <row r="275" spans="1:27" ht="16.5" x14ac:dyDescent="0.25">
      <c r="A275" s="55"/>
      <c r="B275" s="79">
        <v>19</v>
      </c>
      <c r="C275" s="75">
        <v>3787.64</v>
      </c>
      <c r="D275" s="47">
        <v>3712.31</v>
      </c>
      <c r="E275" s="47">
        <v>3641.88</v>
      </c>
      <c r="F275" s="47">
        <v>3639.38</v>
      </c>
      <c r="G275" s="47">
        <v>3681.87</v>
      </c>
      <c r="H275" s="47">
        <v>3800.86</v>
      </c>
      <c r="I275" s="47">
        <v>3881.02</v>
      </c>
      <c r="J275" s="47">
        <v>3995.95</v>
      </c>
      <c r="K275" s="47">
        <v>4143.6900000000005</v>
      </c>
      <c r="L275" s="47">
        <v>4171.8600000000006</v>
      </c>
      <c r="M275" s="47">
        <v>4185.7800000000007</v>
      </c>
      <c r="N275" s="47">
        <v>4172.2</v>
      </c>
      <c r="O275" s="47">
        <v>4169.3899999999994</v>
      </c>
      <c r="P275" s="47">
        <v>4175.21</v>
      </c>
      <c r="Q275" s="47">
        <v>4174.67</v>
      </c>
      <c r="R275" s="47">
        <v>4178.7800000000007</v>
      </c>
      <c r="S275" s="47">
        <v>4238.9699999999993</v>
      </c>
      <c r="T275" s="47">
        <v>4218.18</v>
      </c>
      <c r="U275" s="47">
        <v>4186.88</v>
      </c>
      <c r="V275" s="47">
        <v>4157.6399999999994</v>
      </c>
      <c r="W275" s="47">
        <v>4106.7199999999993</v>
      </c>
      <c r="X275" s="47">
        <v>3877.73</v>
      </c>
      <c r="Y275" s="47">
        <v>3825.78</v>
      </c>
      <c r="Z275" s="67">
        <v>3777.36</v>
      </c>
      <c r="AA275" s="56"/>
    </row>
    <row r="276" spans="1:27" ht="16.5" x14ac:dyDescent="0.25">
      <c r="A276" s="55"/>
      <c r="B276" s="79">
        <v>20</v>
      </c>
      <c r="C276" s="75">
        <v>3716.59</v>
      </c>
      <c r="D276" s="47">
        <v>3633.95</v>
      </c>
      <c r="E276" s="47">
        <v>3595.69</v>
      </c>
      <c r="F276" s="47">
        <v>3596.13</v>
      </c>
      <c r="G276" s="47">
        <v>3613.68</v>
      </c>
      <c r="H276" s="47">
        <v>3736.96</v>
      </c>
      <c r="I276" s="47">
        <v>3795.71</v>
      </c>
      <c r="J276" s="47">
        <v>3844.63</v>
      </c>
      <c r="K276" s="47">
        <v>3949.25</v>
      </c>
      <c r="L276" s="47">
        <v>4010.77</v>
      </c>
      <c r="M276" s="47">
        <v>4007.02</v>
      </c>
      <c r="N276" s="47">
        <v>4004.39</v>
      </c>
      <c r="O276" s="47">
        <v>3992.94</v>
      </c>
      <c r="P276" s="47">
        <v>3992.85</v>
      </c>
      <c r="Q276" s="47">
        <v>4011.87</v>
      </c>
      <c r="R276" s="47">
        <v>4034.44</v>
      </c>
      <c r="S276" s="47">
        <v>4044.44</v>
      </c>
      <c r="T276" s="47">
        <v>4042.33</v>
      </c>
      <c r="U276" s="47">
        <v>4031.88</v>
      </c>
      <c r="V276" s="47">
        <v>4002.1</v>
      </c>
      <c r="W276" s="47">
        <v>3859.98</v>
      </c>
      <c r="X276" s="47">
        <v>3842.9900000000002</v>
      </c>
      <c r="Y276" s="47">
        <v>3776.12</v>
      </c>
      <c r="Z276" s="67">
        <v>3664.12</v>
      </c>
      <c r="AA276" s="56"/>
    </row>
    <row r="277" spans="1:27" ht="16.5" x14ac:dyDescent="0.25">
      <c r="A277" s="55"/>
      <c r="B277" s="79">
        <v>21</v>
      </c>
      <c r="C277" s="75">
        <v>3552.21</v>
      </c>
      <c r="D277" s="47">
        <v>3544.83</v>
      </c>
      <c r="E277" s="47">
        <v>3542.19</v>
      </c>
      <c r="F277" s="47">
        <v>3547.52</v>
      </c>
      <c r="G277" s="47">
        <v>3579.2400000000002</v>
      </c>
      <c r="H277" s="47">
        <v>3793.97</v>
      </c>
      <c r="I277" s="47">
        <v>3861.85</v>
      </c>
      <c r="J277" s="47">
        <v>3967.45</v>
      </c>
      <c r="K277" s="47">
        <v>3904.68</v>
      </c>
      <c r="L277" s="47">
        <v>3895.29</v>
      </c>
      <c r="M277" s="47">
        <v>3890.94</v>
      </c>
      <c r="N277" s="47">
        <v>3891.82</v>
      </c>
      <c r="O277" s="47">
        <v>3894.33</v>
      </c>
      <c r="P277" s="47">
        <v>3895.93</v>
      </c>
      <c r="Q277" s="47">
        <v>3902.75</v>
      </c>
      <c r="R277" s="47">
        <v>3995.98</v>
      </c>
      <c r="S277" s="47">
        <v>4034.06</v>
      </c>
      <c r="T277" s="47">
        <v>4022.72</v>
      </c>
      <c r="U277" s="47">
        <v>3900.41</v>
      </c>
      <c r="V277" s="47">
        <v>3889.2400000000002</v>
      </c>
      <c r="W277" s="47">
        <v>3859.82</v>
      </c>
      <c r="X277" s="47">
        <v>3831.42</v>
      </c>
      <c r="Y277" s="47">
        <v>3770.58</v>
      </c>
      <c r="Z277" s="67">
        <v>3623.7400000000002</v>
      </c>
      <c r="AA277" s="56"/>
    </row>
    <row r="278" spans="1:27" ht="16.5" x14ac:dyDescent="0.25">
      <c r="A278" s="55"/>
      <c r="B278" s="79">
        <v>22</v>
      </c>
      <c r="C278" s="75">
        <v>3546.03</v>
      </c>
      <c r="D278" s="47">
        <v>3538.1</v>
      </c>
      <c r="E278" s="47">
        <v>3530.07</v>
      </c>
      <c r="F278" s="47">
        <v>3538.35</v>
      </c>
      <c r="G278" s="47">
        <v>3583.47</v>
      </c>
      <c r="H278" s="47">
        <v>3780.61</v>
      </c>
      <c r="I278" s="47">
        <v>3850.82</v>
      </c>
      <c r="J278" s="47">
        <v>3942.79</v>
      </c>
      <c r="K278" s="47">
        <v>3923.61</v>
      </c>
      <c r="L278" s="47">
        <v>3912.97</v>
      </c>
      <c r="M278" s="47">
        <v>3905.65</v>
      </c>
      <c r="N278" s="47">
        <v>3903.63</v>
      </c>
      <c r="O278" s="47">
        <v>3899.56</v>
      </c>
      <c r="P278" s="47">
        <v>3900.4</v>
      </c>
      <c r="Q278" s="47">
        <v>3904.11</v>
      </c>
      <c r="R278" s="47">
        <v>3925.7</v>
      </c>
      <c r="S278" s="47">
        <v>4023.85</v>
      </c>
      <c r="T278" s="47">
        <v>3992.37</v>
      </c>
      <c r="U278" s="47">
        <v>3917.22</v>
      </c>
      <c r="V278" s="47">
        <v>3903.39</v>
      </c>
      <c r="W278" s="47">
        <v>3869.75</v>
      </c>
      <c r="X278" s="47">
        <v>3830.96</v>
      </c>
      <c r="Y278" s="47">
        <v>3758.81</v>
      </c>
      <c r="Z278" s="67">
        <v>3650.59</v>
      </c>
      <c r="AA278" s="56"/>
    </row>
    <row r="279" spans="1:27" ht="16.5" x14ac:dyDescent="0.25">
      <c r="A279" s="55"/>
      <c r="B279" s="79">
        <v>23</v>
      </c>
      <c r="C279" s="75">
        <v>3610.17</v>
      </c>
      <c r="D279" s="47">
        <v>3547.67</v>
      </c>
      <c r="E279" s="47">
        <v>3539.42</v>
      </c>
      <c r="F279" s="47">
        <v>3545.09</v>
      </c>
      <c r="G279" s="47">
        <v>3602.02</v>
      </c>
      <c r="H279" s="47">
        <v>3750.14</v>
      </c>
      <c r="I279" s="47">
        <v>3877.43</v>
      </c>
      <c r="J279" s="47">
        <v>3973.9900000000002</v>
      </c>
      <c r="K279" s="47">
        <v>3928.47</v>
      </c>
      <c r="L279" s="47">
        <v>3925.56</v>
      </c>
      <c r="M279" s="47">
        <v>3920.6</v>
      </c>
      <c r="N279" s="47">
        <v>3921.19</v>
      </c>
      <c r="O279" s="47">
        <v>3921.66</v>
      </c>
      <c r="P279" s="47">
        <v>3922.11</v>
      </c>
      <c r="Q279" s="47">
        <v>3928.86</v>
      </c>
      <c r="R279" s="47">
        <v>3972.09</v>
      </c>
      <c r="S279" s="47">
        <v>4028.76</v>
      </c>
      <c r="T279" s="47">
        <v>3992.42</v>
      </c>
      <c r="U279" s="47">
        <v>3984.6</v>
      </c>
      <c r="V279" s="47">
        <v>3920.73</v>
      </c>
      <c r="W279" s="47">
        <v>3860.94</v>
      </c>
      <c r="X279" s="47">
        <v>3832.78</v>
      </c>
      <c r="Y279" s="47">
        <v>3766.7</v>
      </c>
      <c r="Z279" s="67">
        <v>3667.91</v>
      </c>
      <c r="AA279" s="56"/>
    </row>
    <row r="280" spans="1:27" ht="16.5" x14ac:dyDescent="0.25">
      <c r="A280" s="55"/>
      <c r="B280" s="79">
        <v>24</v>
      </c>
      <c r="C280" s="75">
        <v>3573.77</v>
      </c>
      <c r="D280" s="47">
        <v>3543.15</v>
      </c>
      <c r="E280" s="47">
        <v>3540.82</v>
      </c>
      <c r="F280" s="47">
        <v>3541.03</v>
      </c>
      <c r="G280" s="47">
        <v>3599.3</v>
      </c>
      <c r="H280" s="47">
        <v>3734.78</v>
      </c>
      <c r="I280" s="47">
        <v>3884.14</v>
      </c>
      <c r="J280" s="47">
        <v>3989.84</v>
      </c>
      <c r="K280" s="47">
        <v>3999.32</v>
      </c>
      <c r="L280" s="47">
        <v>3996.36</v>
      </c>
      <c r="M280" s="47">
        <v>3942.39</v>
      </c>
      <c r="N280" s="47">
        <v>3944.32</v>
      </c>
      <c r="O280" s="47">
        <v>3948.44</v>
      </c>
      <c r="P280" s="47">
        <v>3949.33</v>
      </c>
      <c r="Q280" s="47">
        <v>3986</v>
      </c>
      <c r="R280" s="47">
        <v>4023.13</v>
      </c>
      <c r="S280" s="47">
        <v>4145</v>
      </c>
      <c r="T280" s="47">
        <v>4036.41</v>
      </c>
      <c r="U280" s="47">
        <v>3992.22</v>
      </c>
      <c r="V280" s="47">
        <v>3923.55</v>
      </c>
      <c r="W280" s="47">
        <v>3877.21</v>
      </c>
      <c r="X280" s="47">
        <v>3846.93</v>
      </c>
      <c r="Y280" s="47">
        <v>3763.3</v>
      </c>
      <c r="Z280" s="67">
        <v>3661.65</v>
      </c>
      <c r="AA280" s="56"/>
    </row>
    <row r="281" spans="1:27" ht="16.5" x14ac:dyDescent="0.25">
      <c r="A281" s="55"/>
      <c r="B281" s="79">
        <v>25</v>
      </c>
      <c r="C281" s="75">
        <v>3583.02</v>
      </c>
      <c r="D281" s="47">
        <v>3544.17</v>
      </c>
      <c r="E281" s="47">
        <v>3542.76</v>
      </c>
      <c r="F281" s="47">
        <v>3552.83</v>
      </c>
      <c r="G281" s="47">
        <v>3639.93</v>
      </c>
      <c r="H281" s="47">
        <v>3754.25</v>
      </c>
      <c r="I281" s="47">
        <v>3881.68</v>
      </c>
      <c r="J281" s="47">
        <v>3975.82</v>
      </c>
      <c r="K281" s="47">
        <v>3935.84</v>
      </c>
      <c r="L281" s="47">
        <v>3932.05</v>
      </c>
      <c r="M281" s="47">
        <v>3912.96</v>
      </c>
      <c r="N281" s="47">
        <v>3913.06</v>
      </c>
      <c r="O281" s="47">
        <v>3912.06</v>
      </c>
      <c r="P281" s="47">
        <v>3912.48</v>
      </c>
      <c r="Q281" s="47">
        <v>3927.14</v>
      </c>
      <c r="R281" s="47">
        <v>3991.97</v>
      </c>
      <c r="S281" s="47">
        <v>4023.04</v>
      </c>
      <c r="T281" s="47">
        <v>3992.2</v>
      </c>
      <c r="U281" s="47">
        <v>3912.44</v>
      </c>
      <c r="V281" s="47">
        <v>3896.1</v>
      </c>
      <c r="W281" s="47">
        <v>3862.55</v>
      </c>
      <c r="X281" s="47">
        <v>3849.45</v>
      </c>
      <c r="Y281" s="47">
        <v>3819.9</v>
      </c>
      <c r="Z281" s="67">
        <v>3731.86</v>
      </c>
      <c r="AA281" s="56"/>
    </row>
    <row r="282" spans="1:27" ht="16.5" x14ac:dyDescent="0.25">
      <c r="A282" s="55"/>
      <c r="B282" s="79">
        <v>26</v>
      </c>
      <c r="C282" s="75">
        <v>3683.32</v>
      </c>
      <c r="D282" s="47">
        <v>3665.91</v>
      </c>
      <c r="E282" s="47">
        <v>3683.9</v>
      </c>
      <c r="F282" s="47">
        <v>3678.02</v>
      </c>
      <c r="G282" s="47">
        <v>3696.95</v>
      </c>
      <c r="H282" s="47">
        <v>3800.88</v>
      </c>
      <c r="I282" s="47">
        <v>3834.25</v>
      </c>
      <c r="J282" s="47">
        <v>3874.91</v>
      </c>
      <c r="K282" s="47">
        <v>4039.51</v>
      </c>
      <c r="L282" s="47">
        <v>4057.07</v>
      </c>
      <c r="M282" s="47">
        <v>4071.19</v>
      </c>
      <c r="N282" s="47">
        <v>4067.23</v>
      </c>
      <c r="O282" s="47">
        <v>4059.62</v>
      </c>
      <c r="P282" s="47">
        <v>4043.92</v>
      </c>
      <c r="Q282" s="47">
        <v>4039.71</v>
      </c>
      <c r="R282" s="47">
        <v>4051.42</v>
      </c>
      <c r="S282" s="47">
        <v>4072.6</v>
      </c>
      <c r="T282" s="47">
        <v>4050.54</v>
      </c>
      <c r="U282" s="47">
        <v>4029.56</v>
      </c>
      <c r="V282" s="47">
        <v>4012.9</v>
      </c>
      <c r="W282" s="47">
        <v>3893.05</v>
      </c>
      <c r="X282" s="47">
        <v>3821.96</v>
      </c>
      <c r="Y282" s="47">
        <v>3729.42</v>
      </c>
      <c r="Z282" s="67">
        <v>3671.02</v>
      </c>
      <c r="AA282" s="56"/>
    </row>
    <row r="283" spans="1:27" ht="16.5" x14ac:dyDescent="0.25">
      <c r="A283" s="55"/>
      <c r="B283" s="79">
        <v>27</v>
      </c>
      <c r="C283" s="75">
        <v>3664.45</v>
      </c>
      <c r="D283" s="47">
        <v>3651.57</v>
      </c>
      <c r="E283" s="47">
        <v>3606.26</v>
      </c>
      <c r="F283" s="47">
        <v>3596.29</v>
      </c>
      <c r="G283" s="47">
        <v>3608.9900000000002</v>
      </c>
      <c r="H283" s="47">
        <v>3690.36</v>
      </c>
      <c r="I283" s="47">
        <v>3714.26</v>
      </c>
      <c r="J283" s="47">
        <v>3840.13</v>
      </c>
      <c r="K283" s="47">
        <v>3978.69</v>
      </c>
      <c r="L283" s="47">
        <v>4026.61</v>
      </c>
      <c r="M283" s="47">
        <v>4025.21</v>
      </c>
      <c r="N283" s="47">
        <v>4028.53</v>
      </c>
      <c r="O283" s="47">
        <v>4026.52</v>
      </c>
      <c r="P283" s="47">
        <v>4025.65</v>
      </c>
      <c r="Q283" s="47">
        <v>4032.85</v>
      </c>
      <c r="R283" s="47">
        <v>4045.33</v>
      </c>
      <c r="S283" s="47">
        <v>4061.91</v>
      </c>
      <c r="T283" s="47">
        <v>4061.15</v>
      </c>
      <c r="U283" s="47">
        <v>4046.01</v>
      </c>
      <c r="V283" s="47">
        <v>4018.47</v>
      </c>
      <c r="W283" s="47">
        <v>3946.53</v>
      </c>
      <c r="X283" s="47">
        <v>3828.84</v>
      </c>
      <c r="Y283" s="47">
        <v>3856.87</v>
      </c>
      <c r="Z283" s="67">
        <v>3699.43</v>
      </c>
      <c r="AA283" s="56"/>
    </row>
    <row r="284" spans="1:27" ht="16.5" x14ac:dyDescent="0.25">
      <c r="A284" s="55"/>
      <c r="B284" s="79">
        <v>28</v>
      </c>
      <c r="C284" s="75">
        <v>3661.52</v>
      </c>
      <c r="D284" s="47">
        <v>3642.36</v>
      </c>
      <c r="E284" s="47">
        <v>3653.71</v>
      </c>
      <c r="F284" s="47">
        <v>3714.4900000000002</v>
      </c>
      <c r="G284" s="47">
        <v>3804.67</v>
      </c>
      <c r="H284" s="47">
        <v>3889.82</v>
      </c>
      <c r="I284" s="47">
        <v>4018.95</v>
      </c>
      <c r="J284" s="47">
        <v>4206.12</v>
      </c>
      <c r="K284" s="47">
        <v>4236.42</v>
      </c>
      <c r="L284" s="47">
        <v>4234.95</v>
      </c>
      <c r="M284" s="47">
        <v>4222.43</v>
      </c>
      <c r="N284" s="47">
        <v>4225.49</v>
      </c>
      <c r="O284" s="47">
        <v>4224.58</v>
      </c>
      <c r="P284" s="47">
        <v>4225.38</v>
      </c>
      <c r="Q284" s="47">
        <v>4238.13</v>
      </c>
      <c r="R284" s="47">
        <v>4261.87</v>
      </c>
      <c r="S284" s="47">
        <v>4273.7</v>
      </c>
      <c r="T284" s="47">
        <v>4250.3500000000004</v>
      </c>
      <c r="U284" s="47">
        <v>4205.79</v>
      </c>
      <c r="V284" s="47">
        <v>4172.38</v>
      </c>
      <c r="W284" s="47">
        <v>4085.9</v>
      </c>
      <c r="X284" s="47">
        <v>4023.7</v>
      </c>
      <c r="Y284" s="47">
        <v>3692.9</v>
      </c>
      <c r="Z284" s="67">
        <v>3619.2400000000002</v>
      </c>
      <c r="AA284" s="56"/>
    </row>
    <row r="285" spans="1:27" ht="16.5" x14ac:dyDescent="0.25">
      <c r="A285" s="55"/>
      <c r="B285" s="79">
        <v>29</v>
      </c>
      <c r="C285" s="75">
        <v>3665.14</v>
      </c>
      <c r="D285" s="47">
        <v>3594.69</v>
      </c>
      <c r="E285" s="47">
        <v>3583.04</v>
      </c>
      <c r="F285" s="47">
        <v>3616.89</v>
      </c>
      <c r="G285" s="47">
        <v>3731.21</v>
      </c>
      <c r="H285" s="47">
        <v>3837.69</v>
      </c>
      <c r="I285" s="47">
        <v>3991.23</v>
      </c>
      <c r="J285" s="47">
        <v>4085.64</v>
      </c>
      <c r="K285" s="47">
        <v>4110.3</v>
      </c>
      <c r="L285" s="47">
        <v>4111.37</v>
      </c>
      <c r="M285" s="47">
        <v>4100.0300000000007</v>
      </c>
      <c r="N285" s="47">
        <v>4115.76</v>
      </c>
      <c r="O285" s="47">
        <v>4110.76</v>
      </c>
      <c r="P285" s="47">
        <v>4117.1100000000006</v>
      </c>
      <c r="Q285" s="47">
        <v>4160.3</v>
      </c>
      <c r="R285" s="47">
        <v>4222.7199999999993</v>
      </c>
      <c r="S285" s="47">
        <v>4247.4400000000005</v>
      </c>
      <c r="T285" s="47">
        <v>4227.08</v>
      </c>
      <c r="U285" s="47">
        <v>4151.0300000000007</v>
      </c>
      <c r="V285" s="47">
        <v>4065.7400000000002</v>
      </c>
      <c r="W285" s="47">
        <v>3862.34</v>
      </c>
      <c r="X285" s="47">
        <v>3843.89</v>
      </c>
      <c r="Y285" s="47">
        <v>3797.7400000000002</v>
      </c>
      <c r="Z285" s="67">
        <v>3690.47</v>
      </c>
      <c r="AA285" s="56"/>
    </row>
    <row r="286" spans="1:27" ht="16.5" x14ac:dyDescent="0.25">
      <c r="A286" s="55"/>
      <c r="B286" s="79">
        <v>30</v>
      </c>
      <c r="C286" s="75">
        <v>3623.31</v>
      </c>
      <c r="D286" s="47">
        <v>3595.23</v>
      </c>
      <c r="E286" s="47">
        <v>3560.45</v>
      </c>
      <c r="F286" s="47">
        <v>3610.15</v>
      </c>
      <c r="G286" s="47">
        <v>3719.6</v>
      </c>
      <c r="H286" s="47">
        <v>3796.33</v>
      </c>
      <c r="I286" s="47">
        <v>3902.12</v>
      </c>
      <c r="J286" s="47">
        <v>4002.31</v>
      </c>
      <c r="K286" s="47">
        <v>3932.85</v>
      </c>
      <c r="L286" s="47">
        <v>3895.42</v>
      </c>
      <c r="M286" s="47">
        <v>3899.62</v>
      </c>
      <c r="N286" s="47">
        <v>4000.57</v>
      </c>
      <c r="O286" s="47">
        <v>3959.68</v>
      </c>
      <c r="P286" s="47">
        <v>3999.85</v>
      </c>
      <c r="Q286" s="47">
        <v>4030.59</v>
      </c>
      <c r="R286" s="47">
        <v>4053.26</v>
      </c>
      <c r="S286" s="47">
        <v>4089.2</v>
      </c>
      <c r="T286" s="47">
        <v>4043.3</v>
      </c>
      <c r="U286" s="47">
        <v>4006.27</v>
      </c>
      <c r="V286" s="47">
        <v>3913.88</v>
      </c>
      <c r="W286" s="47">
        <v>3870.18</v>
      </c>
      <c r="X286" s="47">
        <v>3739.22</v>
      </c>
      <c r="Y286" s="47">
        <v>3728.44</v>
      </c>
      <c r="Z286" s="67">
        <v>3718.57</v>
      </c>
      <c r="AA286" s="56"/>
    </row>
    <row r="287" spans="1:27" ht="17.25" thickBot="1" x14ac:dyDescent="0.3">
      <c r="A287" s="55"/>
      <c r="B287" s="80">
        <v>31</v>
      </c>
      <c r="C287" s="76">
        <v>3606.07</v>
      </c>
      <c r="D287" s="68">
        <v>3567.97</v>
      </c>
      <c r="E287" s="68">
        <v>3555.48</v>
      </c>
      <c r="F287" s="68">
        <v>3584.93</v>
      </c>
      <c r="G287" s="68">
        <v>3663.44</v>
      </c>
      <c r="H287" s="68">
        <v>3826.64</v>
      </c>
      <c r="I287" s="68">
        <v>3937.97</v>
      </c>
      <c r="J287" s="68">
        <v>4081.43</v>
      </c>
      <c r="K287" s="68">
        <v>4067.77</v>
      </c>
      <c r="L287" s="68">
        <v>4046.9900000000002</v>
      </c>
      <c r="M287" s="68">
        <v>4035.44</v>
      </c>
      <c r="N287" s="68">
        <v>4054.86</v>
      </c>
      <c r="O287" s="68">
        <v>4046.98</v>
      </c>
      <c r="P287" s="68">
        <v>4049.42</v>
      </c>
      <c r="Q287" s="68">
        <v>4080.73</v>
      </c>
      <c r="R287" s="68">
        <v>4127.3600000000006</v>
      </c>
      <c r="S287" s="68">
        <v>4216.7</v>
      </c>
      <c r="T287" s="68">
        <v>4113.87</v>
      </c>
      <c r="U287" s="68">
        <v>4060.92</v>
      </c>
      <c r="V287" s="68">
        <v>3993.48</v>
      </c>
      <c r="W287" s="68">
        <v>3944.63</v>
      </c>
      <c r="X287" s="68">
        <v>3872.28</v>
      </c>
      <c r="Y287" s="68">
        <v>3823.07</v>
      </c>
      <c r="Z287" s="69">
        <v>3758.5</v>
      </c>
      <c r="AA287" s="56"/>
    </row>
    <row r="288" spans="1:27" x14ac:dyDescent="0.25">
      <c r="A288" s="55"/>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56"/>
    </row>
    <row r="289" spans="1:27" x14ac:dyDescent="0.25">
      <c r="A289" s="55"/>
      <c r="B289" s="287" t="s">
        <v>239</v>
      </c>
      <c r="C289" s="287"/>
      <c r="D289" s="287"/>
      <c r="E289" s="287"/>
      <c r="F289" s="287"/>
      <c r="G289" s="287"/>
      <c r="H289" s="287"/>
      <c r="I289" s="287"/>
      <c r="J289" s="287"/>
      <c r="K289" s="287"/>
      <c r="L289" s="287"/>
      <c r="M289" s="287"/>
      <c r="N289" s="287"/>
      <c r="O289" s="287"/>
      <c r="P289" s="287"/>
      <c r="Q289" s="51"/>
      <c r="R289" s="305">
        <v>827904.45</v>
      </c>
      <c r="S289" s="305"/>
      <c r="T289" s="51"/>
      <c r="U289" s="51"/>
      <c r="V289" s="51"/>
      <c r="W289" s="51"/>
      <c r="X289" s="51"/>
      <c r="Y289" s="51"/>
      <c r="Z289" s="51"/>
      <c r="AA289" s="56"/>
    </row>
    <row r="290" spans="1:27" x14ac:dyDescent="0.25">
      <c r="A290" s="55"/>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56"/>
    </row>
    <row r="291" spans="1:27" x14ac:dyDescent="0.25">
      <c r="A291" s="55"/>
      <c r="B291" s="287" t="s">
        <v>159</v>
      </c>
      <c r="C291" s="287"/>
      <c r="D291" s="287"/>
      <c r="E291" s="287"/>
      <c r="F291" s="287"/>
      <c r="G291" s="287"/>
      <c r="H291" s="287"/>
      <c r="I291" s="287"/>
      <c r="J291" s="287"/>
      <c r="K291" s="287"/>
      <c r="L291" s="287"/>
      <c r="M291" s="287"/>
      <c r="N291" s="287"/>
      <c r="O291" s="287"/>
      <c r="P291" s="287"/>
      <c r="Q291" s="287"/>
      <c r="R291" s="287"/>
      <c r="S291" s="287"/>
      <c r="T291" s="287"/>
      <c r="U291" s="287"/>
      <c r="V291" s="287"/>
      <c r="W291" s="287"/>
      <c r="X291" s="287"/>
      <c r="Y291" s="287"/>
      <c r="Z291" s="287"/>
      <c r="AA291" s="56"/>
    </row>
    <row r="292" spans="1:27" ht="16.5" thickBot="1" x14ac:dyDescent="0.3">
      <c r="A292" s="55"/>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56"/>
    </row>
    <row r="293" spans="1:27" x14ac:dyDescent="0.25">
      <c r="A293" s="55"/>
      <c r="B293" s="332"/>
      <c r="C293" s="333"/>
      <c r="D293" s="333"/>
      <c r="E293" s="333"/>
      <c r="F293" s="333"/>
      <c r="G293" s="333"/>
      <c r="H293" s="333"/>
      <c r="I293" s="333"/>
      <c r="J293" s="333"/>
      <c r="K293" s="333"/>
      <c r="L293" s="333"/>
      <c r="M293" s="334"/>
      <c r="N293" s="338" t="s">
        <v>68</v>
      </c>
      <c r="O293" s="339"/>
      <c r="P293" s="339"/>
      <c r="Q293" s="339"/>
      <c r="R293" s="339"/>
      <c r="S293" s="339"/>
      <c r="T293" s="339"/>
      <c r="U293" s="340"/>
      <c r="V293" s="43"/>
      <c r="W293" s="43"/>
      <c r="X293" s="43"/>
      <c r="Y293" s="43"/>
      <c r="Z293" s="43"/>
      <c r="AA293" s="56"/>
    </row>
    <row r="294" spans="1:27" ht="16.5" thickBot="1" x14ac:dyDescent="0.3">
      <c r="A294" s="55"/>
      <c r="B294" s="335"/>
      <c r="C294" s="336"/>
      <c r="D294" s="336"/>
      <c r="E294" s="336"/>
      <c r="F294" s="336"/>
      <c r="G294" s="336"/>
      <c r="H294" s="336"/>
      <c r="I294" s="336"/>
      <c r="J294" s="336"/>
      <c r="K294" s="336"/>
      <c r="L294" s="336"/>
      <c r="M294" s="337"/>
      <c r="N294" s="341" t="s">
        <v>69</v>
      </c>
      <c r="O294" s="299"/>
      <c r="P294" s="342" t="s">
        <v>70</v>
      </c>
      <c r="Q294" s="299"/>
      <c r="R294" s="342" t="s">
        <v>71</v>
      </c>
      <c r="S294" s="299"/>
      <c r="T294" s="342" t="s">
        <v>72</v>
      </c>
      <c r="U294" s="343"/>
      <c r="V294" s="43"/>
      <c r="W294" s="43"/>
      <c r="X294" s="43"/>
      <c r="Y294" s="43"/>
      <c r="Z294" s="43"/>
      <c r="AA294" s="56"/>
    </row>
    <row r="295" spans="1:27" ht="16.5" thickBot="1" x14ac:dyDescent="0.3">
      <c r="A295" s="55"/>
      <c r="B295" s="324" t="s">
        <v>151</v>
      </c>
      <c r="C295" s="325"/>
      <c r="D295" s="325"/>
      <c r="E295" s="325"/>
      <c r="F295" s="325"/>
      <c r="G295" s="325"/>
      <c r="H295" s="325"/>
      <c r="I295" s="325"/>
      <c r="J295" s="325"/>
      <c r="K295" s="325"/>
      <c r="L295" s="325"/>
      <c r="M295" s="326"/>
      <c r="N295" s="327">
        <v>759560.27</v>
      </c>
      <c r="O295" s="328"/>
      <c r="P295" s="329">
        <v>1266643.74</v>
      </c>
      <c r="Q295" s="330"/>
      <c r="R295" s="329">
        <v>1653510.52</v>
      </c>
      <c r="S295" s="330"/>
      <c r="T295" s="328">
        <v>1835528.39</v>
      </c>
      <c r="U295" s="331"/>
      <c r="V295" s="43"/>
      <c r="W295" s="43"/>
      <c r="X295" s="43"/>
      <c r="Y295" s="43"/>
      <c r="Z295" s="43"/>
      <c r="AA295" s="56"/>
    </row>
    <row r="296" spans="1:27" ht="16.5" thickBot="1" x14ac:dyDescent="0.3">
      <c r="A296" s="55"/>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56"/>
    </row>
    <row r="297" spans="1:27" ht="16.5" thickTop="1" x14ac:dyDescent="0.25">
      <c r="A297" s="52"/>
      <c r="B297" s="53"/>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c r="AA297" s="54"/>
    </row>
    <row r="298" spans="1:27" ht="49.5" customHeight="1" x14ac:dyDescent="0.25">
      <c r="A298" s="55"/>
      <c r="B298" s="280" t="s">
        <v>152</v>
      </c>
      <c r="C298" s="280"/>
      <c r="D298" s="280"/>
      <c r="E298" s="280"/>
      <c r="F298" s="280"/>
      <c r="G298" s="280"/>
      <c r="H298" s="280"/>
      <c r="I298" s="280"/>
      <c r="J298" s="280"/>
      <c r="K298" s="280"/>
      <c r="L298" s="280"/>
      <c r="M298" s="280"/>
      <c r="N298" s="280"/>
      <c r="O298" s="280"/>
      <c r="P298" s="280"/>
      <c r="Q298" s="280"/>
      <c r="R298" s="280"/>
      <c r="S298" s="280"/>
      <c r="T298" s="280"/>
      <c r="U298" s="280"/>
      <c r="V298" s="280"/>
      <c r="W298" s="280"/>
      <c r="X298" s="280"/>
      <c r="Y298" s="280"/>
      <c r="Z298" s="280"/>
      <c r="AA298" s="56"/>
    </row>
    <row r="299" spans="1:27" x14ac:dyDescent="0.25">
      <c r="A299" s="55"/>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56"/>
    </row>
    <row r="300" spans="1:27" x14ac:dyDescent="0.25">
      <c r="A300" s="55"/>
      <c r="B300" s="287" t="s">
        <v>120</v>
      </c>
      <c r="C300" s="287"/>
      <c r="D300" s="287"/>
      <c r="E300" s="287"/>
      <c r="F300" s="287"/>
      <c r="G300" s="287"/>
      <c r="H300" s="287"/>
      <c r="I300" s="287"/>
      <c r="J300" s="287"/>
      <c r="K300" s="287"/>
      <c r="L300" s="287"/>
      <c r="M300" s="287"/>
      <c r="N300" s="287"/>
      <c r="O300" s="287"/>
      <c r="P300" s="287"/>
      <c r="Q300" s="287"/>
      <c r="R300" s="287"/>
      <c r="S300" s="287"/>
      <c r="T300" s="287"/>
      <c r="U300" s="287"/>
      <c r="V300" s="287"/>
      <c r="W300" s="287"/>
      <c r="X300" s="287"/>
      <c r="Y300" s="287"/>
      <c r="Z300" s="287"/>
      <c r="AA300" s="56"/>
    </row>
    <row r="301" spans="1:27" ht="16.5" thickBot="1" x14ac:dyDescent="0.3">
      <c r="A301" s="55"/>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56"/>
    </row>
    <row r="302" spans="1:27" x14ac:dyDescent="0.25">
      <c r="A302" s="55"/>
      <c r="B302" s="306" t="s">
        <v>121</v>
      </c>
      <c r="C302" s="308" t="s">
        <v>146</v>
      </c>
      <c r="D302" s="308"/>
      <c r="E302" s="308"/>
      <c r="F302" s="308"/>
      <c r="G302" s="308"/>
      <c r="H302" s="308"/>
      <c r="I302" s="308"/>
      <c r="J302" s="308"/>
      <c r="K302" s="308"/>
      <c r="L302" s="308"/>
      <c r="M302" s="308"/>
      <c r="N302" s="308"/>
      <c r="O302" s="308"/>
      <c r="P302" s="308"/>
      <c r="Q302" s="308"/>
      <c r="R302" s="308"/>
      <c r="S302" s="308"/>
      <c r="T302" s="308"/>
      <c r="U302" s="308"/>
      <c r="V302" s="308"/>
      <c r="W302" s="308"/>
      <c r="X302" s="308"/>
      <c r="Y302" s="308"/>
      <c r="Z302" s="309"/>
      <c r="AA302" s="56"/>
    </row>
    <row r="303" spans="1:27" ht="32.25" thickBot="1" x14ac:dyDescent="0.3">
      <c r="A303" s="55"/>
      <c r="B303" s="307"/>
      <c r="C303" s="77" t="s">
        <v>122</v>
      </c>
      <c r="D303" s="72" t="s">
        <v>123</v>
      </c>
      <c r="E303" s="72" t="s">
        <v>124</v>
      </c>
      <c r="F303" s="72" t="s">
        <v>125</v>
      </c>
      <c r="G303" s="72" t="s">
        <v>126</v>
      </c>
      <c r="H303" s="72" t="s">
        <v>127</v>
      </c>
      <c r="I303" s="72" t="s">
        <v>128</v>
      </c>
      <c r="J303" s="72" t="s">
        <v>129</v>
      </c>
      <c r="K303" s="72" t="s">
        <v>130</v>
      </c>
      <c r="L303" s="72" t="s">
        <v>131</v>
      </c>
      <c r="M303" s="72" t="s">
        <v>132</v>
      </c>
      <c r="N303" s="72" t="s">
        <v>133</v>
      </c>
      <c r="O303" s="72" t="s">
        <v>134</v>
      </c>
      <c r="P303" s="72" t="s">
        <v>135</v>
      </c>
      <c r="Q303" s="72" t="s">
        <v>136</v>
      </c>
      <c r="R303" s="72" t="s">
        <v>137</v>
      </c>
      <c r="S303" s="72" t="s">
        <v>138</v>
      </c>
      <c r="T303" s="72" t="s">
        <v>139</v>
      </c>
      <c r="U303" s="72" t="s">
        <v>140</v>
      </c>
      <c r="V303" s="72" t="s">
        <v>141</v>
      </c>
      <c r="W303" s="72" t="s">
        <v>142</v>
      </c>
      <c r="X303" s="72" t="s">
        <v>143</v>
      </c>
      <c r="Y303" s="72" t="s">
        <v>144</v>
      </c>
      <c r="Z303" s="73" t="s">
        <v>145</v>
      </c>
      <c r="AA303" s="56"/>
    </row>
    <row r="304" spans="1:27" ht="16.5" x14ac:dyDescent="0.25">
      <c r="A304" s="55"/>
      <c r="B304" s="78">
        <v>1</v>
      </c>
      <c r="C304" s="74">
        <v>4068.34</v>
      </c>
      <c r="D304" s="70">
        <v>4006.41</v>
      </c>
      <c r="E304" s="70">
        <v>4001.81</v>
      </c>
      <c r="F304" s="70">
        <v>4029.56</v>
      </c>
      <c r="G304" s="70">
        <v>4106.91</v>
      </c>
      <c r="H304" s="70">
        <v>4344.7299999999996</v>
      </c>
      <c r="I304" s="70">
        <v>4397.32</v>
      </c>
      <c r="J304" s="70">
        <v>4522.8500000000004</v>
      </c>
      <c r="K304" s="70">
        <v>4557.12</v>
      </c>
      <c r="L304" s="70">
        <v>4524.87</v>
      </c>
      <c r="M304" s="70">
        <v>4475.54</v>
      </c>
      <c r="N304" s="70">
        <v>4414.7299999999996</v>
      </c>
      <c r="O304" s="70">
        <v>4395.17</v>
      </c>
      <c r="P304" s="70">
        <v>4398.45</v>
      </c>
      <c r="Q304" s="70">
        <v>4468.08</v>
      </c>
      <c r="R304" s="70">
        <v>4545.03</v>
      </c>
      <c r="S304" s="70">
        <v>4662.53</v>
      </c>
      <c r="T304" s="70">
        <v>4666.3099999999995</v>
      </c>
      <c r="U304" s="70">
        <v>4650.2</v>
      </c>
      <c r="V304" s="70">
        <v>4491.08</v>
      </c>
      <c r="W304" s="70">
        <v>4361.7299999999996</v>
      </c>
      <c r="X304" s="70">
        <v>4218.97</v>
      </c>
      <c r="Y304" s="70">
        <v>4147.57</v>
      </c>
      <c r="Z304" s="71">
        <v>4077.55</v>
      </c>
      <c r="AA304" s="56"/>
    </row>
    <row r="305" spans="1:27" ht="16.5" x14ac:dyDescent="0.25">
      <c r="A305" s="55"/>
      <c r="B305" s="79">
        <v>2</v>
      </c>
      <c r="C305" s="75">
        <v>4055.6</v>
      </c>
      <c r="D305" s="47">
        <v>4030.0299999999997</v>
      </c>
      <c r="E305" s="47">
        <v>4023.17</v>
      </c>
      <c r="F305" s="47">
        <v>4048.0299999999997</v>
      </c>
      <c r="G305" s="47">
        <v>4126.2299999999996</v>
      </c>
      <c r="H305" s="47">
        <v>4247.93</v>
      </c>
      <c r="I305" s="47">
        <v>4354.91</v>
      </c>
      <c r="J305" s="47">
        <v>4480.25</v>
      </c>
      <c r="K305" s="47">
        <v>4480.92</v>
      </c>
      <c r="L305" s="47">
        <v>4468.7700000000004</v>
      </c>
      <c r="M305" s="47">
        <v>4374.16</v>
      </c>
      <c r="N305" s="47">
        <v>4397.22</v>
      </c>
      <c r="O305" s="47">
        <v>4388.7700000000004</v>
      </c>
      <c r="P305" s="47">
        <v>4355.4799999999996</v>
      </c>
      <c r="Q305" s="47">
        <v>4356.74</v>
      </c>
      <c r="R305" s="47">
        <v>4366.21</v>
      </c>
      <c r="S305" s="47">
        <v>4465.9400000000005</v>
      </c>
      <c r="T305" s="47">
        <v>4483.2700000000004</v>
      </c>
      <c r="U305" s="47">
        <v>4368.62</v>
      </c>
      <c r="V305" s="47">
        <v>4334.8999999999996</v>
      </c>
      <c r="W305" s="47">
        <v>4279.6099999999997</v>
      </c>
      <c r="X305" s="47">
        <v>4232.1000000000004</v>
      </c>
      <c r="Y305" s="47">
        <v>4263.41</v>
      </c>
      <c r="Z305" s="67">
        <v>4176.46</v>
      </c>
      <c r="AA305" s="56"/>
    </row>
    <row r="306" spans="1:27" ht="16.5" x14ac:dyDescent="0.25">
      <c r="A306" s="55"/>
      <c r="B306" s="79">
        <v>3</v>
      </c>
      <c r="C306" s="75">
        <v>4171.21</v>
      </c>
      <c r="D306" s="47">
        <v>4136.1499999999996</v>
      </c>
      <c r="E306" s="47">
        <v>4120.55</v>
      </c>
      <c r="F306" s="47">
        <v>4138.74</v>
      </c>
      <c r="G306" s="47">
        <v>4212.8999999999996</v>
      </c>
      <c r="H306" s="47">
        <v>4295.49</v>
      </c>
      <c r="I306" s="47">
        <v>4403.92</v>
      </c>
      <c r="J306" s="47">
        <v>4524.34</v>
      </c>
      <c r="K306" s="47">
        <v>4525.8999999999996</v>
      </c>
      <c r="L306" s="47">
        <v>4522.76</v>
      </c>
      <c r="M306" s="47">
        <v>4514.74</v>
      </c>
      <c r="N306" s="47">
        <v>4503.49</v>
      </c>
      <c r="O306" s="47">
        <v>4500.49</v>
      </c>
      <c r="P306" s="47">
        <v>4485.55</v>
      </c>
      <c r="Q306" s="47">
        <v>4495.41</v>
      </c>
      <c r="R306" s="47">
        <v>4510.97</v>
      </c>
      <c r="S306" s="47">
        <v>4543.1900000000005</v>
      </c>
      <c r="T306" s="47">
        <v>4598.6000000000004</v>
      </c>
      <c r="U306" s="47">
        <v>4519.37</v>
      </c>
      <c r="V306" s="47">
        <v>4458.9400000000005</v>
      </c>
      <c r="W306" s="47">
        <v>4309.3599999999997</v>
      </c>
      <c r="X306" s="47">
        <v>4292.05</v>
      </c>
      <c r="Y306" s="47">
        <v>4299.5</v>
      </c>
      <c r="Z306" s="67">
        <v>4233.21</v>
      </c>
      <c r="AA306" s="56"/>
    </row>
    <row r="307" spans="1:27" ht="16.5" x14ac:dyDescent="0.25">
      <c r="A307" s="55"/>
      <c r="B307" s="79">
        <v>4</v>
      </c>
      <c r="C307" s="75">
        <v>4141.32</v>
      </c>
      <c r="D307" s="47">
        <v>4106.92</v>
      </c>
      <c r="E307" s="47">
        <v>4108.97</v>
      </c>
      <c r="F307" s="47">
        <v>4118.97</v>
      </c>
      <c r="G307" s="47">
        <v>4200.43</v>
      </c>
      <c r="H307" s="47">
        <v>4276.8599999999997</v>
      </c>
      <c r="I307" s="47">
        <v>4359.76</v>
      </c>
      <c r="J307" s="47">
        <v>4473.87</v>
      </c>
      <c r="K307" s="47">
        <v>4475.8599999999997</v>
      </c>
      <c r="L307" s="47">
        <v>4458.18</v>
      </c>
      <c r="M307" s="47">
        <v>4440.8500000000004</v>
      </c>
      <c r="N307" s="47">
        <v>4435.13</v>
      </c>
      <c r="O307" s="47">
        <v>4426.03</v>
      </c>
      <c r="P307" s="47">
        <v>4423.8500000000004</v>
      </c>
      <c r="Q307" s="47">
        <v>4428.7299999999996</v>
      </c>
      <c r="R307" s="47">
        <v>4467.13</v>
      </c>
      <c r="S307" s="47">
        <v>4532.59</v>
      </c>
      <c r="T307" s="47">
        <v>4601.3899999999994</v>
      </c>
      <c r="U307" s="47">
        <v>4476.47</v>
      </c>
      <c r="V307" s="47">
        <v>4468.1099999999997</v>
      </c>
      <c r="W307" s="47">
        <v>4366.62</v>
      </c>
      <c r="X307" s="47">
        <v>4366.13</v>
      </c>
      <c r="Y307" s="47">
        <v>4382.45</v>
      </c>
      <c r="Z307" s="67">
        <v>4261.0599999999995</v>
      </c>
      <c r="AA307" s="56"/>
    </row>
    <row r="308" spans="1:27" ht="16.5" x14ac:dyDescent="0.25">
      <c r="A308" s="55"/>
      <c r="B308" s="79">
        <v>5</v>
      </c>
      <c r="C308" s="75">
        <v>4236</v>
      </c>
      <c r="D308" s="47">
        <v>4200.83</v>
      </c>
      <c r="E308" s="47">
        <v>4141.53</v>
      </c>
      <c r="F308" s="47">
        <v>4159.03</v>
      </c>
      <c r="G308" s="47">
        <v>4219.43</v>
      </c>
      <c r="H308" s="47">
        <v>4264.0599999999995</v>
      </c>
      <c r="I308" s="47">
        <v>4294.29</v>
      </c>
      <c r="J308" s="47">
        <v>4469</v>
      </c>
      <c r="K308" s="47">
        <v>4616.53</v>
      </c>
      <c r="L308" s="47">
        <v>4624.51</v>
      </c>
      <c r="M308" s="47">
        <v>4579.45</v>
      </c>
      <c r="N308" s="47">
        <v>4577.6000000000004</v>
      </c>
      <c r="O308" s="47">
        <v>4572.8500000000004</v>
      </c>
      <c r="P308" s="47">
        <v>4575.74</v>
      </c>
      <c r="Q308" s="47">
        <v>4616.6099999999997</v>
      </c>
      <c r="R308" s="47">
        <v>4666.33</v>
      </c>
      <c r="S308" s="47">
        <v>4699.82</v>
      </c>
      <c r="T308" s="47">
        <v>4716.12</v>
      </c>
      <c r="U308" s="47">
        <v>4655.04</v>
      </c>
      <c r="V308" s="47">
        <v>4626.2</v>
      </c>
      <c r="W308" s="47">
        <v>4494.58</v>
      </c>
      <c r="X308" s="47">
        <v>4398.51</v>
      </c>
      <c r="Y308" s="47">
        <v>4354.0200000000004</v>
      </c>
      <c r="Z308" s="67">
        <v>4251.3999999999996</v>
      </c>
      <c r="AA308" s="56"/>
    </row>
    <row r="309" spans="1:27" ht="16.5" x14ac:dyDescent="0.25">
      <c r="A309" s="55"/>
      <c r="B309" s="79">
        <v>6</v>
      </c>
      <c r="C309" s="75">
        <v>4221.92</v>
      </c>
      <c r="D309" s="47">
        <v>4150.29</v>
      </c>
      <c r="E309" s="47">
        <v>4130.38</v>
      </c>
      <c r="F309" s="47">
        <v>4127.25</v>
      </c>
      <c r="G309" s="47">
        <v>4143.1900000000005</v>
      </c>
      <c r="H309" s="47">
        <v>4170.53</v>
      </c>
      <c r="I309" s="47">
        <v>4227.18</v>
      </c>
      <c r="J309" s="47">
        <v>4288.88</v>
      </c>
      <c r="K309" s="47">
        <v>4434.9400000000005</v>
      </c>
      <c r="L309" s="47">
        <v>4454.6000000000004</v>
      </c>
      <c r="M309" s="47">
        <v>4451.32</v>
      </c>
      <c r="N309" s="47">
        <v>4452.2299999999996</v>
      </c>
      <c r="O309" s="47">
        <v>4450.03</v>
      </c>
      <c r="P309" s="47">
        <v>4447.32</v>
      </c>
      <c r="Q309" s="47">
        <v>4454.8999999999996</v>
      </c>
      <c r="R309" s="47">
        <v>4485.4400000000005</v>
      </c>
      <c r="S309" s="47">
        <v>4516.8500000000004</v>
      </c>
      <c r="T309" s="47">
        <v>4521.3899999999994</v>
      </c>
      <c r="U309" s="47">
        <v>4494.1000000000004</v>
      </c>
      <c r="V309" s="47">
        <v>4455.7</v>
      </c>
      <c r="W309" s="47">
        <v>4409.24</v>
      </c>
      <c r="X309" s="47">
        <v>4236.34</v>
      </c>
      <c r="Y309" s="47">
        <v>4288.32</v>
      </c>
      <c r="Z309" s="67">
        <v>4193.03</v>
      </c>
      <c r="AA309" s="56"/>
    </row>
    <row r="310" spans="1:27" ht="16.5" x14ac:dyDescent="0.25">
      <c r="A310" s="55"/>
      <c r="B310" s="79">
        <v>7</v>
      </c>
      <c r="C310" s="75">
        <v>4049.5699999999997</v>
      </c>
      <c r="D310" s="47">
        <v>4030.01</v>
      </c>
      <c r="E310" s="47">
        <v>4059.83</v>
      </c>
      <c r="F310" s="47">
        <v>4071.14</v>
      </c>
      <c r="G310" s="47">
        <v>4146.62</v>
      </c>
      <c r="H310" s="47">
        <v>4280.13</v>
      </c>
      <c r="I310" s="47">
        <v>4331.29</v>
      </c>
      <c r="J310" s="47">
        <v>4469.29</v>
      </c>
      <c r="K310" s="47">
        <v>4481.13</v>
      </c>
      <c r="L310" s="47">
        <v>4473.55</v>
      </c>
      <c r="M310" s="47">
        <v>4436.49</v>
      </c>
      <c r="N310" s="47">
        <v>4453.78</v>
      </c>
      <c r="O310" s="47">
        <v>4456.5200000000004</v>
      </c>
      <c r="P310" s="47">
        <v>4452.63</v>
      </c>
      <c r="Q310" s="47">
        <v>4452.26</v>
      </c>
      <c r="R310" s="47">
        <v>4472.95</v>
      </c>
      <c r="S310" s="47">
        <v>4578.76</v>
      </c>
      <c r="T310" s="47">
        <v>4579.16</v>
      </c>
      <c r="U310" s="47">
        <v>4495.6900000000005</v>
      </c>
      <c r="V310" s="47">
        <v>4460.6900000000005</v>
      </c>
      <c r="W310" s="47">
        <v>4261.24</v>
      </c>
      <c r="X310" s="47">
        <v>4154.04</v>
      </c>
      <c r="Y310" s="47">
        <v>4080.7799999999997</v>
      </c>
      <c r="Z310" s="67">
        <v>4044.84</v>
      </c>
      <c r="AA310" s="56"/>
    </row>
    <row r="311" spans="1:27" ht="16.5" x14ac:dyDescent="0.25">
      <c r="A311" s="55"/>
      <c r="B311" s="79">
        <v>8</v>
      </c>
      <c r="C311" s="75">
        <v>4046.17</v>
      </c>
      <c r="D311" s="47">
        <v>4035.42</v>
      </c>
      <c r="E311" s="47">
        <v>4030.26</v>
      </c>
      <c r="F311" s="47">
        <v>4059.4300000000003</v>
      </c>
      <c r="G311" s="47">
        <v>4083.06</v>
      </c>
      <c r="H311" s="47">
        <v>4237.37</v>
      </c>
      <c r="I311" s="47">
        <v>4282.7299999999996</v>
      </c>
      <c r="J311" s="47">
        <v>4408.72</v>
      </c>
      <c r="K311" s="47">
        <v>4500.28</v>
      </c>
      <c r="L311" s="47">
        <v>4510.58</v>
      </c>
      <c r="M311" s="47">
        <v>4486.1099999999997</v>
      </c>
      <c r="N311" s="47">
        <v>4478.6099999999997</v>
      </c>
      <c r="O311" s="47">
        <v>4474.7299999999996</v>
      </c>
      <c r="P311" s="47">
        <v>4448.96</v>
      </c>
      <c r="Q311" s="47">
        <v>4465.1000000000004</v>
      </c>
      <c r="R311" s="47">
        <v>4486.55</v>
      </c>
      <c r="S311" s="47">
        <v>4543.8599999999997</v>
      </c>
      <c r="T311" s="47">
        <v>4591.5</v>
      </c>
      <c r="U311" s="47">
        <v>4511.3</v>
      </c>
      <c r="V311" s="47">
        <v>4483.49</v>
      </c>
      <c r="W311" s="47">
        <v>4322.3899999999994</v>
      </c>
      <c r="X311" s="47">
        <v>4275.17</v>
      </c>
      <c r="Y311" s="47">
        <v>4285.3099999999995</v>
      </c>
      <c r="Z311" s="67">
        <v>4157.22</v>
      </c>
      <c r="AA311" s="56"/>
    </row>
    <row r="312" spans="1:27" ht="16.5" x14ac:dyDescent="0.25">
      <c r="A312" s="55"/>
      <c r="B312" s="79">
        <v>9</v>
      </c>
      <c r="C312" s="75">
        <v>4082.6800000000003</v>
      </c>
      <c r="D312" s="47">
        <v>4032.14</v>
      </c>
      <c r="E312" s="47">
        <v>4029.08</v>
      </c>
      <c r="F312" s="47">
        <v>4047.1499999999996</v>
      </c>
      <c r="G312" s="47">
        <v>4099</v>
      </c>
      <c r="H312" s="47">
        <v>4252.75</v>
      </c>
      <c r="I312" s="47">
        <v>4338.16</v>
      </c>
      <c r="J312" s="47">
        <v>4479.34</v>
      </c>
      <c r="K312" s="47">
        <v>4524.93</v>
      </c>
      <c r="L312" s="47">
        <v>4530.5</v>
      </c>
      <c r="M312" s="47">
        <v>4522.8099999999995</v>
      </c>
      <c r="N312" s="47">
        <v>4522.33</v>
      </c>
      <c r="O312" s="47">
        <v>4521.3099999999995</v>
      </c>
      <c r="P312" s="47">
        <v>4499.26</v>
      </c>
      <c r="Q312" s="47">
        <v>4499.24</v>
      </c>
      <c r="R312" s="47">
        <v>4520.3</v>
      </c>
      <c r="S312" s="47">
        <v>4562.37</v>
      </c>
      <c r="T312" s="47">
        <v>4582.33</v>
      </c>
      <c r="U312" s="47">
        <v>4518.3</v>
      </c>
      <c r="V312" s="47">
        <v>4496.29</v>
      </c>
      <c r="W312" s="47">
        <v>4352.59</v>
      </c>
      <c r="X312" s="47">
        <v>4265.07</v>
      </c>
      <c r="Y312" s="47">
        <v>4309.24</v>
      </c>
      <c r="Z312" s="67">
        <v>4220.5599999999995</v>
      </c>
      <c r="AA312" s="56"/>
    </row>
    <row r="313" spans="1:27" ht="16.5" x14ac:dyDescent="0.25">
      <c r="A313" s="55"/>
      <c r="B313" s="79">
        <v>10</v>
      </c>
      <c r="C313" s="75">
        <v>4097.93</v>
      </c>
      <c r="D313" s="47">
        <v>4043.27</v>
      </c>
      <c r="E313" s="47">
        <v>4028.55</v>
      </c>
      <c r="F313" s="47">
        <v>4044.66</v>
      </c>
      <c r="G313" s="47">
        <v>4100.63</v>
      </c>
      <c r="H313" s="47">
        <v>4247.9799999999996</v>
      </c>
      <c r="I313" s="47">
        <v>4348.93</v>
      </c>
      <c r="J313" s="47">
        <v>4458.16</v>
      </c>
      <c r="K313" s="47">
        <v>4490.2</v>
      </c>
      <c r="L313" s="47">
        <v>4493.66</v>
      </c>
      <c r="M313" s="47">
        <v>4473.1000000000004</v>
      </c>
      <c r="N313" s="47">
        <v>4487.4400000000005</v>
      </c>
      <c r="O313" s="47">
        <v>4473.79</v>
      </c>
      <c r="P313" s="47">
        <v>4464.01</v>
      </c>
      <c r="Q313" s="47">
        <v>4498.68</v>
      </c>
      <c r="R313" s="47">
        <v>4510.46</v>
      </c>
      <c r="S313" s="47">
        <v>4547.42</v>
      </c>
      <c r="T313" s="47">
        <v>4543.54</v>
      </c>
      <c r="U313" s="47">
        <v>4514.66</v>
      </c>
      <c r="V313" s="47">
        <v>4473.62</v>
      </c>
      <c r="W313" s="47">
        <v>4371.13</v>
      </c>
      <c r="X313" s="47">
        <v>4338.5599999999995</v>
      </c>
      <c r="Y313" s="47">
        <v>4282.45</v>
      </c>
      <c r="Z313" s="67">
        <v>4167.16</v>
      </c>
      <c r="AA313" s="56"/>
    </row>
    <row r="314" spans="1:27" ht="16.5" x14ac:dyDescent="0.25">
      <c r="A314" s="55"/>
      <c r="B314" s="79">
        <v>11</v>
      </c>
      <c r="C314" s="75">
        <v>4116.8999999999996</v>
      </c>
      <c r="D314" s="47">
        <v>4060.91</v>
      </c>
      <c r="E314" s="47">
        <v>4038.1</v>
      </c>
      <c r="F314" s="47">
        <v>4067.88</v>
      </c>
      <c r="G314" s="47">
        <v>4113.33</v>
      </c>
      <c r="H314" s="47">
        <v>4259.45</v>
      </c>
      <c r="I314" s="47">
        <v>4351.8099999999995</v>
      </c>
      <c r="J314" s="47">
        <v>4496.76</v>
      </c>
      <c r="K314" s="47">
        <v>4526.71</v>
      </c>
      <c r="L314" s="47">
        <v>4533.03</v>
      </c>
      <c r="M314" s="47">
        <v>4526.0200000000004</v>
      </c>
      <c r="N314" s="47">
        <v>4523.82</v>
      </c>
      <c r="O314" s="47">
        <v>4520.8500000000004</v>
      </c>
      <c r="P314" s="47">
        <v>4518.2700000000004</v>
      </c>
      <c r="Q314" s="47">
        <v>4517.7</v>
      </c>
      <c r="R314" s="47">
        <v>4524.2700000000004</v>
      </c>
      <c r="S314" s="47">
        <v>4546.18</v>
      </c>
      <c r="T314" s="47">
        <v>4533.87</v>
      </c>
      <c r="U314" s="47">
        <v>4510.72</v>
      </c>
      <c r="V314" s="47">
        <v>4495.8599999999997</v>
      </c>
      <c r="W314" s="47">
        <v>4471.5</v>
      </c>
      <c r="X314" s="47">
        <v>4435.79</v>
      </c>
      <c r="Y314" s="47">
        <v>4324.3500000000004</v>
      </c>
      <c r="Z314" s="67">
        <v>4262.17</v>
      </c>
      <c r="AA314" s="56"/>
    </row>
    <row r="315" spans="1:27" ht="16.5" x14ac:dyDescent="0.25">
      <c r="A315" s="55"/>
      <c r="B315" s="79">
        <v>12</v>
      </c>
      <c r="C315" s="75">
        <v>4276.67</v>
      </c>
      <c r="D315" s="47">
        <v>4263.49</v>
      </c>
      <c r="E315" s="47">
        <v>4231.0200000000004</v>
      </c>
      <c r="F315" s="47">
        <v>4230.71</v>
      </c>
      <c r="G315" s="47">
        <v>4217.03</v>
      </c>
      <c r="H315" s="47">
        <v>4278.8099999999995</v>
      </c>
      <c r="I315" s="47">
        <v>4344.25</v>
      </c>
      <c r="J315" s="47">
        <v>4509.29</v>
      </c>
      <c r="K315" s="47">
        <v>4710.7</v>
      </c>
      <c r="L315" s="47">
        <v>4771.96</v>
      </c>
      <c r="M315" s="47">
        <v>4761.63</v>
      </c>
      <c r="N315" s="47">
        <v>4748.91</v>
      </c>
      <c r="O315" s="47">
        <v>4757.49</v>
      </c>
      <c r="P315" s="47">
        <v>4773.29</v>
      </c>
      <c r="Q315" s="47">
        <v>4799.3099999999995</v>
      </c>
      <c r="R315" s="47">
        <v>4814.3</v>
      </c>
      <c r="S315" s="47">
        <v>4833</v>
      </c>
      <c r="T315" s="47">
        <v>4817</v>
      </c>
      <c r="U315" s="47">
        <v>4781.59</v>
      </c>
      <c r="V315" s="47">
        <v>4743.3899999999994</v>
      </c>
      <c r="W315" s="47">
        <v>4702.84</v>
      </c>
      <c r="X315" s="47">
        <v>4573.28</v>
      </c>
      <c r="Y315" s="47">
        <v>4446.5599999999995</v>
      </c>
      <c r="Z315" s="67">
        <v>4271.9799999999996</v>
      </c>
      <c r="AA315" s="56"/>
    </row>
    <row r="316" spans="1:27" ht="16.5" x14ac:dyDescent="0.25">
      <c r="A316" s="55"/>
      <c r="B316" s="79">
        <v>13</v>
      </c>
      <c r="C316" s="75">
        <v>4126.3099999999995</v>
      </c>
      <c r="D316" s="47">
        <v>4052.13</v>
      </c>
      <c r="E316" s="47">
        <v>4025.39</v>
      </c>
      <c r="F316" s="47">
        <v>4021.14</v>
      </c>
      <c r="G316" s="47">
        <v>4030.77</v>
      </c>
      <c r="H316" s="47">
        <v>4101.28</v>
      </c>
      <c r="I316" s="47">
        <v>4162.09</v>
      </c>
      <c r="J316" s="47">
        <v>4290.09</v>
      </c>
      <c r="K316" s="47">
        <v>4409.75</v>
      </c>
      <c r="L316" s="47">
        <v>4546.8</v>
      </c>
      <c r="M316" s="47">
        <v>4569.7700000000004</v>
      </c>
      <c r="N316" s="47">
        <v>4570.53</v>
      </c>
      <c r="O316" s="47">
        <v>4573.78</v>
      </c>
      <c r="P316" s="47">
        <v>4575.87</v>
      </c>
      <c r="Q316" s="47">
        <v>4605.3899999999994</v>
      </c>
      <c r="R316" s="47">
        <v>4612.6900000000005</v>
      </c>
      <c r="S316" s="47">
        <v>4639.74</v>
      </c>
      <c r="T316" s="47">
        <v>4650.12</v>
      </c>
      <c r="U316" s="47">
        <v>4630.68</v>
      </c>
      <c r="V316" s="47">
        <v>4603.41</v>
      </c>
      <c r="W316" s="47">
        <v>4535.22</v>
      </c>
      <c r="X316" s="47">
        <v>4459.12</v>
      </c>
      <c r="Y316" s="47">
        <v>4317.71</v>
      </c>
      <c r="Z316" s="67">
        <v>4212.92</v>
      </c>
      <c r="AA316" s="56"/>
    </row>
    <row r="317" spans="1:27" ht="16.5" x14ac:dyDescent="0.25">
      <c r="A317" s="55"/>
      <c r="B317" s="79">
        <v>14</v>
      </c>
      <c r="C317" s="75">
        <v>4137.8999999999996</v>
      </c>
      <c r="D317" s="47">
        <v>4116.6399999999994</v>
      </c>
      <c r="E317" s="47">
        <v>4087.73</v>
      </c>
      <c r="F317" s="47">
        <v>4100.3999999999996</v>
      </c>
      <c r="G317" s="47">
        <v>4163.8599999999997</v>
      </c>
      <c r="H317" s="47">
        <v>4327.2</v>
      </c>
      <c r="I317" s="47">
        <v>4405.66</v>
      </c>
      <c r="J317" s="47">
        <v>4498.33</v>
      </c>
      <c r="K317" s="47">
        <v>4537.84</v>
      </c>
      <c r="L317" s="47">
        <v>4538.68</v>
      </c>
      <c r="M317" s="47">
        <v>4534.28</v>
      </c>
      <c r="N317" s="47">
        <v>4534.82</v>
      </c>
      <c r="O317" s="47">
        <v>4536.21</v>
      </c>
      <c r="P317" s="47">
        <v>4535.07</v>
      </c>
      <c r="Q317" s="47">
        <v>4537.13</v>
      </c>
      <c r="R317" s="47">
        <v>4546.54</v>
      </c>
      <c r="S317" s="47">
        <v>4569.87</v>
      </c>
      <c r="T317" s="47">
        <v>4548.74</v>
      </c>
      <c r="U317" s="47">
        <v>4526.24</v>
      </c>
      <c r="V317" s="47">
        <v>4485.53</v>
      </c>
      <c r="W317" s="47">
        <v>4394.75</v>
      </c>
      <c r="X317" s="47">
        <v>4302.8999999999996</v>
      </c>
      <c r="Y317" s="47">
        <v>4328.45</v>
      </c>
      <c r="Z317" s="67">
        <v>4211.62</v>
      </c>
      <c r="AA317" s="56"/>
    </row>
    <row r="318" spans="1:27" ht="16.5" x14ac:dyDescent="0.25">
      <c r="A318" s="55"/>
      <c r="B318" s="79">
        <v>15</v>
      </c>
      <c r="C318" s="75">
        <v>4042.23</v>
      </c>
      <c r="D318" s="47">
        <v>4001.5299999999997</v>
      </c>
      <c r="E318" s="47">
        <v>3995.7799999999997</v>
      </c>
      <c r="F318" s="47">
        <v>4008.69</v>
      </c>
      <c r="G318" s="47">
        <v>4058.08</v>
      </c>
      <c r="H318" s="47">
        <v>4210.4799999999996</v>
      </c>
      <c r="I318" s="47">
        <v>4343.04</v>
      </c>
      <c r="J318" s="47">
        <v>4474.5200000000004</v>
      </c>
      <c r="K318" s="47">
        <v>4587.2700000000004</v>
      </c>
      <c r="L318" s="47">
        <v>4586.7299999999996</v>
      </c>
      <c r="M318" s="47">
        <v>4577.3</v>
      </c>
      <c r="N318" s="47">
        <v>4580.91</v>
      </c>
      <c r="O318" s="47">
        <v>4579.1900000000005</v>
      </c>
      <c r="P318" s="47">
        <v>4577.97</v>
      </c>
      <c r="Q318" s="47">
        <v>4580.6900000000005</v>
      </c>
      <c r="R318" s="47">
        <v>4592.62</v>
      </c>
      <c r="S318" s="47">
        <v>4643.79</v>
      </c>
      <c r="T318" s="47">
        <v>4629.72</v>
      </c>
      <c r="U318" s="47">
        <v>4596.4799999999996</v>
      </c>
      <c r="V318" s="47">
        <v>4566.67</v>
      </c>
      <c r="W318" s="47">
        <v>4513.1000000000004</v>
      </c>
      <c r="X318" s="47">
        <v>4391.1000000000004</v>
      </c>
      <c r="Y318" s="47">
        <v>4259.25</v>
      </c>
      <c r="Z318" s="67">
        <v>4180.97</v>
      </c>
      <c r="AA318" s="56"/>
    </row>
    <row r="319" spans="1:27" ht="16.5" x14ac:dyDescent="0.25">
      <c r="A319" s="55"/>
      <c r="B319" s="79">
        <v>16</v>
      </c>
      <c r="C319" s="75">
        <v>4037.52</v>
      </c>
      <c r="D319" s="47">
        <v>4027.13</v>
      </c>
      <c r="E319" s="47">
        <v>4023.75</v>
      </c>
      <c r="F319" s="47">
        <v>4043.1099999999997</v>
      </c>
      <c r="G319" s="47">
        <v>4082.1099999999997</v>
      </c>
      <c r="H319" s="47">
        <v>4275.6900000000005</v>
      </c>
      <c r="I319" s="47">
        <v>4415.49</v>
      </c>
      <c r="J319" s="47">
        <v>4527.5200000000004</v>
      </c>
      <c r="K319" s="47">
        <v>4615.2700000000004</v>
      </c>
      <c r="L319" s="47">
        <v>4600.95</v>
      </c>
      <c r="M319" s="47">
        <v>4595.08</v>
      </c>
      <c r="N319" s="47">
        <v>4593.32</v>
      </c>
      <c r="O319" s="47">
        <v>4600.04</v>
      </c>
      <c r="P319" s="47">
        <v>4603.18</v>
      </c>
      <c r="Q319" s="47">
        <v>4629.4400000000005</v>
      </c>
      <c r="R319" s="47">
        <v>4638.5200000000004</v>
      </c>
      <c r="S319" s="47">
        <v>4671.18</v>
      </c>
      <c r="T319" s="47">
        <v>4662.32</v>
      </c>
      <c r="U319" s="47">
        <v>4623.68</v>
      </c>
      <c r="V319" s="47">
        <v>4597.3099999999995</v>
      </c>
      <c r="W319" s="47">
        <v>4536.7299999999996</v>
      </c>
      <c r="X319" s="47">
        <v>4427.6099999999997</v>
      </c>
      <c r="Y319" s="47">
        <v>4309.07</v>
      </c>
      <c r="Z319" s="67">
        <v>4222.92</v>
      </c>
      <c r="AA319" s="56"/>
    </row>
    <row r="320" spans="1:27" ht="16.5" x14ac:dyDescent="0.25">
      <c r="A320" s="55"/>
      <c r="B320" s="79">
        <v>17</v>
      </c>
      <c r="C320" s="75">
        <v>4034.63</v>
      </c>
      <c r="D320" s="47">
        <v>4031.27</v>
      </c>
      <c r="E320" s="47">
        <v>4022.4700000000003</v>
      </c>
      <c r="F320" s="47">
        <v>4033.89</v>
      </c>
      <c r="G320" s="47">
        <v>4067.27</v>
      </c>
      <c r="H320" s="47">
        <v>4242.84</v>
      </c>
      <c r="I320" s="47">
        <v>4317.34</v>
      </c>
      <c r="J320" s="47">
        <v>4470.8999999999996</v>
      </c>
      <c r="K320" s="47">
        <v>4545.96</v>
      </c>
      <c r="L320" s="47">
        <v>4539.95</v>
      </c>
      <c r="M320" s="47">
        <v>4521.51</v>
      </c>
      <c r="N320" s="47">
        <v>4526.41</v>
      </c>
      <c r="O320" s="47">
        <v>4519.6900000000005</v>
      </c>
      <c r="P320" s="47">
        <v>4530.7299999999996</v>
      </c>
      <c r="Q320" s="47">
        <v>4537.54</v>
      </c>
      <c r="R320" s="47">
        <v>4537.2700000000004</v>
      </c>
      <c r="S320" s="47">
        <v>4576.8</v>
      </c>
      <c r="T320" s="47">
        <v>4589.9799999999996</v>
      </c>
      <c r="U320" s="47">
        <v>4545.82</v>
      </c>
      <c r="V320" s="47">
        <v>4530.5</v>
      </c>
      <c r="W320" s="47">
        <v>4463.29</v>
      </c>
      <c r="X320" s="47">
        <v>4322.8899999999994</v>
      </c>
      <c r="Y320" s="47">
        <v>4192.41</v>
      </c>
      <c r="Z320" s="67">
        <v>4091.7</v>
      </c>
      <c r="AA320" s="56"/>
    </row>
    <row r="321" spans="1:27" ht="16.5" x14ac:dyDescent="0.25">
      <c r="A321" s="55"/>
      <c r="B321" s="79">
        <v>18</v>
      </c>
      <c r="C321" s="75">
        <v>4009.88</v>
      </c>
      <c r="D321" s="47">
        <v>4004.25</v>
      </c>
      <c r="E321" s="47">
        <v>3997.92</v>
      </c>
      <c r="F321" s="47">
        <v>4006.87</v>
      </c>
      <c r="G321" s="47">
        <v>4040.66</v>
      </c>
      <c r="H321" s="47">
        <v>4214.3899999999994</v>
      </c>
      <c r="I321" s="47">
        <v>4296.3899999999994</v>
      </c>
      <c r="J321" s="47">
        <v>4428.3599999999997</v>
      </c>
      <c r="K321" s="47">
        <v>4512.1099999999997</v>
      </c>
      <c r="L321" s="47">
        <v>4499.59</v>
      </c>
      <c r="M321" s="47">
        <v>4489.24</v>
      </c>
      <c r="N321" s="47">
        <v>4488.8099999999995</v>
      </c>
      <c r="O321" s="47">
        <v>4488.07</v>
      </c>
      <c r="P321" s="47">
        <v>4499.33</v>
      </c>
      <c r="Q321" s="47">
        <v>4506.5599999999995</v>
      </c>
      <c r="R321" s="47">
        <v>4547.87</v>
      </c>
      <c r="S321" s="47">
        <v>4586.8500000000004</v>
      </c>
      <c r="T321" s="47">
        <v>4572.0200000000004</v>
      </c>
      <c r="U321" s="47">
        <v>4524.51</v>
      </c>
      <c r="V321" s="47">
        <v>4493.34</v>
      </c>
      <c r="W321" s="47">
        <v>4447.13</v>
      </c>
      <c r="X321" s="47">
        <v>4343.8</v>
      </c>
      <c r="Y321" s="47">
        <v>4232.8</v>
      </c>
      <c r="Z321" s="67">
        <v>4203.7</v>
      </c>
      <c r="AA321" s="56"/>
    </row>
    <row r="322" spans="1:27" ht="16.5" x14ac:dyDescent="0.25">
      <c r="A322" s="55"/>
      <c r="B322" s="79">
        <v>19</v>
      </c>
      <c r="C322" s="75">
        <v>4241.38</v>
      </c>
      <c r="D322" s="47">
        <v>4166.05</v>
      </c>
      <c r="E322" s="47">
        <v>4095.62</v>
      </c>
      <c r="F322" s="47">
        <v>4093.12</v>
      </c>
      <c r="G322" s="47">
        <v>4135.6099999999997</v>
      </c>
      <c r="H322" s="47">
        <v>4254.6000000000004</v>
      </c>
      <c r="I322" s="47">
        <v>4334.76</v>
      </c>
      <c r="J322" s="47">
        <v>4449.6900000000005</v>
      </c>
      <c r="K322" s="47">
        <v>4597.43</v>
      </c>
      <c r="L322" s="47">
        <v>4625.6000000000004</v>
      </c>
      <c r="M322" s="47">
        <v>4639.5200000000004</v>
      </c>
      <c r="N322" s="47">
        <v>4625.9400000000005</v>
      </c>
      <c r="O322" s="47">
        <v>4623.13</v>
      </c>
      <c r="P322" s="47">
        <v>4628.95</v>
      </c>
      <c r="Q322" s="47">
        <v>4628.41</v>
      </c>
      <c r="R322" s="47">
        <v>4632.5200000000004</v>
      </c>
      <c r="S322" s="47">
        <v>4692.71</v>
      </c>
      <c r="T322" s="47">
        <v>4671.92</v>
      </c>
      <c r="U322" s="47">
        <v>4640.62</v>
      </c>
      <c r="V322" s="47">
        <v>4611.38</v>
      </c>
      <c r="W322" s="47">
        <v>4560.46</v>
      </c>
      <c r="X322" s="47">
        <v>4331.47</v>
      </c>
      <c r="Y322" s="47">
        <v>4279.5200000000004</v>
      </c>
      <c r="Z322" s="67">
        <v>4231.1000000000004</v>
      </c>
      <c r="AA322" s="56"/>
    </row>
    <row r="323" spans="1:27" ht="16.5" x14ac:dyDescent="0.25">
      <c r="A323" s="55"/>
      <c r="B323" s="79">
        <v>20</v>
      </c>
      <c r="C323" s="75">
        <v>4170.33</v>
      </c>
      <c r="D323" s="47">
        <v>4087.69</v>
      </c>
      <c r="E323" s="47">
        <v>4049.4300000000003</v>
      </c>
      <c r="F323" s="47">
        <v>4049.87</v>
      </c>
      <c r="G323" s="47">
        <v>4067.42</v>
      </c>
      <c r="H323" s="47">
        <v>4190.7</v>
      </c>
      <c r="I323" s="47">
        <v>4249.45</v>
      </c>
      <c r="J323" s="47">
        <v>4298.37</v>
      </c>
      <c r="K323" s="47">
        <v>4402.99</v>
      </c>
      <c r="L323" s="47">
        <v>4464.51</v>
      </c>
      <c r="M323" s="47">
        <v>4460.76</v>
      </c>
      <c r="N323" s="47">
        <v>4458.13</v>
      </c>
      <c r="O323" s="47">
        <v>4446.68</v>
      </c>
      <c r="P323" s="47">
        <v>4446.59</v>
      </c>
      <c r="Q323" s="47">
        <v>4465.6099999999997</v>
      </c>
      <c r="R323" s="47">
        <v>4488.18</v>
      </c>
      <c r="S323" s="47">
        <v>4498.18</v>
      </c>
      <c r="T323" s="47">
        <v>4496.07</v>
      </c>
      <c r="U323" s="47">
        <v>4485.62</v>
      </c>
      <c r="V323" s="47">
        <v>4455.84</v>
      </c>
      <c r="W323" s="47">
        <v>4313.72</v>
      </c>
      <c r="X323" s="47">
        <v>4296.7299999999996</v>
      </c>
      <c r="Y323" s="47">
        <v>4229.8599999999997</v>
      </c>
      <c r="Z323" s="67">
        <v>4117.8599999999997</v>
      </c>
      <c r="AA323" s="56"/>
    </row>
    <row r="324" spans="1:27" ht="16.5" x14ac:dyDescent="0.25">
      <c r="A324" s="55"/>
      <c r="B324" s="79">
        <v>21</v>
      </c>
      <c r="C324" s="75">
        <v>4005.95</v>
      </c>
      <c r="D324" s="47">
        <v>3998.5699999999997</v>
      </c>
      <c r="E324" s="47">
        <v>3995.9300000000003</v>
      </c>
      <c r="F324" s="47">
        <v>4001.26</v>
      </c>
      <c r="G324" s="47">
        <v>4032.98</v>
      </c>
      <c r="H324" s="47">
        <v>4247.71</v>
      </c>
      <c r="I324" s="47">
        <v>4315.59</v>
      </c>
      <c r="J324" s="47">
        <v>4421.1900000000005</v>
      </c>
      <c r="K324" s="47">
        <v>4358.42</v>
      </c>
      <c r="L324" s="47">
        <v>4349.03</v>
      </c>
      <c r="M324" s="47">
        <v>4344.68</v>
      </c>
      <c r="N324" s="47">
        <v>4345.5599999999995</v>
      </c>
      <c r="O324" s="47">
        <v>4348.07</v>
      </c>
      <c r="P324" s="47">
        <v>4349.67</v>
      </c>
      <c r="Q324" s="47">
        <v>4356.49</v>
      </c>
      <c r="R324" s="47">
        <v>4449.72</v>
      </c>
      <c r="S324" s="47">
        <v>4487.8</v>
      </c>
      <c r="T324" s="47">
        <v>4476.46</v>
      </c>
      <c r="U324" s="47">
        <v>4354.1499999999996</v>
      </c>
      <c r="V324" s="47">
        <v>4342.9799999999996</v>
      </c>
      <c r="W324" s="47">
        <v>4313.5599999999995</v>
      </c>
      <c r="X324" s="47">
        <v>4285.16</v>
      </c>
      <c r="Y324" s="47">
        <v>4224.32</v>
      </c>
      <c r="Z324" s="67">
        <v>4077.48</v>
      </c>
      <c r="AA324" s="56"/>
    </row>
    <row r="325" spans="1:27" ht="16.5" x14ac:dyDescent="0.25">
      <c r="A325" s="55"/>
      <c r="B325" s="79">
        <v>22</v>
      </c>
      <c r="C325" s="75">
        <v>3999.77</v>
      </c>
      <c r="D325" s="47">
        <v>3991.84</v>
      </c>
      <c r="E325" s="47">
        <v>3983.81</v>
      </c>
      <c r="F325" s="47">
        <v>3992.09</v>
      </c>
      <c r="G325" s="47">
        <v>4037.21</v>
      </c>
      <c r="H325" s="47">
        <v>4234.3500000000004</v>
      </c>
      <c r="I325" s="47">
        <v>4304.5599999999995</v>
      </c>
      <c r="J325" s="47">
        <v>4396.53</v>
      </c>
      <c r="K325" s="47">
        <v>4377.3500000000004</v>
      </c>
      <c r="L325" s="47">
        <v>4366.71</v>
      </c>
      <c r="M325" s="47">
        <v>4359.3899999999994</v>
      </c>
      <c r="N325" s="47">
        <v>4357.37</v>
      </c>
      <c r="O325" s="47">
        <v>4353.3</v>
      </c>
      <c r="P325" s="47">
        <v>4354.1399999999994</v>
      </c>
      <c r="Q325" s="47">
        <v>4357.8500000000004</v>
      </c>
      <c r="R325" s="47">
        <v>4379.4400000000005</v>
      </c>
      <c r="S325" s="47">
        <v>4477.59</v>
      </c>
      <c r="T325" s="47">
        <v>4446.1099999999997</v>
      </c>
      <c r="U325" s="47">
        <v>4370.96</v>
      </c>
      <c r="V325" s="47">
        <v>4357.13</v>
      </c>
      <c r="W325" s="47">
        <v>4323.49</v>
      </c>
      <c r="X325" s="47">
        <v>4284.7</v>
      </c>
      <c r="Y325" s="47">
        <v>4212.55</v>
      </c>
      <c r="Z325" s="67">
        <v>4104.33</v>
      </c>
      <c r="AA325" s="56"/>
    </row>
    <row r="326" spans="1:27" ht="16.5" x14ac:dyDescent="0.25">
      <c r="A326" s="55"/>
      <c r="B326" s="79">
        <v>23</v>
      </c>
      <c r="C326" s="75">
        <v>4063.91</v>
      </c>
      <c r="D326" s="47">
        <v>4001.41</v>
      </c>
      <c r="E326" s="47">
        <v>3993.16</v>
      </c>
      <c r="F326" s="47">
        <v>3998.83</v>
      </c>
      <c r="G326" s="47">
        <v>4055.76</v>
      </c>
      <c r="H326" s="47">
        <v>4203.88</v>
      </c>
      <c r="I326" s="47">
        <v>4331.17</v>
      </c>
      <c r="J326" s="47">
        <v>4427.7299999999996</v>
      </c>
      <c r="K326" s="47">
        <v>4382.21</v>
      </c>
      <c r="L326" s="47">
        <v>4379.3</v>
      </c>
      <c r="M326" s="47">
        <v>4374.34</v>
      </c>
      <c r="N326" s="47">
        <v>4374.93</v>
      </c>
      <c r="O326" s="47">
        <v>4375.3999999999996</v>
      </c>
      <c r="P326" s="47">
        <v>4375.8500000000004</v>
      </c>
      <c r="Q326" s="47">
        <v>4382.6000000000004</v>
      </c>
      <c r="R326" s="47">
        <v>4425.83</v>
      </c>
      <c r="S326" s="47">
        <v>4482.5</v>
      </c>
      <c r="T326" s="47">
        <v>4446.16</v>
      </c>
      <c r="U326" s="47">
        <v>4438.34</v>
      </c>
      <c r="V326" s="47">
        <v>4374.47</v>
      </c>
      <c r="W326" s="47">
        <v>4314.68</v>
      </c>
      <c r="X326" s="47">
        <v>4286.5200000000004</v>
      </c>
      <c r="Y326" s="47">
        <v>4220.4400000000005</v>
      </c>
      <c r="Z326" s="67">
        <v>4121.6499999999996</v>
      </c>
      <c r="AA326" s="56"/>
    </row>
    <row r="327" spans="1:27" ht="16.5" x14ac:dyDescent="0.25">
      <c r="A327" s="55"/>
      <c r="B327" s="79">
        <v>24</v>
      </c>
      <c r="C327" s="75">
        <v>4027.51</v>
      </c>
      <c r="D327" s="47">
        <v>3996.89</v>
      </c>
      <c r="E327" s="47">
        <v>3994.56</v>
      </c>
      <c r="F327" s="47">
        <v>3994.77</v>
      </c>
      <c r="G327" s="47">
        <v>4053.04</v>
      </c>
      <c r="H327" s="47">
        <v>4188.5200000000004</v>
      </c>
      <c r="I327" s="47">
        <v>4337.88</v>
      </c>
      <c r="J327" s="47">
        <v>4443.58</v>
      </c>
      <c r="K327" s="47">
        <v>4453.0599999999995</v>
      </c>
      <c r="L327" s="47">
        <v>4450.1000000000004</v>
      </c>
      <c r="M327" s="47">
        <v>4396.13</v>
      </c>
      <c r="N327" s="47">
        <v>4398.0599999999995</v>
      </c>
      <c r="O327" s="47">
        <v>4402.18</v>
      </c>
      <c r="P327" s="47">
        <v>4403.07</v>
      </c>
      <c r="Q327" s="47">
        <v>4439.74</v>
      </c>
      <c r="R327" s="47">
        <v>4476.87</v>
      </c>
      <c r="S327" s="47">
        <v>4598.74</v>
      </c>
      <c r="T327" s="47">
        <v>4490.1499999999996</v>
      </c>
      <c r="U327" s="47">
        <v>4445.96</v>
      </c>
      <c r="V327" s="47">
        <v>4377.29</v>
      </c>
      <c r="W327" s="47">
        <v>4330.95</v>
      </c>
      <c r="X327" s="47">
        <v>4300.67</v>
      </c>
      <c r="Y327" s="47">
        <v>4217.04</v>
      </c>
      <c r="Z327" s="67">
        <v>4115.3899999999994</v>
      </c>
      <c r="AA327" s="56"/>
    </row>
    <row r="328" spans="1:27" ht="16.5" x14ac:dyDescent="0.25">
      <c r="A328" s="55"/>
      <c r="B328" s="79">
        <v>25</v>
      </c>
      <c r="C328" s="75">
        <v>4036.76</v>
      </c>
      <c r="D328" s="47">
        <v>3997.91</v>
      </c>
      <c r="E328" s="47">
        <v>3996.5</v>
      </c>
      <c r="F328" s="47">
        <v>4006.5699999999997</v>
      </c>
      <c r="G328" s="47">
        <v>4093.67</v>
      </c>
      <c r="H328" s="47">
        <v>4207.99</v>
      </c>
      <c r="I328" s="47">
        <v>4335.42</v>
      </c>
      <c r="J328" s="47">
        <v>4429.5599999999995</v>
      </c>
      <c r="K328" s="47">
        <v>4389.58</v>
      </c>
      <c r="L328" s="47">
        <v>4385.79</v>
      </c>
      <c r="M328" s="47">
        <v>4366.7</v>
      </c>
      <c r="N328" s="47">
        <v>4366.8</v>
      </c>
      <c r="O328" s="47">
        <v>4365.8</v>
      </c>
      <c r="P328" s="47">
        <v>4366.22</v>
      </c>
      <c r="Q328" s="47">
        <v>4380.88</v>
      </c>
      <c r="R328" s="47">
        <v>4445.71</v>
      </c>
      <c r="S328" s="47">
        <v>4476.78</v>
      </c>
      <c r="T328" s="47">
        <v>4445.9400000000005</v>
      </c>
      <c r="U328" s="47">
        <v>4366.18</v>
      </c>
      <c r="V328" s="47">
        <v>4349.84</v>
      </c>
      <c r="W328" s="47">
        <v>4316.29</v>
      </c>
      <c r="X328" s="47">
        <v>4303.1900000000005</v>
      </c>
      <c r="Y328" s="47">
        <v>4273.6399999999994</v>
      </c>
      <c r="Z328" s="67">
        <v>4185.6000000000004</v>
      </c>
      <c r="AA328" s="56"/>
    </row>
    <row r="329" spans="1:27" ht="16.5" x14ac:dyDescent="0.25">
      <c r="A329" s="55"/>
      <c r="B329" s="79">
        <v>26</v>
      </c>
      <c r="C329" s="75">
        <v>4137.0599999999995</v>
      </c>
      <c r="D329" s="47">
        <v>4119.6499999999996</v>
      </c>
      <c r="E329" s="47">
        <v>4137.6399999999994</v>
      </c>
      <c r="F329" s="47">
        <v>4131.76</v>
      </c>
      <c r="G329" s="47">
        <v>4150.6900000000005</v>
      </c>
      <c r="H329" s="47">
        <v>4254.62</v>
      </c>
      <c r="I329" s="47">
        <v>4287.99</v>
      </c>
      <c r="J329" s="47">
        <v>4328.6499999999996</v>
      </c>
      <c r="K329" s="47">
        <v>4493.25</v>
      </c>
      <c r="L329" s="47">
        <v>4510.8099999999995</v>
      </c>
      <c r="M329" s="47">
        <v>4524.93</v>
      </c>
      <c r="N329" s="47">
        <v>4520.97</v>
      </c>
      <c r="O329" s="47">
        <v>4513.3599999999997</v>
      </c>
      <c r="P329" s="47">
        <v>4497.66</v>
      </c>
      <c r="Q329" s="47">
        <v>4493.45</v>
      </c>
      <c r="R329" s="47">
        <v>4505.16</v>
      </c>
      <c r="S329" s="47">
        <v>4526.34</v>
      </c>
      <c r="T329" s="47">
        <v>4504.28</v>
      </c>
      <c r="U329" s="47">
        <v>4483.3</v>
      </c>
      <c r="V329" s="47">
        <v>4466.6399999999994</v>
      </c>
      <c r="W329" s="47">
        <v>4346.79</v>
      </c>
      <c r="X329" s="47">
        <v>4275.7</v>
      </c>
      <c r="Y329" s="47">
        <v>4183.16</v>
      </c>
      <c r="Z329" s="67">
        <v>4124.76</v>
      </c>
      <c r="AA329" s="56"/>
    </row>
    <row r="330" spans="1:27" ht="16.5" x14ac:dyDescent="0.25">
      <c r="A330" s="55"/>
      <c r="B330" s="79">
        <v>27</v>
      </c>
      <c r="C330" s="75">
        <v>4118.1900000000005</v>
      </c>
      <c r="D330" s="47">
        <v>4105.3099999999995</v>
      </c>
      <c r="E330" s="47">
        <v>4060</v>
      </c>
      <c r="F330" s="47">
        <v>4050.0299999999997</v>
      </c>
      <c r="G330" s="47">
        <v>4062.73</v>
      </c>
      <c r="H330" s="47">
        <v>4144.1000000000004</v>
      </c>
      <c r="I330" s="47">
        <v>4168</v>
      </c>
      <c r="J330" s="47">
        <v>4293.87</v>
      </c>
      <c r="K330" s="47">
        <v>4432.43</v>
      </c>
      <c r="L330" s="47">
        <v>4480.3500000000004</v>
      </c>
      <c r="M330" s="47">
        <v>4478.95</v>
      </c>
      <c r="N330" s="47">
        <v>4482.2700000000004</v>
      </c>
      <c r="O330" s="47">
        <v>4480.26</v>
      </c>
      <c r="P330" s="47">
        <v>4479.3899999999994</v>
      </c>
      <c r="Q330" s="47">
        <v>4486.59</v>
      </c>
      <c r="R330" s="47">
        <v>4499.07</v>
      </c>
      <c r="S330" s="47">
        <v>4515.6499999999996</v>
      </c>
      <c r="T330" s="47">
        <v>4514.8899999999994</v>
      </c>
      <c r="U330" s="47">
        <v>4499.75</v>
      </c>
      <c r="V330" s="47">
        <v>4472.21</v>
      </c>
      <c r="W330" s="47">
        <v>4400.2700000000004</v>
      </c>
      <c r="X330" s="47">
        <v>4282.58</v>
      </c>
      <c r="Y330" s="47">
        <v>4310.6099999999997</v>
      </c>
      <c r="Z330" s="67">
        <v>4153.17</v>
      </c>
      <c r="AA330" s="56"/>
    </row>
    <row r="331" spans="1:27" ht="16.5" x14ac:dyDescent="0.25">
      <c r="A331" s="55"/>
      <c r="B331" s="79">
        <v>28</v>
      </c>
      <c r="C331" s="75">
        <v>4115.26</v>
      </c>
      <c r="D331" s="47">
        <v>4096.1000000000004</v>
      </c>
      <c r="E331" s="47">
        <v>4107.45</v>
      </c>
      <c r="F331" s="47">
        <v>4168.2299999999996</v>
      </c>
      <c r="G331" s="47">
        <v>4258.41</v>
      </c>
      <c r="H331" s="47">
        <v>4343.5599999999995</v>
      </c>
      <c r="I331" s="47">
        <v>4472.6900000000005</v>
      </c>
      <c r="J331" s="47">
        <v>4659.8599999999997</v>
      </c>
      <c r="K331" s="47">
        <v>4690.16</v>
      </c>
      <c r="L331" s="47">
        <v>4688.6900000000005</v>
      </c>
      <c r="M331" s="47">
        <v>4676.17</v>
      </c>
      <c r="N331" s="47">
        <v>4679.2299999999996</v>
      </c>
      <c r="O331" s="47">
        <v>4678.32</v>
      </c>
      <c r="P331" s="47">
        <v>4679.12</v>
      </c>
      <c r="Q331" s="47">
        <v>4691.87</v>
      </c>
      <c r="R331" s="47">
        <v>4715.6099999999997</v>
      </c>
      <c r="S331" s="47">
        <v>4727.4400000000005</v>
      </c>
      <c r="T331" s="47">
        <v>4704.09</v>
      </c>
      <c r="U331" s="47">
        <v>4659.53</v>
      </c>
      <c r="V331" s="47">
        <v>4626.12</v>
      </c>
      <c r="W331" s="47">
        <v>4539.6399999999994</v>
      </c>
      <c r="X331" s="47">
        <v>4477.4400000000005</v>
      </c>
      <c r="Y331" s="47">
        <v>4146.6399999999994</v>
      </c>
      <c r="Z331" s="67">
        <v>4072.98</v>
      </c>
      <c r="AA331" s="56"/>
    </row>
    <row r="332" spans="1:27" ht="16.5" x14ac:dyDescent="0.25">
      <c r="A332" s="55"/>
      <c r="B332" s="79">
        <v>29</v>
      </c>
      <c r="C332" s="75">
        <v>4118.88</v>
      </c>
      <c r="D332" s="47">
        <v>4048.4300000000003</v>
      </c>
      <c r="E332" s="47">
        <v>4036.7799999999997</v>
      </c>
      <c r="F332" s="47">
        <v>4070.63</v>
      </c>
      <c r="G332" s="47">
        <v>4184.95</v>
      </c>
      <c r="H332" s="47">
        <v>4291.43</v>
      </c>
      <c r="I332" s="47">
        <v>4444.97</v>
      </c>
      <c r="J332" s="47">
        <v>4539.38</v>
      </c>
      <c r="K332" s="47">
        <v>4564.04</v>
      </c>
      <c r="L332" s="47">
        <v>4565.1099999999997</v>
      </c>
      <c r="M332" s="47">
        <v>4553.7700000000004</v>
      </c>
      <c r="N332" s="47">
        <v>4569.5</v>
      </c>
      <c r="O332" s="47">
        <v>4564.5</v>
      </c>
      <c r="P332" s="47">
        <v>4570.8500000000004</v>
      </c>
      <c r="Q332" s="47">
        <v>4614.04</v>
      </c>
      <c r="R332" s="47">
        <v>4676.46</v>
      </c>
      <c r="S332" s="47">
        <v>4701.18</v>
      </c>
      <c r="T332" s="47">
        <v>4680.82</v>
      </c>
      <c r="U332" s="47">
        <v>4604.7700000000004</v>
      </c>
      <c r="V332" s="47">
        <v>4519.4799999999996</v>
      </c>
      <c r="W332" s="47">
        <v>4316.08</v>
      </c>
      <c r="X332" s="47">
        <v>4297.63</v>
      </c>
      <c r="Y332" s="47">
        <v>4251.4799999999996</v>
      </c>
      <c r="Z332" s="67">
        <v>4144.21</v>
      </c>
      <c r="AA332" s="56"/>
    </row>
    <row r="333" spans="1:27" ht="16.5" x14ac:dyDescent="0.25">
      <c r="A333" s="55"/>
      <c r="B333" s="79">
        <v>30</v>
      </c>
      <c r="C333" s="75">
        <v>4077.05</v>
      </c>
      <c r="D333" s="47">
        <v>4048.9700000000003</v>
      </c>
      <c r="E333" s="47">
        <v>4014.19</v>
      </c>
      <c r="F333" s="47">
        <v>4063.89</v>
      </c>
      <c r="G333" s="47">
        <v>4173.34</v>
      </c>
      <c r="H333" s="47">
        <v>4250.07</v>
      </c>
      <c r="I333" s="47">
        <v>4355.8599999999997</v>
      </c>
      <c r="J333" s="47">
        <v>4456.05</v>
      </c>
      <c r="K333" s="47">
        <v>4386.59</v>
      </c>
      <c r="L333" s="47">
        <v>4349.16</v>
      </c>
      <c r="M333" s="47">
        <v>4353.3599999999997</v>
      </c>
      <c r="N333" s="47">
        <v>4454.3099999999995</v>
      </c>
      <c r="O333" s="47">
        <v>4413.42</v>
      </c>
      <c r="P333" s="47">
        <v>4453.59</v>
      </c>
      <c r="Q333" s="47">
        <v>4484.33</v>
      </c>
      <c r="R333" s="47">
        <v>4507</v>
      </c>
      <c r="S333" s="47">
        <v>4542.9400000000005</v>
      </c>
      <c r="T333" s="47">
        <v>4497.04</v>
      </c>
      <c r="U333" s="47">
        <v>4460.01</v>
      </c>
      <c r="V333" s="47">
        <v>4367.62</v>
      </c>
      <c r="W333" s="47">
        <v>4323.92</v>
      </c>
      <c r="X333" s="47">
        <v>4192.96</v>
      </c>
      <c r="Y333" s="47">
        <v>4182.18</v>
      </c>
      <c r="Z333" s="67">
        <v>4172.3099999999995</v>
      </c>
      <c r="AA333" s="56"/>
    </row>
    <row r="334" spans="1:27" ht="17.25" thickBot="1" x14ac:dyDescent="0.3">
      <c r="A334" s="55"/>
      <c r="B334" s="80">
        <v>31</v>
      </c>
      <c r="C334" s="76">
        <v>4059.81</v>
      </c>
      <c r="D334" s="68">
        <v>4021.71</v>
      </c>
      <c r="E334" s="68">
        <v>4009.2200000000003</v>
      </c>
      <c r="F334" s="68">
        <v>4038.67</v>
      </c>
      <c r="G334" s="68">
        <v>4117.18</v>
      </c>
      <c r="H334" s="68">
        <v>4280.38</v>
      </c>
      <c r="I334" s="68">
        <v>4391.71</v>
      </c>
      <c r="J334" s="68">
        <v>4535.17</v>
      </c>
      <c r="K334" s="68">
        <v>4521.51</v>
      </c>
      <c r="L334" s="68">
        <v>4500.7299999999996</v>
      </c>
      <c r="M334" s="68">
        <v>4489.18</v>
      </c>
      <c r="N334" s="68">
        <v>4508.6000000000004</v>
      </c>
      <c r="O334" s="68">
        <v>4500.72</v>
      </c>
      <c r="P334" s="68">
        <v>4503.16</v>
      </c>
      <c r="Q334" s="68">
        <v>4534.47</v>
      </c>
      <c r="R334" s="68">
        <v>4581.1000000000004</v>
      </c>
      <c r="S334" s="68">
        <v>4670.4400000000005</v>
      </c>
      <c r="T334" s="68">
        <v>4567.6099999999997</v>
      </c>
      <c r="U334" s="68">
        <v>4514.66</v>
      </c>
      <c r="V334" s="68">
        <v>4447.22</v>
      </c>
      <c r="W334" s="68">
        <v>4398.37</v>
      </c>
      <c r="X334" s="68">
        <v>4326.0200000000004</v>
      </c>
      <c r="Y334" s="68">
        <v>4276.8099999999995</v>
      </c>
      <c r="Z334" s="69">
        <v>4212.24</v>
      </c>
      <c r="AA334" s="56"/>
    </row>
    <row r="335" spans="1:27" ht="16.5" thickBot="1" x14ac:dyDescent="0.3">
      <c r="A335" s="55"/>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56"/>
    </row>
    <row r="336" spans="1:27" x14ac:dyDescent="0.25">
      <c r="A336" s="55"/>
      <c r="B336" s="306" t="s">
        <v>121</v>
      </c>
      <c r="C336" s="308" t="s">
        <v>147</v>
      </c>
      <c r="D336" s="308"/>
      <c r="E336" s="308"/>
      <c r="F336" s="308"/>
      <c r="G336" s="308"/>
      <c r="H336" s="308"/>
      <c r="I336" s="308"/>
      <c r="J336" s="308"/>
      <c r="K336" s="308"/>
      <c r="L336" s="308"/>
      <c r="M336" s="308"/>
      <c r="N336" s="308"/>
      <c r="O336" s="308"/>
      <c r="P336" s="308"/>
      <c r="Q336" s="308"/>
      <c r="R336" s="308"/>
      <c r="S336" s="308"/>
      <c r="T336" s="308"/>
      <c r="U336" s="308"/>
      <c r="V336" s="308"/>
      <c r="W336" s="308"/>
      <c r="X336" s="308"/>
      <c r="Y336" s="308"/>
      <c r="Z336" s="309"/>
      <c r="AA336" s="56"/>
    </row>
    <row r="337" spans="1:27" ht="32.25" thickBot="1" x14ac:dyDescent="0.3">
      <c r="A337" s="55"/>
      <c r="B337" s="307"/>
      <c r="C337" s="77" t="s">
        <v>122</v>
      </c>
      <c r="D337" s="72" t="s">
        <v>123</v>
      </c>
      <c r="E337" s="72" t="s">
        <v>124</v>
      </c>
      <c r="F337" s="72" t="s">
        <v>125</v>
      </c>
      <c r="G337" s="72" t="s">
        <v>126</v>
      </c>
      <c r="H337" s="72" t="s">
        <v>127</v>
      </c>
      <c r="I337" s="72" t="s">
        <v>128</v>
      </c>
      <c r="J337" s="72" t="s">
        <v>129</v>
      </c>
      <c r="K337" s="72" t="s">
        <v>130</v>
      </c>
      <c r="L337" s="72" t="s">
        <v>131</v>
      </c>
      <c r="M337" s="72" t="s">
        <v>132</v>
      </c>
      <c r="N337" s="72" t="s">
        <v>133</v>
      </c>
      <c r="O337" s="72" t="s">
        <v>134</v>
      </c>
      <c r="P337" s="72" t="s">
        <v>135</v>
      </c>
      <c r="Q337" s="72" t="s">
        <v>136</v>
      </c>
      <c r="R337" s="72" t="s">
        <v>137</v>
      </c>
      <c r="S337" s="72" t="s">
        <v>138</v>
      </c>
      <c r="T337" s="72" t="s">
        <v>139</v>
      </c>
      <c r="U337" s="72" t="s">
        <v>140</v>
      </c>
      <c r="V337" s="72" t="s">
        <v>141</v>
      </c>
      <c r="W337" s="72" t="s">
        <v>142</v>
      </c>
      <c r="X337" s="72" t="s">
        <v>143</v>
      </c>
      <c r="Y337" s="72" t="s">
        <v>144</v>
      </c>
      <c r="Z337" s="73" t="s">
        <v>145</v>
      </c>
      <c r="AA337" s="56"/>
    </row>
    <row r="338" spans="1:27" ht="16.5" x14ac:dyDescent="0.25">
      <c r="A338" s="55"/>
      <c r="B338" s="78">
        <v>1</v>
      </c>
      <c r="C338" s="74">
        <v>5143.26</v>
      </c>
      <c r="D338" s="70">
        <v>5081.33</v>
      </c>
      <c r="E338" s="70">
        <v>5076.7299999999996</v>
      </c>
      <c r="F338" s="70">
        <v>5104.4799999999996</v>
      </c>
      <c r="G338" s="70">
        <v>5181.83</v>
      </c>
      <c r="H338" s="70">
        <v>5419.65</v>
      </c>
      <c r="I338" s="70">
        <v>5472.24</v>
      </c>
      <c r="J338" s="70">
        <v>5597.7699999999995</v>
      </c>
      <c r="K338" s="70">
        <v>5632.04</v>
      </c>
      <c r="L338" s="70">
        <v>5599.79</v>
      </c>
      <c r="M338" s="70">
        <v>5550.46</v>
      </c>
      <c r="N338" s="70">
        <v>5489.65</v>
      </c>
      <c r="O338" s="70">
        <v>5470.09</v>
      </c>
      <c r="P338" s="70">
        <v>5473.37</v>
      </c>
      <c r="Q338" s="70">
        <v>5543</v>
      </c>
      <c r="R338" s="70">
        <v>5619.95</v>
      </c>
      <c r="S338" s="70">
        <v>5737.45</v>
      </c>
      <c r="T338" s="70">
        <v>5741.23</v>
      </c>
      <c r="U338" s="70">
        <v>5725.12</v>
      </c>
      <c r="V338" s="70">
        <v>5566</v>
      </c>
      <c r="W338" s="70">
        <v>5436.65</v>
      </c>
      <c r="X338" s="70">
        <v>5293.8899999999994</v>
      </c>
      <c r="Y338" s="70">
        <v>5222.49</v>
      </c>
      <c r="Z338" s="71">
        <v>5152.4699999999993</v>
      </c>
      <c r="AA338" s="56"/>
    </row>
    <row r="339" spans="1:27" ht="16.5" x14ac:dyDescent="0.25">
      <c r="A339" s="55"/>
      <c r="B339" s="79">
        <v>2</v>
      </c>
      <c r="C339" s="75">
        <v>5130.5199999999995</v>
      </c>
      <c r="D339" s="47">
        <v>5104.95</v>
      </c>
      <c r="E339" s="47">
        <v>5098.09</v>
      </c>
      <c r="F339" s="47">
        <v>5122.95</v>
      </c>
      <c r="G339" s="47">
        <v>5201.1499999999996</v>
      </c>
      <c r="H339" s="47">
        <v>5322.85</v>
      </c>
      <c r="I339" s="47">
        <v>5429.83</v>
      </c>
      <c r="J339" s="47">
        <v>5555.17</v>
      </c>
      <c r="K339" s="47">
        <v>5555.84</v>
      </c>
      <c r="L339" s="47">
        <v>5543.69</v>
      </c>
      <c r="M339" s="47">
        <v>5449.08</v>
      </c>
      <c r="N339" s="47">
        <v>5472.1399999999994</v>
      </c>
      <c r="O339" s="47">
        <v>5463.69</v>
      </c>
      <c r="P339" s="47">
        <v>5430.4</v>
      </c>
      <c r="Q339" s="47">
        <v>5431.66</v>
      </c>
      <c r="R339" s="47">
        <v>5441.13</v>
      </c>
      <c r="S339" s="47">
        <v>5540.86</v>
      </c>
      <c r="T339" s="47">
        <v>5558.19</v>
      </c>
      <c r="U339" s="47">
        <v>5443.54</v>
      </c>
      <c r="V339" s="47">
        <v>5409.82</v>
      </c>
      <c r="W339" s="47">
        <v>5354.53</v>
      </c>
      <c r="X339" s="47">
        <v>5307.0199999999995</v>
      </c>
      <c r="Y339" s="47">
        <v>5338.33</v>
      </c>
      <c r="Z339" s="67">
        <v>5251.38</v>
      </c>
      <c r="AA339" s="56"/>
    </row>
    <row r="340" spans="1:27" ht="16.5" x14ac:dyDescent="0.25">
      <c r="A340" s="55"/>
      <c r="B340" s="79">
        <v>3</v>
      </c>
      <c r="C340" s="75">
        <v>5246.13</v>
      </c>
      <c r="D340" s="47">
        <v>5211.07</v>
      </c>
      <c r="E340" s="47">
        <v>5195.4699999999993</v>
      </c>
      <c r="F340" s="47">
        <v>5213.66</v>
      </c>
      <c r="G340" s="47">
        <v>5287.82</v>
      </c>
      <c r="H340" s="47">
        <v>5370.41</v>
      </c>
      <c r="I340" s="47">
        <v>5478.84</v>
      </c>
      <c r="J340" s="47">
        <v>5599.26</v>
      </c>
      <c r="K340" s="47">
        <v>5600.82</v>
      </c>
      <c r="L340" s="47">
        <v>5597.68</v>
      </c>
      <c r="M340" s="47">
        <v>5589.66</v>
      </c>
      <c r="N340" s="47">
        <v>5578.41</v>
      </c>
      <c r="O340" s="47">
        <v>5575.41</v>
      </c>
      <c r="P340" s="47">
        <v>5560.4699999999993</v>
      </c>
      <c r="Q340" s="47">
        <v>5570.33</v>
      </c>
      <c r="R340" s="47">
        <v>5585.8899999999994</v>
      </c>
      <c r="S340" s="47">
        <v>5618.11</v>
      </c>
      <c r="T340" s="47">
        <v>5673.5199999999995</v>
      </c>
      <c r="U340" s="47">
        <v>5594.29</v>
      </c>
      <c r="V340" s="47">
        <v>5533.86</v>
      </c>
      <c r="W340" s="47">
        <v>5384.28</v>
      </c>
      <c r="X340" s="47">
        <v>5366.9699999999993</v>
      </c>
      <c r="Y340" s="47">
        <v>5374.42</v>
      </c>
      <c r="Z340" s="67">
        <v>5308.13</v>
      </c>
      <c r="AA340" s="56"/>
    </row>
    <row r="341" spans="1:27" ht="16.5" x14ac:dyDescent="0.25">
      <c r="A341" s="55"/>
      <c r="B341" s="79">
        <v>4</v>
      </c>
      <c r="C341" s="75">
        <v>5216.24</v>
      </c>
      <c r="D341" s="47">
        <v>5181.84</v>
      </c>
      <c r="E341" s="47">
        <v>5183.8899999999994</v>
      </c>
      <c r="F341" s="47">
        <v>5193.8899999999994</v>
      </c>
      <c r="G341" s="47">
        <v>5275.35</v>
      </c>
      <c r="H341" s="47">
        <v>5351.78</v>
      </c>
      <c r="I341" s="47">
        <v>5434.68</v>
      </c>
      <c r="J341" s="47">
        <v>5548.79</v>
      </c>
      <c r="K341" s="47">
        <v>5550.78</v>
      </c>
      <c r="L341" s="47">
        <v>5533.1</v>
      </c>
      <c r="M341" s="47">
        <v>5515.7699999999995</v>
      </c>
      <c r="N341" s="47">
        <v>5510.0499999999993</v>
      </c>
      <c r="O341" s="47">
        <v>5500.95</v>
      </c>
      <c r="P341" s="47">
        <v>5498.7699999999995</v>
      </c>
      <c r="Q341" s="47">
        <v>5503.65</v>
      </c>
      <c r="R341" s="47">
        <v>5542.0499999999993</v>
      </c>
      <c r="S341" s="47">
        <v>5607.51</v>
      </c>
      <c r="T341" s="47">
        <v>5676.3099999999995</v>
      </c>
      <c r="U341" s="47">
        <v>5551.3899999999994</v>
      </c>
      <c r="V341" s="47">
        <v>5543.03</v>
      </c>
      <c r="W341" s="47">
        <v>5441.54</v>
      </c>
      <c r="X341" s="47">
        <v>5441.0499999999993</v>
      </c>
      <c r="Y341" s="47">
        <v>5457.37</v>
      </c>
      <c r="Z341" s="67">
        <v>5335.98</v>
      </c>
      <c r="AA341" s="56"/>
    </row>
    <row r="342" spans="1:27" ht="16.5" x14ac:dyDescent="0.25">
      <c r="A342" s="55"/>
      <c r="B342" s="79">
        <v>5</v>
      </c>
      <c r="C342" s="75">
        <v>5310.92</v>
      </c>
      <c r="D342" s="47">
        <v>5275.75</v>
      </c>
      <c r="E342" s="47">
        <v>5216.45</v>
      </c>
      <c r="F342" s="47">
        <v>5233.95</v>
      </c>
      <c r="G342" s="47">
        <v>5294.35</v>
      </c>
      <c r="H342" s="47">
        <v>5338.98</v>
      </c>
      <c r="I342" s="47">
        <v>5369.21</v>
      </c>
      <c r="J342" s="47">
        <v>5543.92</v>
      </c>
      <c r="K342" s="47">
        <v>5691.45</v>
      </c>
      <c r="L342" s="47">
        <v>5699.43</v>
      </c>
      <c r="M342" s="47">
        <v>5654.37</v>
      </c>
      <c r="N342" s="47">
        <v>5652.5199999999995</v>
      </c>
      <c r="O342" s="47">
        <v>5647.7699999999995</v>
      </c>
      <c r="P342" s="47">
        <v>5650.66</v>
      </c>
      <c r="Q342" s="47">
        <v>5691.53</v>
      </c>
      <c r="R342" s="47">
        <v>5741.25</v>
      </c>
      <c r="S342" s="47">
        <v>5774.74</v>
      </c>
      <c r="T342" s="47">
        <v>5791.04</v>
      </c>
      <c r="U342" s="47">
        <v>5729.96</v>
      </c>
      <c r="V342" s="47">
        <v>5701.12</v>
      </c>
      <c r="W342" s="47">
        <v>5569.5</v>
      </c>
      <c r="X342" s="47">
        <v>5473.43</v>
      </c>
      <c r="Y342" s="47">
        <v>5428.94</v>
      </c>
      <c r="Z342" s="67">
        <v>5326.32</v>
      </c>
      <c r="AA342" s="56"/>
    </row>
    <row r="343" spans="1:27" ht="16.5" x14ac:dyDescent="0.25">
      <c r="A343" s="55"/>
      <c r="B343" s="79">
        <v>6</v>
      </c>
      <c r="C343" s="75">
        <v>5296.84</v>
      </c>
      <c r="D343" s="47">
        <v>5225.21</v>
      </c>
      <c r="E343" s="47">
        <v>5205.2999999999993</v>
      </c>
      <c r="F343" s="47">
        <v>5202.17</v>
      </c>
      <c r="G343" s="47">
        <v>5218.1099999999997</v>
      </c>
      <c r="H343" s="47">
        <v>5245.45</v>
      </c>
      <c r="I343" s="47">
        <v>5302.1</v>
      </c>
      <c r="J343" s="47">
        <v>5363.7999999999993</v>
      </c>
      <c r="K343" s="47">
        <v>5509.86</v>
      </c>
      <c r="L343" s="47">
        <v>5529.5199999999995</v>
      </c>
      <c r="M343" s="47">
        <v>5526.24</v>
      </c>
      <c r="N343" s="47">
        <v>5527.15</v>
      </c>
      <c r="O343" s="47">
        <v>5524.95</v>
      </c>
      <c r="P343" s="47">
        <v>5522.24</v>
      </c>
      <c r="Q343" s="47">
        <v>5529.82</v>
      </c>
      <c r="R343" s="47">
        <v>5560.36</v>
      </c>
      <c r="S343" s="47">
        <v>5591.7699999999995</v>
      </c>
      <c r="T343" s="47">
        <v>5596.3099999999995</v>
      </c>
      <c r="U343" s="47">
        <v>5569.0199999999995</v>
      </c>
      <c r="V343" s="47">
        <v>5530.62</v>
      </c>
      <c r="W343" s="47">
        <v>5484.16</v>
      </c>
      <c r="X343" s="47">
        <v>5311.26</v>
      </c>
      <c r="Y343" s="47">
        <v>5363.24</v>
      </c>
      <c r="Z343" s="67">
        <v>5267.95</v>
      </c>
      <c r="AA343" s="56"/>
    </row>
    <row r="344" spans="1:27" ht="16.5" x14ac:dyDescent="0.25">
      <c r="A344" s="55"/>
      <c r="B344" s="79">
        <v>7</v>
      </c>
      <c r="C344" s="75">
        <v>5124.49</v>
      </c>
      <c r="D344" s="47">
        <v>5104.93</v>
      </c>
      <c r="E344" s="47">
        <v>5134.75</v>
      </c>
      <c r="F344" s="47">
        <v>5146.0599999999995</v>
      </c>
      <c r="G344" s="47">
        <v>5221.54</v>
      </c>
      <c r="H344" s="47">
        <v>5355.0499999999993</v>
      </c>
      <c r="I344" s="47">
        <v>5406.21</v>
      </c>
      <c r="J344" s="47">
        <v>5544.21</v>
      </c>
      <c r="K344" s="47">
        <v>5556.0499999999993</v>
      </c>
      <c r="L344" s="47">
        <v>5548.4699999999993</v>
      </c>
      <c r="M344" s="47">
        <v>5511.41</v>
      </c>
      <c r="N344" s="47">
        <v>5528.7</v>
      </c>
      <c r="O344" s="47">
        <v>5531.44</v>
      </c>
      <c r="P344" s="47">
        <v>5527.5499999999993</v>
      </c>
      <c r="Q344" s="47">
        <v>5527.18</v>
      </c>
      <c r="R344" s="47">
        <v>5547.87</v>
      </c>
      <c r="S344" s="47">
        <v>5653.68</v>
      </c>
      <c r="T344" s="47">
        <v>5654.08</v>
      </c>
      <c r="U344" s="47">
        <v>5570.61</v>
      </c>
      <c r="V344" s="47">
        <v>5535.61</v>
      </c>
      <c r="W344" s="47">
        <v>5336.16</v>
      </c>
      <c r="X344" s="47">
        <v>5228.96</v>
      </c>
      <c r="Y344" s="47">
        <v>5155.7</v>
      </c>
      <c r="Z344" s="67">
        <v>5119.76</v>
      </c>
      <c r="AA344" s="56"/>
    </row>
    <row r="345" spans="1:27" ht="16.5" x14ac:dyDescent="0.25">
      <c r="A345" s="55"/>
      <c r="B345" s="79">
        <v>8</v>
      </c>
      <c r="C345" s="75">
        <v>5121.09</v>
      </c>
      <c r="D345" s="47">
        <v>5110.34</v>
      </c>
      <c r="E345" s="47">
        <v>5105.18</v>
      </c>
      <c r="F345" s="47">
        <v>5134.3500000000004</v>
      </c>
      <c r="G345" s="47">
        <v>5157.9799999999996</v>
      </c>
      <c r="H345" s="47">
        <v>5312.29</v>
      </c>
      <c r="I345" s="47">
        <v>5357.65</v>
      </c>
      <c r="J345" s="47">
        <v>5483.6399999999994</v>
      </c>
      <c r="K345" s="47">
        <v>5575.2</v>
      </c>
      <c r="L345" s="47">
        <v>5585.5</v>
      </c>
      <c r="M345" s="47">
        <v>5561.03</v>
      </c>
      <c r="N345" s="47">
        <v>5553.53</v>
      </c>
      <c r="O345" s="47">
        <v>5549.65</v>
      </c>
      <c r="P345" s="47">
        <v>5523.88</v>
      </c>
      <c r="Q345" s="47">
        <v>5540.0199999999995</v>
      </c>
      <c r="R345" s="47">
        <v>5561.4699999999993</v>
      </c>
      <c r="S345" s="47">
        <v>5618.78</v>
      </c>
      <c r="T345" s="47">
        <v>5666.42</v>
      </c>
      <c r="U345" s="47">
        <v>5586.2199999999993</v>
      </c>
      <c r="V345" s="47">
        <v>5558.41</v>
      </c>
      <c r="W345" s="47">
        <v>5397.3099999999995</v>
      </c>
      <c r="X345" s="47">
        <v>5350.09</v>
      </c>
      <c r="Y345" s="47">
        <v>5360.23</v>
      </c>
      <c r="Z345" s="67">
        <v>5232.1399999999994</v>
      </c>
      <c r="AA345" s="56"/>
    </row>
    <row r="346" spans="1:27" ht="16.5" x14ac:dyDescent="0.25">
      <c r="A346" s="55"/>
      <c r="B346" s="79">
        <v>9</v>
      </c>
      <c r="C346" s="75">
        <v>5157.6000000000004</v>
      </c>
      <c r="D346" s="47">
        <v>5107.0599999999995</v>
      </c>
      <c r="E346" s="47">
        <v>5104</v>
      </c>
      <c r="F346" s="47">
        <v>5122.07</v>
      </c>
      <c r="G346" s="47">
        <v>5173.92</v>
      </c>
      <c r="H346" s="47">
        <v>5327.67</v>
      </c>
      <c r="I346" s="47">
        <v>5413.08</v>
      </c>
      <c r="J346" s="47">
        <v>5554.26</v>
      </c>
      <c r="K346" s="47">
        <v>5599.85</v>
      </c>
      <c r="L346" s="47">
        <v>5605.42</v>
      </c>
      <c r="M346" s="47">
        <v>5597.73</v>
      </c>
      <c r="N346" s="47">
        <v>5597.25</v>
      </c>
      <c r="O346" s="47">
        <v>5596.23</v>
      </c>
      <c r="P346" s="47">
        <v>5574.18</v>
      </c>
      <c r="Q346" s="47">
        <v>5574.16</v>
      </c>
      <c r="R346" s="47">
        <v>5595.2199999999993</v>
      </c>
      <c r="S346" s="47">
        <v>5637.29</v>
      </c>
      <c r="T346" s="47">
        <v>5657.25</v>
      </c>
      <c r="U346" s="47">
        <v>5593.2199999999993</v>
      </c>
      <c r="V346" s="47">
        <v>5571.21</v>
      </c>
      <c r="W346" s="47">
        <v>5427.51</v>
      </c>
      <c r="X346" s="47">
        <v>5339.99</v>
      </c>
      <c r="Y346" s="47">
        <v>5384.16</v>
      </c>
      <c r="Z346" s="67">
        <v>5295.48</v>
      </c>
      <c r="AA346" s="56"/>
    </row>
    <row r="347" spans="1:27" ht="16.5" x14ac:dyDescent="0.25">
      <c r="A347" s="55"/>
      <c r="B347" s="79">
        <v>10</v>
      </c>
      <c r="C347" s="75">
        <v>5172.8500000000004</v>
      </c>
      <c r="D347" s="47">
        <v>5118.1899999999996</v>
      </c>
      <c r="E347" s="47">
        <v>5103.4699999999993</v>
      </c>
      <c r="F347" s="47">
        <v>5119.58</v>
      </c>
      <c r="G347" s="47">
        <v>5175.5499999999993</v>
      </c>
      <c r="H347" s="47">
        <v>5322.9</v>
      </c>
      <c r="I347" s="47">
        <v>5423.85</v>
      </c>
      <c r="J347" s="47">
        <v>5533.08</v>
      </c>
      <c r="K347" s="47">
        <v>5565.12</v>
      </c>
      <c r="L347" s="47">
        <v>5568.58</v>
      </c>
      <c r="M347" s="47">
        <v>5548.0199999999995</v>
      </c>
      <c r="N347" s="47">
        <v>5562.36</v>
      </c>
      <c r="O347" s="47">
        <v>5548.71</v>
      </c>
      <c r="P347" s="47">
        <v>5538.93</v>
      </c>
      <c r="Q347" s="47">
        <v>5573.6</v>
      </c>
      <c r="R347" s="47">
        <v>5585.38</v>
      </c>
      <c r="S347" s="47">
        <v>5622.34</v>
      </c>
      <c r="T347" s="47">
        <v>5618.46</v>
      </c>
      <c r="U347" s="47">
        <v>5589.58</v>
      </c>
      <c r="V347" s="47">
        <v>5548.54</v>
      </c>
      <c r="W347" s="47">
        <v>5446.0499999999993</v>
      </c>
      <c r="X347" s="47">
        <v>5413.48</v>
      </c>
      <c r="Y347" s="47">
        <v>5357.37</v>
      </c>
      <c r="Z347" s="67">
        <v>5242.08</v>
      </c>
      <c r="AA347" s="56"/>
    </row>
    <row r="348" spans="1:27" ht="16.5" x14ac:dyDescent="0.25">
      <c r="A348" s="55"/>
      <c r="B348" s="79">
        <v>11</v>
      </c>
      <c r="C348" s="75">
        <v>5191.82</v>
      </c>
      <c r="D348" s="47">
        <v>5135.83</v>
      </c>
      <c r="E348" s="47">
        <v>5113.0199999999995</v>
      </c>
      <c r="F348" s="47">
        <v>5142.7999999999993</v>
      </c>
      <c r="G348" s="47">
        <v>5188.25</v>
      </c>
      <c r="H348" s="47">
        <v>5334.37</v>
      </c>
      <c r="I348" s="47">
        <v>5426.73</v>
      </c>
      <c r="J348" s="47">
        <v>5571.68</v>
      </c>
      <c r="K348" s="47">
        <v>5601.63</v>
      </c>
      <c r="L348" s="47">
        <v>5607.95</v>
      </c>
      <c r="M348" s="47">
        <v>5600.94</v>
      </c>
      <c r="N348" s="47">
        <v>5598.74</v>
      </c>
      <c r="O348" s="47">
        <v>5595.7699999999995</v>
      </c>
      <c r="P348" s="47">
        <v>5593.19</v>
      </c>
      <c r="Q348" s="47">
        <v>5592.62</v>
      </c>
      <c r="R348" s="47">
        <v>5599.19</v>
      </c>
      <c r="S348" s="47">
        <v>5621.1</v>
      </c>
      <c r="T348" s="47">
        <v>5608.79</v>
      </c>
      <c r="U348" s="47">
        <v>5585.6399999999994</v>
      </c>
      <c r="V348" s="47">
        <v>5570.78</v>
      </c>
      <c r="W348" s="47">
        <v>5546.42</v>
      </c>
      <c r="X348" s="47">
        <v>5510.71</v>
      </c>
      <c r="Y348" s="47">
        <v>5399.2699999999995</v>
      </c>
      <c r="Z348" s="67">
        <v>5337.09</v>
      </c>
      <c r="AA348" s="56"/>
    </row>
    <row r="349" spans="1:27" ht="16.5" x14ac:dyDescent="0.25">
      <c r="A349" s="55"/>
      <c r="B349" s="79">
        <v>12</v>
      </c>
      <c r="C349" s="75">
        <v>5351.59</v>
      </c>
      <c r="D349" s="47">
        <v>5338.41</v>
      </c>
      <c r="E349" s="47">
        <v>5305.94</v>
      </c>
      <c r="F349" s="47">
        <v>5305.63</v>
      </c>
      <c r="G349" s="47">
        <v>5291.95</v>
      </c>
      <c r="H349" s="47">
        <v>5353.73</v>
      </c>
      <c r="I349" s="47">
        <v>5419.17</v>
      </c>
      <c r="J349" s="47">
        <v>5584.21</v>
      </c>
      <c r="K349" s="47">
        <v>5785.62</v>
      </c>
      <c r="L349" s="47">
        <v>5846.88</v>
      </c>
      <c r="M349" s="47">
        <v>5836.5499999999993</v>
      </c>
      <c r="N349" s="47">
        <v>5823.83</v>
      </c>
      <c r="O349" s="47">
        <v>5832.41</v>
      </c>
      <c r="P349" s="47">
        <v>5848.21</v>
      </c>
      <c r="Q349" s="47">
        <v>5874.23</v>
      </c>
      <c r="R349" s="47">
        <v>5889.2199999999993</v>
      </c>
      <c r="S349" s="47">
        <v>5907.92</v>
      </c>
      <c r="T349" s="47">
        <v>5891.92</v>
      </c>
      <c r="U349" s="47">
        <v>5856.51</v>
      </c>
      <c r="V349" s="47">
        <v>5818.3099999999995</v>
      </c>
      <c r="W349" s="47">
        <v>5777.76</v>
      </c>
      <c r="X349" s="47">
        <v>5648.2</v>
      </c>
      <c r="Y349" s="47">
        <v>5521.48</v>
      </c>
      <c r="Z349" s="67">
        <v>5346.9</v>
      </c>
      <c r="AA349" s="56"/>
    </row>
    <row r="350" spans="1:27" ht="16.5" x14ac:dyDescent="0.25">
      <c r="A350" s="55"/>
      <c r="B350" s="79">
        <v>13</v>
      </c>
      <c r="C350" s="75">
        <v>5201.2299999999996</v>
      </c>
      <c r="D350" s="47">
        <v>5127.0499999999993</v>
      </c>
      <c r="E350" s="47">
        <v>5100.3099999999995</v>
      </c>
      <c r="F350" s="47">
        <v>5096.0599999999995</v>
      </c>
      <c r="G350" s="47">
        <v>5105.6899999999996</v>
      </c>
      <c r="H350" s="47">
        <v>5176.2</v>
      </c>
      <c r="I350" s="47">
        <v>5237.01</v>
      </c>
      <c r="J350" s="47">
        <v>5365.01</v>
      </c>
      <c r="K350" s="47">
        <v>5484.67</v>
      </c>
      <c r="L350" s="47">
        <v>5621.7199999999993</v>
      </c>
      <c r="M350" s="47">
        <v>5644.69</v>
      </c>
      <c r="N350" s="47">
        <v>5645.45</v>
      </c>
      <c r="O350" s="47">
        <v>5648.7</v>
      </c>
      <c r="P350" s="47">
        <v>5650.79</v>
      </c>
      <c r="Q350" s="47">
        <v>5680.3099999999995</v>
      </c>
      <c r="R350" s="47">
        <v>5687.61</v>
      </c>
      <c r="S350" s="47">
        <v>5714.66</v>
      </c>
      <c r="T350" s="47">
        <v>5725.04</v>
      </c>
      <c r="U350" s="47">
        <v>5705.6</v>
      </c>
      <c r="V350" s="47">
        <v>5678.33</v>
      </c>
      <c r="W350" s="47">
        <v>5610.1399999999994</v>
      </c>
      <c r="X350" s="47">
        <v>5534.04</v>
      </c>
      <c r="Y350" s="47">
        <v>5392.63</v>
      </c>
      <c r="Z350" s="67">
        <v>5287.84</v>
      </c>
      <c r="AA350" s="56"/>
    </row>
    <row r="351" spans="1:27" ht="16.5" x14ac:dyDescent="0.25">
      <c r="A351" s="55"/>
      <c r="B351" s="79">
        <v>14</v>
      </c>
      <c r="C351" s="75">
        <v>5212.82</v>
      </c>
      <c r="D351" s="47">
        <v>5191.5599999999995</v>
      </c>
      <c r="E351" s="47">
        <v>5162.6499999999996</v>
      </c>
      <c r="F351" s="47">
        <v>5175.32</v>
      </c>
      <c r="G351" s="47">
        <v>5238.78</v>
      </c>
      <c r="H351" s="47">
        <v>5402.12</v>
      </c>
      <c r="I351" s="47">
        <v>5480.58</v>
      </c>
      <c r="J351" s="47">
        <v>5573.25</v>
      </c>
      <c r="K351" s="47">
        <v>5612.76</v>
      </c>
      <c r="L351" s="47">
        <v>5613.6</v>
      </c>
      <c r="M351" s="47">
        <v>5609.2</v>
      </c>
      <c r="N351" s="47">
        <v>5609.74</v>
      </c>
      <c r="O351" s="47">
        <v>5611.13</v>
      </c>
      <c r="P351" s="47">
        <v>5609.99</v>
      </c>
      <c r="Q351" s="47">
        <v>5612.0499999999993</v>
      </c>
      <c r="R351" s="47">
        <v>5621.46</v>
      </c>
      <c r="S351" s="47">
        <v>5644.79</v>
      </c>
      <c r="T351" s="47">
        <v>5623.66</v>
      </c>
      <c r="U351" s="47">
        <v>5601.16</v>
      </c>
      <c r="V351" s="47">
        <v>5560.45</v>
      </c>
      <c r="W351" s="47">
        <v>5469.67</v>
      </c>
      <c r="X351" s="47">
        <v>5377.82</v>
      </c>
      <c r="Y351" s="47">
        <v>5403.37</v>
      </c>
      <c r="Z351" s="67">
        <v>5286.54</v>
      </c>
      <c r="AA351" s="56"/>
    </row>
    <row r="352" spans="1:27" ht="16.5" x14ac:dyDescent="0.25">
      <c r="A352" s="55"/>
      <c r="B352" s="79">
        <v>15</v>
      </c>
      <c r="C352" s="75">
        <v>5117.1499999999996</v>
      </c>
      <c r="D352" s="47">
        <v>5076.45</v>
      </c>
      <c r="E352" s="47">
        <v>5070.7</v>
      </c>
      <c r="F352" s="47">
        <v>5083.6099999999997</v>
      </c>
      <c r="G352" s="47">
        <v>5133</v>
      </c>
      <c r="H352" s="47">
        <v>5285.4</v>
      </c>
      <c r="I352" s="47">
        <v>5417.96</v>
      </c>
      <c r="J352" s="47">
        <v>5549.44</v>
      </c>
      <c r="K352" s="47">
        <v>5662.19</v>
      </c>
      <c r="L352" s="47">
        <v>5661.65</v>
      </c>
      <c r="M352" s="47">
        <v>5652.2199999999993</v>
      </c>
      <c r="N352" s="47">
        <v>5655.83</v>
      </c>
      <c r="O352" s="47">
        <v>5654.11</v>
      </c>
      <c r="P352" s="47">
        <v>5652.8899999999994</v>
      </c>
      <c r="Q352" s="47">
        <v>5655.61</v>
      </c>
      <c r="R352" s="47">
        <v>5667.54</v>
      </c>
      <c r="S352" s="47">
        <v>5718.71</v>
      </c>
      <c r="T352" s="47">
        <v>5704.6399999999994</v>
      </c>
      <c r="U352" s="47">
        <v>5671.4</v>
      </c>
      <c r="V352" s="47">
        <v>5641.59</v>
      </c>
      <c r="W352" s="47">
        <v>5588.0199999999995</v>
      </c>
      <c r="X352" s="47">
        <v>5466.0199999999995</v>
      </c>
      <c r="Y352" s="47">
        <v>5334.17</v>
      </c>
      <c r="Z352" s="67">
        <v>5255.8899999999994</v>
      </c>
      <c r="AA352" s="56"/>
    </row>
    <row r="353" spans="1:27" ht="16.5" x14ac:dyDescent="0.25">
      <c r="A353" s="55"/>
      <c r="B353" s="79">
        <v>16</v>
      </c>
      <c r="C353" s="75">
        <v>5112.4399999999996</v>
      </c>
      <c r="D353" s="47">
        <v>5102.0499999999993</v>
      </c>
      <c r="E353" s="47">
        <v>5098.67</v>
      </c>
      <c r="F353" s="47">
        <v>5118.03</v>
      </c>
      <c r="G353" s="47">
        <v>5157.03</v>
      </c>
      <c r="H353" s="47">
        <v>5350.61</v>
      </c>
      <c r="I353" s="47">
        <v>5490.41</v>
      </c>
      <c r="J353" s="47">
        <v>5602.44</v>
      </c>
      <c r="K353" s="47">
        <v>5690.19</v>
      </c>
      <c r="L353" s="47">
        <v>5675.87</v>
      </c>
      <c r="M353" s="47">
        <v>5670</v>
      </c>
      <c r="N353" s="47">
        <v>5668.24</v>
      </c>
      <c r="O353" s="47">
        <v>5674.96</v>
      </c>
      <c r="P353" s="47">
        <v>5678.1</v>
      </c>
      <c r="Q353" s="47">
        <v>5704.36</v>
      </c>
      <c r="R353" s="47">
        <v>5713.44</v>
      </c>
      <c r="S353" s="47">
        <v>5746.1</v>
      </c>
      <c r="T353" s="47">
        <v>5737.24</v>
      </c>
      <c r="U353" s="47">
        <v>5698.6</v>
      </c>
      <c r="V353" s="47">
        <v>5672.23</v>
      </c>
      <c r="W353" s="47">
        <v>5611.65</v>
      </c>
      <c r="X353" s="47">
        <v>5502.53</v>
      </c>
      <c r="Y353" s="47">
        <v>5383.99</v>
      </c>
      <c r="Z353" s="67">
        <v>5297.84</v>
      </c>
      <c r="AA353" s="56"/>
    </row>
    <row r="354" spans="1:27" ht="16.5" x14ac:dyDescent="0.25">
      <c r="A354" s="55"/>
      <c r="B354" s="79">
        <v>17</v>
      </c>
      <c r="C354" s="75">
        <v>5109.5499999999993</v>
      </c>
      <c r="D354" s="47">
        <v>5106.1899999999996</v>
      </c>
      <c r="E354" s="47">
        <v>5097.3899999999994</v>
      </c>
      <c r="F354" s="47">
        <v>5108.8099999999995</v>
      </c>
      <c r="G354" s="47">
        <v>5142.1899999999996</v>
      </c>
      <c r="H354" s="47">
        <v>5317.76</v>
      </c>
      <c r="I354" s="47">
        <v>5392.26</v>
      </c>
      <c r="J354" s="47">
        <v>5545.82</v>
      </c>
      <c r="K354" s="47">
        <v>5620.88</v>
      </c>
      <c r="L354" s="47">
        <v>5614.87</v>
      </c>
      <c r="M354" s="47">
        <v>5596.43</v>
      </c>
      <c r="N354" s="47">
        <v>5601.33</v>
      </c>
      <c r="O354" s="47">
        <v>5594.61</v>
      </c>
      <c r="P354" s="47">
        <v>5605.65</v>
      </c>
      <c r="Q354" s="47">
        <v>5612.46</v>
      </c>
      <c r="R354" s="47">
        <v>5612.19</v>
      </c>
      <c r="S354" s="47">
        <v>5651.7199999999993</v>
      </c>
      <c r="T354" s="47">
        <v>5664.9</v>
      </c>
      <c r="U354" s="47">
        <v>5620.74</v>
      </c>
      <c r="V354" s="47">
        <v>5605.42</v>
      </c>
      <c r="W354" s="47">
        <v>5538.21</v>
      </c>
      <c r="X354" s="47">
        <v>5397.8099999999995</v>
      </c>
      <c r="Y354" s="47">
        <v>5267.33</v>
      </c>
      <c r="Z354" s="67">
        <v>5166.62</v>
      </c>
      <c r="AA354" s="56"/>
    </row>
    <row r="355" spans="1:27" ht="16.5" x14ac:dyDescent="0.25">
      <c r="A355" s="55"/>
      <c r="B355" s="79">
        <v>18</v>
      </c>
      <c r="C355" s="75">
        <v>5084.7999999999993</v>
      </c>
      <c r="D355" s="47">
        <v>5079.17</v>
      </c>
      <c r="E355" s="47">
        <v>5072.84</v>
      </c>
      <c r="F355" s="47">
        <v>5081.79</v>
      </c>
      <c r="G355" s="47">
        <v>5115.58</v>
      </c>
      <c r="H355" s="47">
        <v>5289.3099999999995</v>
      </c>
      <c r="I355" s="47">
        <v>5371.3099999999995</v>
      </c>
      <c r="J355" s="47">
        <v>5503.28</v>
      </c>
      <c r="K355" s="47">
        <v>5587.03</v>
      </c>
      <c r="L355" s="47">
        <v>5574.51</v>
      </c>
      <c r="M355" s="47">
        <v>5564.16</v>
      </c>
      <c r="N355" s="47">
        <v>5563.73</v>
      </c>
      <c r="O355" s="47">
        <v>5562.99</v>
      </c>
      <c r="P355" s="47">
        <v>5574.25</v>
      </c>
      <c r="Q355" s="47">
        <v>5581.48</v>
      </c>
      <c r="R355" s="47">
        <v>5622.79</v>
      </c>
      <c r="S355" s="47">
        <v>5661.7699999999995</v>
      </c>
      <c r="T355" s="47">
        <v>5646.94</v>
      </c>
      <c r="U355" s="47">
        <v>5599.43</v>
      </c>
      <c r="V355" s="47">
        <v>5568.26</v>
      </c>
      <c r="W355" s="47">
        <v>5522.0499999999993</v>
      </c>
      <c r="X355" s="47">
        <v>5418.7199999999993</v>
      </c>
      <c r="Y355" s="47">
        <v>5307.7199999999993</v>
      </c>
      <c r="Z355" s="67">
        <v>5278.62</v>
      </c>
      <c r="AA355" s="56"/>
    </row>
    <row r="356" spans="1:27" ht="16.5" x14ac:dyDescent="0.25">
      <c r="A356" s="55"/>
      <c r="B356" s="79">
        <v>19</v>
      </c>
      <c r="C356" s="75">
        <v>5316.2999999999993</v>
      </c>
      <c r="D356" s="47">
        <v>5240.9699999999993</v>
      </c>
      <c r="E356" s="47">
        <v>5170.54</v>
      </c>
      <c r="F356" s="47">
        <v>5168.04</v>
      </c>
      <c r="G356" s="47">
        <v>5210.53</v>
      </c>
      <c r="H356" s="47">
        <v>5329.5199999999995</v>
      </c>
      <c r="I356" s="47">
        <v>5409.68</v>
      </c>
      <c r="J356" s="47">
        <v>5524.61</v>
      </c>
      <c r="K356" s="47">
        <v>5672.35</v>
      </c>
      <c r="L356" s="47">
        <v>5700.5199999999995</v>
      </c>
      <c r="M356" s="47">
        <v>5714.44</v>
      </c>
      <c r="N356" s="47">
        <v>5700.86</v>
      </c>
      <c r="O356" s="47">
        <v>5698.0499999999993</v>
      </c>
      <c r="P356" s="47">
        <v>5703.87</v>
      </c>
      <c r="Q356" s="47">
        <v>5703.33</v>
      </c>
      <c r="R356" s="47">
        <v>5707.44</v>
      </c>
      <c r="S356" s="47">
        <v>5767.63</v>
      </c>
      <c r="T356" s="47">
        <v>5746.84</v>
      </c>
      <c r="U356" s="47">
        <v>5715.54</v>
      </c>
      <c r="V356" s="47">
        <v>5686.2999999999993</v>
      </c>
      <c r="W356" s="47">
        <v>5635.38</v>
      </c>
      <c r="X356" s="47">
        <v>5406.3899999999994</v>
      </c>
      <c r="Y356" s="47">
        <v>5354.44</v>
      </c>
      <c r="Z356" s="67">
        <v>5306.0199999999995</v>
      </c>
      <c r="AA356" s="56"/>
    </row>
    <row r="357" spans="1:27" ht="16.5" x14ac:dyDescent="0.25">
      <c r="A357" s="55"/>
      <c r="B357" s="79">
        <v>20</v>
      </c>
      <c r="C357" s="75">
        <v>5245.25</v>
      </c>
      <c r="D357" s="47">
        <v>5162.6099999999997</v>
      </c>
      <c r="E357" s="47">
        <v>5124.3500000000004</v>
      </c>
      <c r="F357" s="47">
        <v>5124.79</v>
      </c>
      <c r="G357" s="47">
        <v>5142.34</v>
      </c>
      <c r="H357" s="47">
        <v>5265.62</v>
      </c>
      <c r="I357" s="47">
        <v>5324.37</v>
      </c>
      <c r="J357" s="47">
        <v>5373.29</v>
      </c>
      <c r="K357" s="47">
        <v>5477.91</v>
      </c>
      <c r="L357" s="47">
        <v>5539.43</v>
      </c>
      <c r="M357" s="47">
        <v>5535.68</v>
      </c>
      <c r="N357" s="47">
        <v>5533.0499999999993</v>
      </c>
      <c r="O357" s="47">
        <v>5521.6</v>
      </c>
      <c r="P357" s="47">
        <v>5521.51</v>
      </c>
      <c r="Q357" s="47">
        <v>5540.53</v>
      </c>
      <c r="R357" s="47">
        <v>5563.1</v>
      </c>
      <c r="S357" s="47">
        <v>5573.1</v>
      </c>
      <c r="T357" s="47">
        <v>5570.99</v>
      </c>
      <c r="U357" s="47">
        <v>5560.54</v>
      </c>
      <c r="V357" s="47">
        <v>5530.76</v>
      </c>
      <c r="W357" s="47">
        <v>5388.6399999999994</v>
      </c>
      <c r="X357" s="47">
        <v>5371.65</v>
      </c>
      <c r="Y357" s="47">
        <v>5304.78</v>
      </c>
      <c r="Z357" s="67">
        <v>5192.78</v>
      </c>
      <c r="AA357" s="56"/>
    </row>
    <row r="358" spans="1:27" ht="16.5" x14ac:dyDescent="0.25">
      <c r="A358" s="55"/>
      <c r="B358" s="79">
        <v>21</v>
      </c>
      <c r="C358" s="75">
        <v>5080.87</v>
      </c>
      <c r="D358" s="47">
        <v>5073.49</v>
      </c>
      <c r="E358" s="47">
        <v>5070.8500000000004</v>
      </c>
      <c r="F358" s="47">
        <v>5076.18</v>
      </c>
      <c r="G358" s="47">
        <v>5107.8999999999996</v>
      </c>
      <c r="H358" s="47">
        <v>5322.63</v>
      </c>
      <c r="I358" s="47">
        <v>5390.51</v>
      </c>
      <c r="J358" s="47">
        <v>5496.11</v>
      </c>
      <c r="K358" s="47">
        <v>5433.34</v>
      </c>
      <c r="L358" s="47">
        <v>5423.95</v>
      </c>
      <c r="M358" s="47">
        <v>5419.6</v>
      </c>
      <c r="N358" s="47">
        <v>5420.48</v>
      </c>
      <c r="O358" s="47">
        <v>5422.99</v>
      </c>
      <c r="P358" s="47">
        <v>5424.59</v>
      </c>
      <c r="Q358" s="47">
        <v>5431.41</v>
      </c>
      <c r="R358" s="47">
        <v>5524.6399999999994</v>
      </c>
      <c r="S358" s="47">
        <v>5562.7199999999993</v>
      </c>
      <c r="T358" s="47">
        <v>5551.38</v>
      </c>
      <c r="U358" s="47">
        <v>5429.07</v>
      </c>
      <c r="V358" s="47">
        <v>5417.9</v>
      </c>
      <c r="W358" s="47">
        <v>5388.48</v>
      </c>
      <c r="X358" s="47">
        <v>5360.08</v>
      </c>
      <c r="Y358" s="47">
        <v>5299.24</v>
      </c>
      <c r="Z358" s="67">
        <v>5152.3999999999996</v>
      </c>
      <c r="AA358" s="56"/>
    </row>
    <row r="359" spans="1:27" ht="16.5" x14ac:dyDescent="0.25">
      <c r="A359" s="55"/>
      <c r="B359" s="79">
        <v>22</v>
      </c>
      <c r="C359" s="75">
        <v>5074.6899999999996</v>
      </c>
      <c r="D359" s="47">
        <v>5066.76</v>
      </c>
      <c r="E359" s="47">
        <v>5058.7299999999996</v>
      </c>
      <c r="F359" s="47">
        <v>5067.01</v>
      </c>
      <c r="G359" s="47">
        <v>5112.13</v>
      </c>
      <c r="H359" s="47">
        <v>5309.2699999999995</v>
      </c>
      <c r="I359" s="47">
        <v>5379.48</v>
      </c>
      <c r="J359" s="47">
        <v>5471.45</v>
      </c>
      <c r="K359" s="47">
        <v>5452.2699999999995</v>
      </c>
      <c r="L359" s="47">
        <v>5441.63</v>
      </c>
      <c r="M359" s="47">
        <v>5434.3099999999995</v>
      </c>
      <c r="N359" s="47">
        <v>5432.29</v>
      </c>
      <c r="O359" s="47">
        <v>5428.2199999999993</v>
      </c>
      <c r="P359" s="47">
        <v>5429.0599999999995</v>
      </c>
      <c r="Q359" s="47">
        <v>5432.7699999999995</v>
      </c>
      <c r="R359" s="47">
        <v>5454.36</v>
      </c>
      <c r="S359" s="47">
        <v>5552.51</v>
      </c>
      <c r="T359" s="47">
        <v>5521.03</v>
      </c>
      <c r="U359" s="47">
        <v>5445.88</v>
      </c>
      <c r="V359" s="47">
        <v>5432.0499999999993</v>
      </c>
      <c r="W359" s="47">
        <v>5398.41</v>
      </c>
      <c r="X359" s="47">
        <v>5359.62</v>
      </c>
      <c r="Y359" s="47">
        <v>5287.4699999999993</v>
      </c>
      <c r="Z359" s="67">
        <v>5179.25</v>
      </c>
      <c r="AA359" s="56"/>
    </row>
    <row r="360" spans="1:27" ht="16.5" x14ac:dyDescent="0.25">
      <c r="A360" s="55"/>
      <c r="B360" s="79">
        <v>23</v>
      </c>
      <c r="C360" s="75">
        <v>5138.83</v>
      </c>
      <c r="D360" s="47">
        <v>5076.33</v>
      </c>
      <c r="E360" s="47">
        <v>5068.08</v>
      </c>
      <c r="F360" s="47">
        <v>5073.75</v>
      </c>
      <c r="G360" s="47">
        <v>5130.68</v>
      </c>
      <c r="H360" s="47">
        <v>5278.7999999999993</v>
      </c>
      <c r="I360" s="47">
        <v>5406.09</v>
      </c>
      <c r="J360" s="47">
        <v>5502.65</v>
      </c>
      <c r="K360" s="47">
        <v>5457.13</v>
      </c>
      <c r="L360" s="47">
        <v>5454.2199999999993</v>
      </c>
      <c r="M360" s="47">
        <v>5449.26</v>
      </c>
      <c r="N360" s="47">
        <v>5449.85</v>
      </c>
      <c r="O360" s="47">
        <v>5450.32</v>
      </c>
      <c r="P360" s="47">
        <v>5450.7699999999995</v>
      </c>
      <c r="Q360" s="47">
        <v>5457.5199999999995</v>
      </c>
      <c r="R360" s="47">
        <v>5500.75</v>
      </c>
      <c r="S360" s="47">
        <v>5557.42</v>
      </c>
      <c r="T360" s="47">
        <v>5521.08</v>
      </c>
      <c r="U360" s="47">
        <v>5513.26</v>
      </c>
      <c r="V360" s="47">
        <v>5449.3899999999994</v>
      </c>
      <c r="W360" s="47">
        <v>5389.6</v>
      </c>
      <c r="X360" s="47">
        <v>5361.44</v>
      </c>
      <c r="Y360" s="47">
        <v>5295.36</v>
      </c>
      <c r="Z360" s="67">
        <v>5196.57</v>
      </c>
      <c r="AA360" s="56"/>
    </row>
    <row r="361" spans="1:27" ht="16.5" x14ac:dyDescent="0.25">
      <c r="A361" s="55"/>
      <c r="B361" s="79">
        <v>24</v>
      </c>
      <c r="C361" s="75">
        <v>5102.43</v>
      </c>
      <c r="D361" s="47">
        <v>5071.8099999999995</v>
      </c>
      <c r="E361" s="47">
        <v>5069.4799999999996</v>
      </c>
      <c r="F361" s="47">
        <v>5069.6899999999996</v>
      </c>
      <c r="G361" s="47">
        <v>5127.96</v>
      </c>
      <c r="H361" s="47">
        <v>5263.44</v>
      </c>
      <c r="I361" s="47">
        <v>5412.7999999999993</v>
      </c>
      <c r="J361" s="47">
        <v>5518.5</v>
      </c>
      <c r="K361" s="47">
        <v>5527.98</v>
      </c>
      <c r="L361" s="47">
        <v>5525.0199999999995</v>
      </c>
      <c r="M361" s="47">
        <v>5471.0499999999993</v>
      </c>
      <c r="N361" s="47">
        <v>5472.98</v>
      </c>
      <c r="O361" s="47">
        <v>5477.1</v>
      </c>
      <c r="P361" s="47">
        <v>5477.99</v>
      </c>
      <c r="Q361" s="47">
        <v>5514.66</v>
      </c>
      <c r="R361" s="47">
        <v>5551.79</v>
      </c>
      <c r="S361" s="47">
        <v>5673.66</v>
      </c>
      <c r="T361" s="47">
        <v>5565.07</v>
      </c>
      <c r="U361" s="47">
        <v>5520.88</v>
      </c>
      <c r="V361" s="47">
        <v>5452.21</v>
      </c>
      <c r="W361" s="47">
        <v>5405.87</v>
      </c>
      <c r="X361" s="47">
        <v>5375.59</v>
      </c>
      <c r="Y361" s="47">
        <v>5291.96</v>
      </c>
      <c r="Z361" s="67">
        <v>5190.3099999999995</v>
      </c>
      <c r="AA361" s="56"/>
    </row>
    <row r="362" spans="1:27" ht="16.5" x14ac:dyDescent="0.25">
      <c r="A362" s="55"/>
      <c r="B362" s="79">
        <v>25</v>
      </c>
      <c r="C362" s="75">
        <v>5111.68</v>
      </c>
      <c r="D362" s="47">
        <v>5072.83</v>
      </c>
      <c r="E362" s="47">
        <v>5071.42</v>
      </c>
      <c r="F362" s="47">
        <v>5081.49</v>
      </c>
      <c r="G362" s="47">
        <v>5168.59</v>
      </c>
      <c r="H362" s="47">
        <v>5282.91</v>
      </c>
      <c r="I362" s="47">
        <v>5410.34</v>
      </c>
      <c r="J362" s="47">
        <v>5504.48</v>
      </c>
      <c r="K362" s="47">
        <v>5464.5</v>
      </c>
      <c r="L362" s="47">
        <v>5460.71</v>
      </c>
      <c r="M362" s="47">
        <v>5441.62</v>
      </c>
      <c r="N362" s="47">
        <v>5441.7199999999993</v>
      </c>
      <c r="O362" s="47">
        <v>5440.7199999999993</v>
      </c>
      <c r="P362" s="47">
        <v>5441.1399999999994</v>
      </c>
      <c r="Q362" s="47">
        <v>5455.7999999999993</v>
      </c>
      <c r="R362" s="47">
        <v>5520.63</v>
      </c>
      <c r="S362" s="47">
        <v>5551.7</v>
      </c>
      <c r="T362" s="47">
        <v>5520.86</v>
      </c>
      <c r="U362" s="47">
        <v>5441.1</v>
      </c>
      <c r="V362" s="47">
        <v>5424.76</v>
      </c>
      <c r="W362" s="47">
        <v>5391.21</v>
      </c>
      <c r="X362" s="47">
        <v>5378.11</v>
      </c>
      <c r="Y362" s="47">
        <v>5348.5599999999995</v>
      </c>
      <c r="Z362" s="67">
        <v>5260.5199999999995</v>
      </c>
      <c r="AA362" s="56"/>
    </row>
    <row r="363" spans="1:27" ht="16.5" x14ac:dyDescent="0.25">
      <c r="A363" s="55"/>
      <c r="B363" s="79">
        <v>26</v>
      </c>
      <c r="C363" s="75">
        <v>5211.9799999999996</v>
      </c>
      <c r="D363" s="47">
        <v>5194.57</v>
      </c>
      <c r="E363" s="47">
        <v>5212.5599999999995</v>
      </c>
      <c r="F363" s="47">
        <v>5206.68</v>
      </c>
      <c r="G363" s="47">
        <v>5225.6099999999997</v>
      </c>
      <c r="H363" s="47">
        <v>5329.54</v>
      </c>
      <c r="I363" s="47">
        <v>5362.91</v>
      </c>
      <c r="J363" s="47">
        <v>5403.57</v>
      </c>
      <c r="K363" s="47">
        <v>5568.17</v>
      </c>
      <c r="L363" s="47">
        <v>5585.73</v>
      </c>
      <c r="M363" s="47">
        <v>5599.85</v>
      </c>
      <c r="N363" s="47">
        <v>5595.8899999999994</v>
      </c>
      <c r="O363" s="47">
        <v>5588.28</v>
      </c>
      <c r="P363" s="47">
        <v>5572.58</v>
      </c>
      <c r="Q363" s="47">
        <v>5568.37</v>
      </c>
      <c r="R363" s="47">
        <v>5580.08</v>
      </c>
      <c r="S363" s="47">
        <v>5601.26</v>
      </c>
      <c r="T363" s="47">
        <v>5579.2</v>
      </c>
      <c r="U363" s="47">
        <v>5558.2199999999993</v>
      </c>
      <c r="V363" s="47">
        <v>5541.5599999999995</v>
      </c>
      <c r="W363" s="47">
        <v>5421.71</v>
      </c>
      <c r="X363" s="47">
        <v>5350.62</v>
      </c>
      <c r="Y363" s="47">
        <v>5258.08</v>
      </c>
      <c r="Z363" s="67">
        <v>5199.68</v>
      </c>
      <c r="AA363" s="56"/>
    </row>
    <row r="364" spans="1:27" ht="16.5" x14ac:dyDescent="0.25">
      <c r="A364" s="55"/>
      <c r="B364" s="79">
        <v>27</v>
      </c>
      <c r="C364" s="75">
        <v>5193.1099999999997</v>
      </c>
      <c r="D364" s="47">
        <v>5180.2299999999996</v>
      </c>
      <c r="E364" s="47">
        <v>5134.92</v>
      </c>
      <c r="F364" s="47">
        <v>5124.95</v>
      </c>
      <c r="G364" s="47">
        <v>5137.6499999999996</v>
      </c>
      <c r="H364" s="47">
        <v>5219.0199999999995</v>
      </c>
      <c r="I364" s="47">
        <v>5242.92</v>
      </c>
      <c r="J364" s="47">
        <v>5368.79</v>
      </c>
      <c r="K364" s="47">
        <v>5507.35</v>
      </c>
      <c r="L364" s="47">
        <v>5555.2699999999995</v>
      </c>
      <c r="M364" s="47">
        <v>5553.87</v>
      </c>
      <c r="N364" s="47">
        <v>5557.19</v>
      </c>
      <c r="O364" s="47">
        <v>5555.18</v>
      </c>
      <c r="P364" s="47">
        <v>5554.3099999999995</v>
      </c>
      <c r="Q364" s="47">
        <v>5561.51</v>
      </c>
      <c r="R364" s="47">
        <v>5573.99</v>
      </c>
      <c r="S364" s="47">
        <v>5590.57</v>
      </c>
      <c r="T364" s="47">
        <v>5589.8099999999995</v>
      </c>
      <c r="U364" s="47">
        <v>5574.67</v>
      </c>
      <c r="V364" s="47">
        <v>5547.13</v>
      </c>
      <c r="W364" s="47">
        <v>5475.19</v>
      </c>
      <c r="X364" s="47">
        <v>5357.5</v>
      </c>
      <c r="Y364" s="47">
        <v>5385.53</v>
      </c>
      <c r="Z364" s="67">
        <v>5228.09</v>
      </c>
      <c r="AA364" s="56"/>
    </row>
    <row r="365" spans="1:27" ht="16.5" x14ac:dyDescent="0.25">
      <c r="A365" s="55"/>
      <c r="B365" s="79">
        <v>28</v>
      </c>
      <c r="C365" s="75">
        <v>5190.18</v>
      </c>
      <c r="D365" s="47">
        <v>5171.0199999999995</v>
      </c>
      <c r="E365" s="47">
        <v>5182.37</v>
      </c>
      <c r="F365" s="47">
        <v>5243.15</v>
      </c>
      <c r="G365" s="47">
        <v>5333.33</v>
      </c>
      <c r="H365" s="47">
        <v>5418.48</v>
      </c>
      <c r="I365" s="47">
        <v>5547.61</v>
      </c>
      <c r="J365" s="47">
        <v>5734.78</v>
      </c>
      <c r="K365" s="47">
        <v>5765.08</v>
      </c>
      <c r="L365" s="47">
        <v>5763.61</v>
      </c>
      <c r="M365" s="47">
        <v>5751.09</v>
      </c>
      <c r="N365" s="47">
        <v>5754.15</v>
      </c>
      <c r="O365" s="47">
        <v>5753.24</v>
      </c>
      <c r="P365" s="47">
        <v>5754.04</v>
      </c>
      <c r="Q365" s="47">
        <v>5766.79</v>
      </c>
      <c r="R365" s="47">
        <v>5790.53</v>
      </c>
      <c r="S365" s="47">
        <v>5802.36</v>
      </c>
      <c r="T365" s="47">
        <v>5779.01</v>
      </c>
      <c r="U365" s="47">
        <v>5734.45</v>
      </c>
      <c r="V365" s="47">
        <v>5701.04</v>
      </c>
      <c r="W365" s="47">
        <v>5614.5599999999995</v>
      </c>
      <c r="X365" s="47">
        <v>5552.36</v>
      </c>
      <c r="Y365" s="47">
        <v>5221.5599999999995</v>
      </c>
      <c r="Z365" s="67">
        <v>5147.8999999999996</v>
      </c>
      <c r="AA365" s="56"/>
    </row>
    <row r="366" spans="1:27" ht="16.5" x14ac:dyDescent="0.25">
      <c r="A366" s="55"/>
      <c r="B366" s="79">
        <v>29</v>
      </c>
      <c r="C366" s="75">
        <v>5193.7999999999993</v>
      </c>
      <c r="D366" s="47">
        <v>5123.3500000000004</v>
      </c>
      <c r="E366" s="47">
        <v>5111.7</v>
      </c>
      <c r="F366" s="47">
        <v>5145.5499999999993</v>
      </c>
      <c r="G366" s="47">
        <v>5259.87</v>
      </c>
      <c r="H366" s="47">
        <v>5366.35</v>
      </c>
      <c r="I366" s="47">
        <v>5519.8899999999994</v>
      </c>
      <c r="J366" s="47">
        <v>5614.2999999999993</v>
      </c>
      <c r="K366" s="47">
        <v>5638.96</v>
      </c>
      <c r="L366" s="47">
        <v>5640.03</v>
      </c>
      <c r="M366" s="47">
        <v>5628.69</v>
      </c>
      <c r="N366" s="47">
        <v>5644.42</v>
      </c>
      <c r="O366" s="47">
        <v>5639.42</v>
      </c>
      <c r="P366" s="47">
        <v>5645.7699999999995</v>
      </c>
      <c r="Q366" s="47">
        <v>5688.96</v>
      </c>
      <c r="R366" s="47">
        <v>5751.38</v>
      </c>
      <c r="S366" s="47">
        <v>5776.1</v>
      </c>
      <c r="T366" s="47">
        <v>5755.74</v>
      </c>
      <c r="U366" s="47">
        <v>5679.69</v>
      </c>
      <c r="V366" s="47">
        <v>5594.4</v>
      </c>
      <c r="W366" s="47">
        <v>5391</v>
      </c>
      <c r="X366" s="47">
        <v>5372.5499999999993</v>
      </c>
      <c r="Y366" s="47">
        <v>5326.4</v>
      </c>
      <c r="Z366" s="67">
        <v>5219.13</v>
      </c>
      <c r="AA366" s="56"/>
    </row>
    <row r="367" spans="1:27" ht="16.5" x14ac:dyDescent="0.25">
      <c r="A367" s="55"/>
      <c r="B367" s="79">
        <v>30</v>
      </c>
      <c r="C367" s="75">
        <v>5151.9699999999993</v>
      </c>
      <c r="D367" s="47">
        <v>5123.8899999999994</v>
      </c>
      <c r="E367" s="47">
        <v>5089.1099999999997</v>
      </c>
      <c r="F367" s="47">
        <v>5138.8099999999995</v>
      </c>
      <c r="G367" s="47">
        <v>5248.26</v>
      </c>
      <c r="H367" s="47">
        <v>5324.99</v>
      </c>
      <c r="I367" s="47">
        <v>5430.78</v>
      </c>
      <c r="J367" s="47">
        <v>5530.9699999999993</v>
      </c>
      <c r="K367" s="47">
        <v>5461.51</v>
      </c>
      <c r="L367" s="47">
        <v>5424.08</v>
      </c>
      <c r="M367" s="47">
        <v>5428.28</v>
      </c>
      <c r="N367" s="47">
        <v>5529.23</v>
      </c>
      <c r="O367" s="47">
        <v>5488.34</v>
      </c>
      <c r="P367" s="47">
        <v>5528.51</v>
      </c>
      <c r="Q367" s="47">
        <v>5559.25</v>
      </c>
      <c r="R367" s="47">
        <v>5581.92</v>
      </c>
      <c r="S367" s="47">
        <v>5617.86</v>
      </c>
      <c r="T367" s="47">
        <v>5571.96</v>
      </c>
      <c r="U367" s="47">
        <v>5534.93</v>
      </c>
      <c r="V367" s="47">
        <v>5442.54</v>
      </c>
      <c r="W367" s="47">
        <v>5398.84</v>
      </c>
      <c r="X367" s="47">
        <v>5267.88</v>
      </c>
      <c r="Y367" s="47">
        <v>5257.1</v>
      </c>
      <c r="Z367" s="67">
        <v>5247.23</v>
      </c>
      <c r="AA367" s="56"/>
    </row>
    <row r="368" spans="1:27" ht="17.25" thickBot="1" x14ac:dyDescent="0.3">
      <c r="A368" s="55"/>
      <c r="B368" s="80">
        <v>31</v>
      </c>
      <c r="C368" s="76">
        <v>5134.7299999999996</v>
      </c>
      <c r="D368" s="68">
        <v>5096.63</v>
      </c>
      <c r="E368" s="68">
        <v>5084.1399999999994</v>
      </c>
      <c r="F368" s="68">
        <v>5113.59</v>
      </c>
      <c r="G368" s="68">
        <v>5192.1000000000004</v>
      </c>
      <c r="H368" s="68">
        <v>5355.2999999999993</v>
      </c>
      <c r="I368" s="68">
        <v>5466.63</v>
      </c>
      <c r="J368" s="68">
        <v>5610.09</v>
      </c>
      <c r="K368" s="68">
        <v>5596.43</v>
      </c>
      <c r="L368" s="68">
        <v>5575.65</v>
      </c>
      <c r="M368" s="68">
        <v>5564.1</v>
      </c>
      <c r="N368" s="68">
        <v>5583.5199999999995</v>
      </c>
      <c r="O368" s="68">
        <v>5575.6399999999994</v>
      </c>
      <c r="P368" s="68">
        <v>5578.08</v>
      </c>
      <c r="Q368" s="68">
        <v>5609.3899999999994</v>
      </c>
      <c r="R368" s="68">
        <v>5656.0199999999995</v>
      </c>
      <c r="S368" s="68">
        <v>5745.36</v>
      </c>
      <c r="T368" s="68">
        <v>5642.53</v>
      </c>
      <c r="U368" s="68">
        <v>5589.58</v>
      </c>
      <c r="V368" s="68">
        <v>5522.1399999999994</v>
      </c>
      <c r="W368" s="68">
        <v>5473.29</v>
      </c>
      <c r="X368" s="68">
        <v>5400.94</v>
      </c>
      <c r="Y368" s="68">
        <v>5351.73</v>
      </c>
      <c r="Z368" s="69">
        <v>5287.16</v>
      </c>
      <c r="AA368" s="56"/>
    </row>
    <row r="369" spans="1:27" ht="16.5" thickBot="1" x14ac:dyDescent="0.3">
      <c r="A369" s="55"/>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56"/>
    </row>
    <row r="370" spans="1:27" x14ac:dyDescent="0.25">
      <c r="A370" s="55"/>
      <c r="B370" s="306" t="s">
        <v>121</v>
      </c>
      <c r="C370" s="308" t="s">
        <v>148</v>
      </c>
      <c r="D370" s="308"/>
      <c r="E370" s="308"/>
      <c r="F370" s="308"/>
      <c r="G370" s="308"/>
      <c r="H370" s="308"/>
      <c r="I370" s="308"/>
      <c r="J370" s="308"/>
      <c r="K370" s="308"/>
      <c r="L370" s="308"/>
      <c r="M370" s="308"/>
      <c r="N370" s="308"/>
      <c r="O370" s="308"/>
      <c r="P370" s="308"/>
      <c r="Q370" s="308"/>
      <c r="R370" s="308"/>
      <c r="S370" s="308"/>
      <c r="T370" s="308"/>
      <c r="U370" s="308"/>
      <c r="V370" s="308"/>
      <c r="W370" s="308"/>
      <c r="X370" s="308"/>
      <c r="Y370" s="308"/>
      <c r="Z370" s="309"/>
      <c r="AA370" s="56"/>
    </row>
    <row r="371" spans="1:27" ht="32.25" thickBot="1" x14ac:dyDescent="0.3">
      <c r="A371" s="55"/>
      <c r="B371" s="307"/>
      <c r="C371" s="77" t="s">
        <v>122</v>
      </c>
      <c r="D371" s="72" t="s">
        <v>123</v>
      </c>
      <c r="E371" s="72" t="s">
        <v>124</v>
      </c>
      <c r="F371" s="72" t="s">
        <v>125</v>
      </c>
      <c r="G371" s="72" t="s">
        <v>126</v>
      </c>
      <c r="H371" s="72" t="s">
        <v>127</v>
      </c>
      <c r="I371" s="72" t="s">
        <v>128</v>
      </c>
      <c r="J371" s="72" t="s">
        <v>129</v>
      </c>
      <c r="K371" s="72" t="s">
        <v>130</v>
      </c>
      <c r="L371" s="72" t="s">
        <v>131</v>
      </c>
      <c r="M371" s="72" t="s">
        <v>132</v>
      </c>
      <c r="N371" s="72" t="s">
        <v>133</v>
      </c>
      <c r="O371" s="72" t="s">
        <v>134</v>
      </c>
      <c r="P371" s="72" t="s">
        <v>135</v>
      </c>
      <c r="Q371" s="72" t="s">
        <v>136</v>
      </c>
      <c r="R371" s="72" t="s">
        <v>137</v>
      </c>
      <c r="S371" s="72" t="s">
        <v>138</v>
      </c>
      <c r="T371" s="72" t="s">
        <v>139</v>
      </c>
      <c r="U371" s="72" t="s">
        <v>140</v>
      </c>
      <c r="V371" s="72" t="s">
        <v>141</v>
      </c>
      <c r="W371" s="72" t="s">
        <v>142</v>
      </c>
      <c r="X371" s="72" t="s">
        <v>143</v>
      </c>
      <c r="Y371" s="72" t="s">
        <v>144</v>
      </c>
      <c r="Z371" s="73" t="s">
        <v>145</v>
      </c>
      <c r="AA371" s="56"/>
    </row>
    <row r="372" spans="1:27" ht="16.5" x14ac:dyDescent="0.25">
      <c r="A372" s="55"/>
      <c r="B372" s="84">
        <v>1</v>
      </c>
      <c r="C372" s="74">
        <v>6423.51</v>
      </c>
      <c r="D372" s="70">
        <v>6361.58</v>
      </c>
      <c r="E372" s="70">
        <v>6356.98</v>
      </c>
      <c r="F372" s="70">
        <v>6384.73</v>
      </c>
      <c r="G372" s="70">
        <v>6462.08</v>
      </c>
      <c r="H372" s="70">
        <v>6699.9</v>
      </c>
      <c r="I372" s="70">
        <v>6752.49</v>
      </c>
      <c r="J372" s="70">
        <v>6878.0199999999995</v>
      </c>
      <c r="K372" s="70">
        <v>6912.29</v>
      </c>
      <c r="L372" s="70">
        <v>6880.04</v>
      </c>
      <c r="M372" s="70">
        <v>6830.71</v>
      </c>
      <c r="N372" s="70">
        <v>6769.9</v>
      </c>
      <c r="O372" s="70">
        <v>6750.34</v>
      </c>
      <c r="P372" s="70">
        <v>6753.62</v>
      </c>
      <c r="Q372" s="70">
        <v>6823.25</v>
      </c>
      <c r="R372" s="70">
        <v>6900.2</v>
      </c>
      <c r="S372" s="70">
        <v>7017.7</v>
      </c>
      <c r="T372" s="70">
        <v>7021.48</v>
      </c>
      <c r="U372" s="70">
        <v>7005.37</v>
      </c>
      <c r="V372" s="70">
        <v>6846.25</v>
      </c>
      <c r="W372" s="70">
        <v>6716.9</v>
      </c>
      <c r="X372" s="70">
        <v>6574.1399999999994</v>
      </c>
      <c r="Y372" s="70">
        <v>6502.74</v>
      </c>
      <c r="Z372" s="71">
        <v>6432.7199999999993</v>
      </c>
      <c r="AA372" s="56"/>
    </row>
    <row r="373" spans="1:27" ht="16.5" x14ac:dyDescent="0.25">
      <c r="A373" s="55"/>
      <c r="B373" s="79">
        <v>2</v>
      </c>
      <c r="C373" s="75">
        <v>6410.7699999999995</v>
      </c>
      <c r="D373" s="47">
        <v>6385.2</v>
      </c>
      <c r="E373" s="47">
        <v>6378.34</v>
      </c>
      <c r="F373" s="47">
        <v>6403.2</v>
      </c>
      <c r="G373" s="47">
        <v>6481.4</v>
      </c>
      <c r="H373" s="47">
        <v>6603.1</v>
      </c>
      <c r="I373" s="47">
        <v>6710.08</v>
      </c>
      <c r="J373" s="47">
        <v>6835.42</v>
      </c>
      <c r="K373" s="47">
        <v>6836.09</v>
      </c>
      <c r="L373" s="47">
        <v>6823.94</v>
      </c>
      <c r="M373" s="47">
        <v>6729.33</v>
      </c>
      <c r="N373" s="47">
        <v>6752.3899999999994</v>
      </c>
      <c r="O373" s="47">
        <v>6743.94</v>
      </c>
      <c r="P373" s="47">
        <v>6710.65</v>
      </c>
      <c r="Q373" s="47">
        <v>6711.91</v>
      </c>
      <c r="R373" s="47">
        <v>6721.38</v>
      </c>
      <c r="S373" s="47">
        <v>6821.11</v>
      </c>
      <c r="T373" s="47">
        <v>6838.44</v>
      </c>
      <c r="U373" s="47">
        <v>6723.79</v>
      </c>
      <c r="V373" s="47">
        <v>6690.07</v>
      </c>
      <c r="W373" s="47">
        <v>6634.78</v>
      </c>
      <c r="X373" s="47">
        <v>6587.2699999999995</v>
      </c>
      <c r="Y373" s="47">
        <v>6618.58</v>
      </c>
      <c r="Z373" s="67">
        <v>6531.63</v>
      </c>
      <c r="AA373" s="56"/>
    </row>
    <row r="374" spans="1:27" ht="16.5" x14ac:dyDescent="0.25">
      <c r="A374" s="55"/>
      <c r="B374" s="79">
        <v>3</v>
      </c>
      <c r="C374" s="75">
        <v>6526.38</v>
      </c>
      <c r="D374" s="47">
        <v>6491.32</v>
      </c>
      <c r="E374" s="47">
        <v>6475.7199999999993</v>
      </c>
      <c r="F374" s="47">
        <v>6493.91</v>
      </c>
      <c r="G374" s="47">
        <v>6568.07</v>
      </c>
      <c r="H374" s="47">
        <v>6650.66</v>
      </c>
      <c r="I374" s="47">
        <v>6759.09</v>
      </c>
      <c r="J374" s="47">
        <v>6879.51</v>
      </c>
      <c r="K374" s="47">
        <v>6881.07</v>
      </c>
      <c r="L374" s="47">
        <v>6877.93</v>
      </c>
      <c r="M374" s="47">
        <v>6869.91</v>
      </c>
      <c r="N374" s="47">
        <v>6858.66</v>
      </c>
      <c r="O374" s="47">
        <v>6855.66</v>
      </c>
      <c r="P374" s="47">
        <v>6840.7199999999993</v>
      </c>
      <c r="Q374" s="47">
        <v>6850.58</v>
      </c>
      <c r="R374" s="47">
        <v>6866.1399999999994</v>
      </c>
      <c r="S374" s="47">
        <v>6898.36</v>
      </c>
      <c r="T374" s="47">
        <v>6953.7699999999995</v>
      </c>
      <c r="U374" s="47">
        <v>6874.54</v>
      </c>
      <c r="V374" s="47">
        <v>6814.11</v>
      </c>
      <c r="W374" s="47">
        <v>6664.53</v>
      </c>
      <c r="X374" s="47">
        <v>6647.2199999999993</v>
      </c>
      <c r="Y374" s="47">
        <v>6654.67</v>
      </c>
      <c r="Z374" s="67">
        <v>6588.38</v>
      </c>
      <c r="AA374" s="56"/>
    </row>
    <row r="375" spans="1:27" ht="16.5" x14ac:dyDescent="0.25">
      <c r="A375" s="55"/>
      <c r="B375" s="79">
        <v>4</v>
      </c>
      <c r="C375" s="75">
        <v>6496.49</v>
      </c>
      <c r="D375" s="47">
        <v>6462.09</v>
      </c>
      <c r="E375" s="47">
        <v>6464.1399999999994</v>
      </c>
      <c r="F375" s="47">
        <v>6474.1399999999994</v>
      </c>
      <c r="G375" s="47">
        <v>6555.6</v>
      </c>
      <c r="H375" s="47">
        <v>6632.03</v>
      </c>
      <c r="I375" s="47">
        <v>6714.93</v>
      </c>
      <c r="J375" s="47">
        <v>6829.04</v>
      </c>
      <c r="K375" s="47">
        <v>6831.03</v>
      </c>
      <c r="L375" s="47">
        <v>6813.35</v>
      </c>
      <c r="M375" s="47">
        <v>6796.0199999999995</v>
      </c>
      <c r="N375" s="47">
        <v>6790.2999999999993</v>
      </c>
      <c r="O375" s="47">
        <v>6781.2</v>
      </c>
      <c r="P375" s="47">
        <v>6779.0199999999995</v>
      </c>
      <c r="Q375" s="47">
        <v>6783.9</v>
      </c>
      <c r="R375" s="47">
        <v>6822.2999999999993</v>
      </c>
      <c r="S375" s="47">
        <v>6887.76</v>
      </c>
      <c r="T375" s="47">
        <v>6956.5599999999995</v>
      </c>
      <c r="U375" s="47">
        <v>6831.6399999999994</v>
      </c>
      <c r="V375" s="47">
        <v>6823.28</v>
      </c>
      <c r="W375" s="47">
        <v>6721.79</v>
      </c>
      <c r="X375" s="47">
        <v>6721.2999999999993</v>
      </c>
      <c r="Y375" s="47">
        <v>6737.62</v>
      </c>
      <c r="Z375" s="67">
        <v>6616.23</v>
      </c>
      <c r="AA375" s="56"/>
    </row>
    <row r="376" spans="1:27" ht="16.5" x14ac:dyDescent="0.25">
      <c r="A376" s="55"/>
      <c r="B376" s="79">
        <v>5</v>
      </c>
      <c r="C376" s="75">
        <v>6591.17</v>
      </c>
      <c r="D376" s="47">
        <v>6556</v>
      </c>
      <c r="E376" s="47">
        <v>6496.7</v>
      </c>
      <c r="F376" s="47">
        <v>6514.2</v>
      </c>
      <c r="G376" s="47">
        <v>6574.6</v>
      </c>
      <c r="H376" s="47">
        <v>6619.23</v>
      </c>
      <c r="I376" s="47">
        <v>6649.46</v>
      </c>
      <c r="J376" s="47">
        <v>6824.17</v>
      </c>
      <c r="K376" s="47">
        <v>6971.7</v>
      </c>
      <c r="L376" s="47">
        <v>6979.68</v>
      </c>
      <c r="M376" s="47">
        <v>6934.62</v>
      </c>
      <c r="N376" s="47">
        <v>6932.7699999999995</v>
      </c>
      <c r="O376" s="47">
        <v>6928.0199999999995</v>
      </c>
      <c r="P376" s="47">
        <v>6930.91</v>
      </c>
      <c r="Q376" s="47">
        <v>6971.78</v>
      </c>
      <c r="R376" s="47">
        <v>7021.5</v>
      </c>
      <c r="S376" s="47">
        <v>7054.99</v>
      </c>
      <c r="T376" s="47">
        <v>7071.29</v>
      </c>
      <c r="U376" s="47">
        <v>7010.21</v>
      </c>
      <c r="V376" s="47">
        <v>6981.37</v>
      </c>
      <c r="W376" s="47">
        <v>6849.75</v>
      </c>
      <c r="X376" s="47">
        <v>6753.68</v>
      </c>
      <c r="Y376" s="47">
        <v>6709.19</v>
      </c>
      <c r="Z376" s="67">
        <v>6606.57</v>
      </c>
      <c r="AA376" s="56"/>
    </row>
    <row r="377" spans="1:27" ht="16.5" x14ac:dyDescent="0.25">
      <c r="A377" s="55"/>
      <c r="B377" s="79">
        <v>6</v>
      </c>
      <c r="C377" s="75">
        <v>6577.09</v>
      </c>
      <c r="D377" s="47">
        <v>6505.46</v>
      </c>
      <c r="E377" s="47">
        <v>6485.5499999999993</v>
      </c>
      <c r="F377" s="47">
        <v>6482.42</v>
      </c>
      <c r="G377" s="47">
        <v>6498.36</v>
      </c>
      <c r="H377" s="47">
        <v>6525.7</v>
      </c>
      <c r="I377" s="47">
        <v>6582.35</v>
      </c>
      <c r="J377" s="47">
        <v>6644.0499999999993</v>
      </c>
      <c r="K377" s="47">
        <v>6790.11</v>
      </c>
      <c r="L377" s="47">
        <v>6809.7699999999995</v>
      </c>
      <c r="M377" s="47">
        <v>6806.49</v>
      </c>
      <c r="N377" s="47">
        <v>6807.4</v>
      </c>
      <c r="O377" s="47">
        <v>6805.2</v>
      </c>
      <c r="P377" s="47">
        <v>6802.49</v>
      </c>
      <c r="Q377" s="47">
        <v>6810.07</v>
      </c>
      <c r="R377" s="47">
        <v>6840.61</v>
      </c>
      <c r="S377" s="47">
        <v>6872.0199999999995</v>
      </c>
      <c r="T377" s="47">
        <v>6876.5599999999995</v>
      </c>
      <c r="U377" s="47">
        <v>6849.2699999999995</v>
      </c>
      <c r="V377" s="47">
        <v>6810.87</v>
      </c>
      <c r="W377" s="47">
        <v>6764.41</v>
      </c>
      <c r="X377" s="47">
        <v>6591.51</v>
      </c>
      <c r="Y377" s="47">
        <v>6643.49</v>
      </c>
      <c r="Z377" s="67">
        <v>6548.2</v>
      </c>
      <c r="AA377" s="56"/>
    </row>
    <row r="378" spans="1:27" ht="16.5" x14ac:dyDescent="0.25">
      <c r="A378" s="55"/>
      <c r="B378" s="79">
        <v>7</v>
      </c>
      <c r="C378" s="75">
        <v>6404.74</v>
      </c>
      <c r="D378" s="47">
        <v>6385.18</v>
      </c>
      <c r="E378" s="47">
        <v>6415</v>
      </c>
      <c r="F378" s="47">
        <v>6426.3099999999995</v>
      </c>
      <c r="G378" s="47">
        <v>6501.79</v>
      </c>
      <c r="H378" s="47">
        <v>6635.2999999999993</v>
      </c>
      <c r="I378" s="47">
        <v>6686.46</v>
      </c>
      <c r="J378" s="47">
        <v>6824.46</v>
      </c>
      <c r="K378" s="47">
        <v>6836.2999999999993</v>
      </c>
      <c r="L378" s="47">
        <v>6828.7199999999993</v>
      </c>
      <c r="M378" s="47">
        <v>6791.66</v>
      </c>
      <c r="N378" s="47">
        <v>6808.95</v>
      </c>
      <c r="O378" s="47">
        <v>6811.69</v>
      </c>
      <c r="P378" s="47">
        <v>6807.7999999999993</v>
      </c>
      <c r="Q378" s="47">
        <v>6807.43</v>
      </c>
      <c r="R378" s="47">
        <v>6828.12</v>
      </c>
      <c r="S378" s="47">
        <v>6933.93</v>
      </c>
      <c r="T378" s="47">
        <v>6934.33</v>
      </c>
      <c r="U378" s="47">
        <v>6850.86</v>
      </c>
      <c r="V378" s="47">
        <v>6815.86</v>
      </c>
      <c r="W378" s="47">
        <v>6616.41</v>
      </c>
      <c r="X378" s="47">
        <v>6509.21</v>
      </c>
      <c r="Y378" s="47">
        <v>6435.95</v>
      </c>
      <c r="Z378" s="67">
        <v>6400.01</v>
      </c>
      <c r="AA378" s="56"/>
    </row>
    <row r="379" spans="1:27" ht="16.5" x14ac:dyDescent="0.25">
      <c r="A379" s="55"/>
      <c r="B379" s="79">
        <v>8</v>
      </c>
      <c r="C379" s="75">
        <v>6401.34</v>
      </c>
      <c r="D379" s="47">
        <v>6390.59</v>
      </c>
      <c r="E379" s="47">
        <v>6385.43</v>
      </c>
      <c r="F379" s="47">
        <v>6414.6</v>
      </c>
      <c r="G379" s="47">
        <v>6438.23</v>
      </c>
      <c r="H379" s="47">
        <v>6592.54</v>
      </c>
      <c r="I379" s="47">
        <v>6637.9</v>
      </c>
      <c r="J379" s="47">
        <v>6763.8899999999994</v>
      </c>
      <c r="K379" s="47">
        <v>6855.45</v>
      </c>
      <c r="L379" s="47">
        <v>6865.75</v>
      </c>
      <c r="M379" s="47">
        <v>6841.28</v>
      </c>
      <c r="N379" s="47">
        <v>6833.78</v>
      </c>
      <c r="O379" s="47">
        <v>6829.9</v>
      </c>
      <c r="P379" s="47">
        <v>6804.13</v>
      </c>
      <c r="Q379" s="47">
        <v>6820.2699999999995</v>
      </c>
      <c r="R379" s="47">
        <v>6841.7199999999993</v>
      </c>
      <c r="S379" s="47">
        <v>6899.03</v>
      </c>
      <c r="T379" s="47">
        <v>6946.67</v>
      </c>
      <c r="U379" s="47">
        <v>6866.4699999999993</v>
      </c>
      <c r="V379" s="47">
        <v>6838.66</v>
      </c>
      <c r="W379" s="47">
        <v>6677.5599999999995</v>
      </c>
      <c r="X379" s="47">
        <v>6630.34</v>
      </c>
      <c r="Y379" s="47">
        <v>6640.48</v>
      </c>
      <c r="Z379" s="67">
        <v>6512.3899999999994</v>
      </c>
      <c r="AA379" s="56"/>
    </row>
    <row r="380" spans="1:27" ht="16.5" x14ac:dyDescent="0.25">
      <c r="A380" s="55"/>
      <c r="B380" s="79">
        <v>9</v>
      </c>
      <c r="C380" s="75">
        <v>6437.85</v>
      </c>
      <c r="D380" s="47">
        <v>6387.3099999999995</v>
      </c>
      <c r="E380" s="47">
        <v>6384.25</v>
      </c>
      <c r="F380" s="47">
        <v>6402.32</v>
      </c>
      <c r="G380" s="47">
        <v>6454.17</v>
      </c>
      <c r="H380" s="47">
        <v>6607.92</v>
      </c>
      <c r="I380" s="47">
        <v>6693.33</v>
      </c>
      <c r="J380" s="47">
        <v>6834.51</v>
      </c>
      <c r="K380" s="47">
        <v>6880.1</v>
      </c>
      <c r="L380" s="47">
        <v>6885.67</v>
      </c>
      <c r="M380" s="47">
        <v>6877.98</v>
      </c>
      <c r="N380" s="47">
        <v>6877.5</v>
      </c>
      <c r="O380" s="47">
        <v>6876.48</v>
      </c>
      <c r="P380" s="47">
        <v>6854.43</v>
      </c>
      <c r="Q380" s="47">
        <v>6854.41</v>
      </c>
      <c r="R380" s="47">
        <v>6875.4699999999993</v>
      </c>
      <c r="S380" s="47">
        <v>6917.54</v>
      </c>
      <c r="T380" s="47">
        <v>6937.5</v>
      </c>
      <c r="U380" s="47">
        <v>6873.4699999999993</v>
      </c>
      <c r="V380" s="47">
        <v>6851.46</v>
      </c>
      <c r="W380" s="47">
        <v>6707.76</v>
      </c>
      <c r="X380" s="47">
        <v>6620.24</v>
      </c>
      <c r="Y380" s="47">
        <v>6664.41</v>
      </c>
      <c r="Z380" s="67">
        <v>6575.73</v>
      </c>
      <c r="AA380" s="56"/>
    </row>
    <row r="381" spans="1:27" ht="16.5" x14ac:dyDescent="0.25">
      <c r="A381" s="55"/>
      <c r="B381" s="79">
        <v>10</v>
      </c>
      <c r="C381" s="75">
        <v>6453.1</v>
      </c>
      <c r="D381" s="47">
        <v>6398.44</v>
      </c>
      <c r="E381" s="47">
        <v>6383.7199999999993</v>
      </c>
      <c r="F381" s="47">
        <v>6399.83</v>
      </c>
      <c r="G381" s="47">
        <v>6455.7999999999993</v>
      </c>
      <c r="H381" s="47">
        <v>6603.15</v>
      </c>
      <c r="I381" s="47">
        <v>6704.1</v>
      </c>
      <c r="J381" s="47">
        <v>6813.33</v>
      </c>
      <c r="K381" s="47">
        <v>6845.37</v>
      </c>
      <c r="L381" s="47">
        <v>6848.83</v>
      </c>
      <c r="M381" s="47">
        <v>6828.2699999999995</v>
      </c>
      <c r="N381" s="47">
        <v>6842.61</v>
      </c>
      <c r="O381" s="47">
        <v>6828.96</v>
      </c>
      <c r="P381" s="47">
        <v>6819.18</v>
      </c>
      <c r="Q381" s="47">
        <v>6853.85</v>
      </c>
      <c r="R381" s="47">
        <v>6865.63</v>
      </c>
      <c r="S381" s="47">
        <v>6902.59</v>
      </c>
      <c r="T381" s="47">
        <v>6898.71</v>
      </c>
      <c r="U381" s="47">
        <v>6869.83</v>
      </c>
      <c r="V381" s="47">
        <v>6828.79</v>
      </c>
      <c r="W381" s="47">
        <v>6726.2999999999993</v>
      </c>
      <c r="X381" s="47">
        <v>6693.73</v>
      </c>
      <c r="Y381" s="47">
        <v>6637.62</v>
      </c>
      <c r="Z381" s="67">
        <v>6522.33</v>
      </c>
      <c r="AA381" s="56"/>
    </row>
    <row r="382" spans="1:27" ht="16.5" x14ac:dyDescent="0.25">
      <c r="A382" s="55"/>
      <c r="B382" s="79">
        <v>11</v>
      </c>
      <c r="C382" s="75">
        <v>6472.07</v>
      </c>
      <c r="D382" s="47">
        <v>6416.08</v>
      </c>
      <c r="E382" s="47">
        <v>6393.2699999999995</v>
      </c>
      <c r="F382" s="47">
        <v>6423.0499999999993</v>
      </c>
      <c r="G382" s="47">
        <v>6468.5</v>
      </c>
      <c r="H382" s="47">
        <v>6614.62</v>
      </c>
      <c r="I382" s="47">
        <v>6706.98</v>
      </c>
      <c r="J382" s="47">
        <v>6851.93</v>
      </c>
      <c r="K382" s="47">
        <v>6881.88</v>
      </c>
      <c r="L382" s="47">
        <v>6888.2</v>
      </c>
      <c r="M382" s="47">
        <v>6881.19</v>
      </c>
      <c r="N382" s="47">
        <v>6878.99</v>
      </c>
      <c r="O382" s="47">
        <v>6876.0199999999995</v>
      </c>
      <c r="P382" s="47">
        <v>6873.44</v>
      </c>
      <c r="Q382" s="47">
        <v>6872.87</v>
      </c>
      <c r="R382" s="47">
        <v>6879.44</v>
      </c>
      <c r="S382" s="47">
        <v>6901.35</v>
      </c>
      <c r="T382" s="47">
        <v>6889.04</v>
      </c>
      <c r="U382" s="47">
        <v>6865.8899999999994</v>
      </c>
      <c r="V382" s="47">
        <v>6851.03</v>
      </c>
      <c r="W382" s="47">
        <v>6826.67</v>
      </c>
      <c r="X382" s="47">
        <v>6790.96</v>
      </c>
      <c r="Y382" s="47">
        <v>6679.5199999999995</v>
      </c>
      <c r="Z382" s="67">
        <v>6617.34</v>
      </c>
      <c r="AA382" s="56"/>
    </row>
    <row r="383" spans="1:27" ht="16.5" x14ac:dyDescent="0.25">
      <c r="A383" s="55"/>
      <c r="B383" s="79">
        <v>12</v>
      </c>
      <c r="C383" s="75">
        <v>6631.84</v>
      </c>
      <c r="D383" s="47">
        <v>6618.66</v>
      </c>
      <c r="E383" s="47">
        <v>6586.19</v>
      </c>
      <c r="F383" s="47">
        <v>6585.88</v>
      </c>
      <c r="G383" s="47">
        <v>6572.2</v>
      </c>
      <c r="H383" s="47">
        <v>6633.98</v>
      </c>
      <c r="I383" s="47">
        <v>6699.42</v>
      </c>
      <c r="J383" s="47">
        <v>6864.46</v>
      </c>
      <c r="K383" s="47">
        <v>7065.87</v>
      </c>
      <c r="L383" s="47">
        <v>7127.13</v>
      </c>
      <c r="M383" s="47">
        <v>7116.7999999999993</v>
      </c>
      <c r="N383" s="47">
        <v>7104.08</v>
      </c>
      <c r="O383" s="47">
        <v>7112.66</v>
      </c>
      <c r="P383" s="47">
        <v>7128.46</v>
      </c>
      <c r="Q383" s="47">
        <v>7154.48</v>
      </c>
      <c r="R383" s="47">
        <v>7169.4699999999993</v>
      </c>
      <c r="S383" s="47">
        <v>7188.17</v>
      </c>
      <c r="T383" s="47">
        <v>7172.17</v>
      </c>
      <c r="U383" s="47">
        <v>7136.76</v>
      </c>
      <c r="V383" s="47">
        <v>7098.5599999999995</v>
      </c>
      <c r="W383" s="47">
        <v>7058.01</v>
      </c>
      <c r="X383" s="47">
        <v>6928.45</v>
      </c>
      <c r="Y383" s="47">
        <v>6801.73</v>
      </c>
      <c r="Z383" s="67">
        <v>6627.15</v>
      </c>
      <c r="AA383" s="56"/>
    </row>
    <row r="384" spans="1:27" ht="16.5" x14ac:dyDescent="0.25">
      <c r="A384" s="55"/>
      <c r="B384" s="79">
        <v>13</v>
      </c>
      <c r="C384" s="75">
        <v>6481.48</v>
      </c>
      <c r="D384" s="47">
        <v>6407.2999999999993</v>
      </c>
      <c r="E384" s="47">
        <v>6380.5599999999995</v>
      </c>
      <c r="F384" s="47">
        <v>6376.3099999999995</v>
      </c>
      <c r="G384" s="47">
        <v>6385.94</v>
      </c>
      <c r="H384" s="47">
        <v>6456.45</v>
      </c>
      <c r="I384" s="47">
        <v>6517.26</v>
      </c>
      <c r="J384" s="47">
        <v>6645.26</v>
      </c>
      <c r="K384" s="47">
        <v>6764.92</v>
      </c>
      <c r="L384" s="47">
        <v>6901.9699999999993</v>
      </c>
      <c r="M384" s="47">
        <v>6924.94</v>
      </c>
      <c r="N384" s="47">
        <v>6925.7</v>
      </c>
      <c r="O384" s="47">
        <v>6928.95</v>
      </c>
      <c r="P384" s="47">
        <v>6931.04</v>
      </c>
      <c r="Q384" s="47">
        <v>6960.5599999999995</v>
      </c>
      <c r="R384" s="47">
        <v>6967.86</v>
      </c>
      <c r="S384" s="47">
        <v>6994.91</v>
      </c>
      <c r="T384" s="47">
        <v>7005.29</v>
      </c>
      <c r="U384" s="47">
        <v>6985.85</v>
      </c>
      <c r="V384" s="47">
        <v>6958.58</v>
      </c>
      <c r="W384" s="47">
        <v>6890.3899999999994</v>
      </c>
      <c r="X384" s="47">
        <v>6814.29</v>
      </c>
      <c r="Y384" s="47">
        <v>6672.88</v>
      </c>
      <c r="Z384" s="67">
        <v>6568.09</v>
      </c>
      <c r="AA384" s="56"/>
    </row>
    <row r="385" spans="1:27" ht="16.5" x14ac:dyDescent="0.25">
      <c r="A385" s="55"/>
      <c r="B385" s="79">
        <v>14</v>
      </c>
      <c r="C385" s="75">
        <v>6493.07</v>
      </c>
      <c r="D385" s="47">
        <v>6471.8099999999995</v>
      </c>
      <c r="E385" s="47">
        <v>6442.9</v>
      </c>
      <c r="F385" s="47">
        <v>6455.57</v>
      </c>
      <c r="G385" s="47">
        <v>6519.03</v>
      </c>
      <c r="H385" s="47">
        <v>6682.37</v>
      </c>
      <c r="I385" s="47">
        <v>6760.83</v>
      </c>
      <c r="J385" s="47">
        <v>6853.5</v>
      </c>
      <c r="K385" s="47">
        <v>6893.01</v>
      </c>
      <c r="L385" s="47">
        <v>6893.85</v>
      </c>
      <c r="M385" s="47">
        <v>6889.45</v>
      </c>
      <c r="N385" s="47">
        <v>6889.99</v>
      </c>
      <c r="O385" s="47">
        <v>6891.38</v>
      </c>
      <c r="P385" s="47">
        <v>6890.24</v>
      </c>
      <c r="Q385" s="47">
        <v>6892.2999999999993</v>
      </c>
      <c r="R385" s="47">
        <v>6901.71</v>
      </c>
      <c r="S385" s="47">
        <v>6925.04</v>
      </c>
      <c r="T385" s="47">
        <v>6903.91</v>
      </c>
      <c r="U385" s="47">
        <v>6881.41</v>
      </c>
      <c r="V385" s="47">
        <v>6840.7</v>
      </c>
      <c r="W385" s="47">
        <v>6749.92</v>
      </c>
      <c r="X385" s="47">
        <v>6658.07</v>
      </c>
      <c r="Y385" s="47">
        <v>6683.62</v>
      </c>
      <c r="Z385" s="67">
        <v>6566.79</v>
      </c>
      <c r="AA385" s="56"/>
    </row>
    <row r="386" spans="1:27" ht="16.5" x14ac:dyDescent="0.25">
      <c r="A386" s="55"/>
      <c r="B386" s="79">
        <v>15</v>
      </c>
      <c r="C386" s="75">
        <v>6397.4</v>
      </c>
      <c r="D386" s="47">
        <v>6356.7</v>
      </c>
      <c r="E386" s="47">
        <v>6350.95</v>
      </c>
      <c r="F386" s="47">
        <v>6363.86</v>
      </c>
      <c r="G386" s="47">
        <v>6413.25</v>
      </c>
      <c r="H386" s="47">
        <v>6565.65</v>
      </c>
      <c r="I386" s="47">
        <v>6698.21</v>
      </c>
      <c r="J386" s="47">
        <v>6829.69</v>
      </c>
      <c r="K386" s="47">
        <v>6942.44</v>
      </c>
      <c r="L386" s="47">
        <v>6941.9</v>
      </c>
      <c r="M386" s="47">
        <v>6932.4699999999993</v>
      </c>
      <c r="N386" s="47">
        <v>6936.08</v>
      </c>
      <c r="O386" s="47">
        <v>6934.36</v>
      </c>
      <c r="P386" s="47">
        <v>6933.1399999999994</v>
      </c>
      <c r="Q386" s="47">
        <v>6935.86</v>
      </c>
      <c r="R386" s="47">
        <v>6947.79</v>
      </c>
      <c r="S386" s="47">
        <v>6998.96</v>
      </c>
      <c r="T386" s="47">
        <v>6984.8899999999994</v>
      </c>
      <c r="U386" s="47">
        <v>6951.65</v>
      </c>
      <c r="V386" s="47">
        <v>6921.84</v>
      </c>
      <c r="W386" s="47">
        <v>6868.2699999999995</v>
      </c>
      <c r="X386" s="47">
        <v>6746.2699999999995</v>
      </c>
      <c r="Y386" s="47">
        <v>6614.42</v>
      </c>
      <c r="Z386" s="67">
        <v>6536.1399999999994</v>
      </c>
      <c r="AA386" s="56"/>
    </row>
    <row r="387" spans="1:27" ht="16.5" x14ac:dyDescent="0.25">
      <c r="A387" s="55"/>
      <c r="B387" s="79">
        <v>16</v>
      </c>
      <c r="C387" s="75">
        <v>6392.69</v>
      </c>
      <c r="D387" s="47">
        <v>6382.2999999999993</v>
      </c>
      <c r="E387" s="47">
        <v>6378.92</v>
      </c>
      <c r="F387" s="47">
        <v>6398.28</v>
      </c>
      <c r="G387" s="47">
        <v>6437.28</v>
      </c>
      <c r="H387" s="47">
        <v>6630.86</v>
      </c>
      <c r="I387" s="47">
        <v>6770.66</v>
      </c>
      <c r="J387" s="47">
        <v>6882.69</v>
      </c>
      <c r="K387" s="47">
        <v>6970.44</v>
      </c>
      <c r="L387" s="47">
        <v>6956.12</v>
      </c>
      <c r="M387" s="47">
        <v>6950.25</v>
      </c>
      <c r="N387" s="47">
        <v>6948.49</v>
      </c>
      <c r="O387" s="47">
        <v>6955.21</v>
      </c>
      <c r="P387" s="47">
        <v>6958.35</v>
      </c>
      <c r="Q387" s="47">
        <v>6984.61</v>
      </c>
      <c r="R387" s="47">
        <v>6993.69</v>
      </c>
      <c r="S387" s="47">
        <v>7026.35</v>
      </c>
      <c r="T387" s="47">
        <v>7017.49</v>
      </c>
      <c r="U387" s="47">
        <v>6978.85</v>
      </c>
      <c r="V387" s="47">
        <v>6952.48</v>
      </c>
      <c r="W387" s="47">
        <v>6891.9</v>
      </c>
      <c r="X387" s="47">
        <v>6782.78</v>
      </c>
      <c r="Y387" s="47">
        <v>6664.24</v>
      </c>
      <c r="Z387" s="67">
        <v>6578.09</v>
      </c>
      <c r="AA387" s="56"/>
    </row>
    <row r="388" spans="1:27" ht="16.5" x14ac:dyDescent="0.25">
      <c r="A388" s="55"/>
      <c r="B388" s="79">
        <v>17</v>
      </c>
      <c r="C388" s="75">
        <v>6389.7999999999993</v>
      </c>
      <c r="D388" s="47">
        <v>6386.44</v>
      </c>
      <c r="E388" s="47">
        <v>6377.6399999999994</v>
      </c>
      <c r="F388" s="47">
        <v>6389.0599999999995</v>
      </c>
      <c r="G388" s="47">
        <v>6422.44</v>
      </c>
      <c r="H388" s="47">
        <v>6598.01</v>
      </c>
      <c r="I388" s="47">
        <v>6672.51</v>
      </c>
      <c r="J388" s="47">
        <v>6826.07</v>
      </c>
      <c r="K388" s="47">
        <v>6901.13</v>
      </c>
      <c r="L388" s="47">
        <v>6895.12</v>
      </c>
      <c r="M388" s="47">
        <v>6876.68</v>
      </c>
      <c r="N388" s="47">
        <v>6881.58</v>
      </c>
      <c r="O388" s="47">
        <v>6874.86</v>
      </c>
      <c r="P388" s="47">
        <v>6885.9</v>
      </c>
      <c r="Q388" s="47">
        <v>6892.71</v>
      </c>
      <c r="R388" s="47">
        <v>6892.44</v>
      </c>
      <c r="S388" s="47">
        <v>6931.9699999999993</v>
      </c>
      <c r="T388" s="47">
        <v>6945.15</v>
      </c>
      <c r="U388" s="47">
        <v>6900.99</v>
      </c>
      <c r="V388" s="47">
        <v>6885.67</v>
      </c>
      <c r="W388" s="47">
        <v>6818.46</v>
      </c>
      <c r="X388" s="47">
        <v>6678.0599999999995</v>
      </c>
      <c r="Y388" s="47">
        <v>6547.58</v>
      </c>
      <c r="Z388" s="67">
        <v>6446.87</v>
      </c>
      <c r="AA388" s="56"/>
    </row>
    <row r="389" spans="1:27" ht="16.5" x14ac:dyDescent="0.25">
      <c r="A389" s="55"/>
      <c r="B389" s="79">
        <v>18</v>
      </c>
      <c r="C389" s="75">
        <v>6365.0499999999993</v>
      </c>
      <c r="D389" s="47">
        <v>6359.42</v>
      </c>
      <c r="E389" s="47">
        <v>6353.09</v>
      </c>
      <c r="F389" s="47">
        <v>6362.04</v>
      </c>
      <c r="G389" s="47">
        <v>6395.83</v>
      </c>
      <c r="H389" s="47">
        <v>6569.5599999999995</v>
      </c>
      <c r="I389" s="47">
        <v>6651.5599999999995</v>
      </c>
      <c r="J389" s="47">
        <v>6783.53</v>
      </c>
      <c r="K389" s="47">
        <v>6867.28</v>
      </c>
      <c r="L389" s="47">
        <v>6854.76</v>
      </c>
      <c r="M389" s="47">
        <v>6844.41</v>
      </c>
      <c r="N389" s="47">
        <v>6843.98</v>
      </c>
      <c r="O389" s="47">
        <v>6843.24</v>
      </c>
      <c r="P389" s="47">
        <v>6854.5</v>
      </c>
      <c r="Q389" s="47">
        <v>6861.73</v>
      </c>
      <c r="R389" s="47">
        <v>6903.04</v>
      </c>
      <c r="S389" s="47">
        <v>6942.0199999999995</v>
      </c>
      <c r="T389" s="47">
        <v>6927.19</v>
      </c>
      <c r="U389" s="47">
        <v>6879.68</v>
      </c>
      <c r="V389" s="47">
        <v>6848.51</v>
      </c>
      <c r="W389" s="47">
        <v>6802.2999999999993</v>
      </c>
      <c r="X389" s="47">
        <v>6698.9699999999993</v>
      </c>
      <c r="Y389" s="47">
        <v>6587.9699999999993</v>
      </c>
      <c r="Z389" s="67">
        <v>6558.87</v>
      </c>
      <c r="AA389" s="56"/>
    </row>
    <row r="390" spans="1:27" ht="16.5" x14ac:dyDescent="0.25">
      <c r="A390" s="55"/>
      <c r="B390" s="79">
        <v>19</v>
      </c>
      <c r="C390" s="75">
        <v>6596.5499999999993</v>
      </c>
      <c r="D390" s="47">
        <v>6521.2199999999993</v>
      </c>
      <c r="E390" s="47">
        <v>6450.79</v>
      </c>
      <c r="F390" s="47">
        <v>6448.29</v>
      </c>
      <c r="G390" s="47">
        <v>6490.78</v>
      </c>
      <c r="H390" s="47">
        <v>6609.7699999999995</v>
      </c>
      <c r="I390" s="47">
        <v>6689.93</v>
      </c>
      <c r="J390" s="47">
        <v>6804.86</v>
      </c>
      <c r="K390" s="47">
        <v>6952.6</v>
      </c>
      <c r="L390" s="47">
        <v>6980.7699999999995</v>
      </c>
      <c r="M390" s="47">
        <v>6994.69</v>
      </c>
      <c r="N390" s="47">
        <v>6981.11</v>
      </c>
      <c r="O390" s="47">
        <v>6978.2999999999993</v>
      </c>
      <c r="P390" s="47">
        <v>6984.12</v>
      </c>
      <c r="Q390" s="47">
        <v>6983.58</v>
      </c>
      <c r="R390" s="47">
        <v>6987.69</v>
      </c>
      <c r="S390" s="47">
        <v>7047.88</v>
      </c>
      <c r="T390" s="47">
        <v>7027.09</v>
      </c>
      <c r="U390" s="47">
        <v>6995.79</v>
      </c>
      <c r="V390" s="47">
        <v>6966.5499999999993</v>
      </c>
      <c r="W390" s="47">
        <v>6915.63</v>
      </c>
      <c r="X390" s="47">
        <v>6686.6399999999994</v>
      </c>
      <c r="Y390" s="47">
        <v>6634.69</v>
      </c>
      <c r="Z390" s="67">
        <v>6586.2699999999995</v>
      </c>
      <c r="AA390" s="56"/>
    </row>
    <row r="391" spans="1:27" ht="16.5" x14ac:dyDescent="0.25">
      <c r="A391" s="55"/>
      <c r="B391" s="79">
        <v>20</v>
      </c>
      <c r="C391" s="75">
        <v>6525.5</v>
      </c>
      <c r="D391" s="47">
        <v>6442.86</v>
      </c>
      <c r="E391" s="47">
        <v>6404.6</v>
      </c>
      <c r="F391" s="47">
        <v>6405.04</v>
      </c>
      <c r="G391" s="47">
        <v>6422.59</v>
      </c>
      <c r="H391" s="47">
        <v>6545.87</v>
      </c>
      <c r="I391" s="47">
        <v>6604.62</v>
      </c>
      <c r="J391" s="47">
        <v>6653.54</v>
      </c>
      <c r="K391" s="47">
        <v>6758.16</v>
      </c>
      <c r="L391" s="47">
        <v>6819.68</v>
      </c>
      <c r="M391" s="47">
        <v>6815.93</v>
      </c>
      <c r="N391" s="47">
        <v>6813.2999999999993</v>
      </c>
      <c r="O391" s="47">
        <v>6801.85</v>
      </c>
      <c r="P391" s="47">
        <v>6801.76</v>
      </c>
      <c r="Q391" s="47">
        <v>6820.78</v>
      </c>
      <c r="R391" s="47">
        <v>6843.35</v>
      </c>
      <c r="S391" s="47">
        <v>6853.35</v>
      </c>
      <c r="T391" s="47">
        <v>6851.24</v>
      </c>
      <c r="U391" s="47">
        <v>6840.79</v>
      </c>
      <c r="V391" s="47">
        <v>6811.01</v>
      </c>
      <c r="W391" s="47">
        <v>6668.8899999999994</v>
      </c>
      <c r="X391" s="47">
        <v>6651.9</v>
      </c>
      <c r="Y391" s="47">
        <v>6585.03</v>
      </c>
      <c r="Z391" s="67">
        <v>6473.03</v>
      </c>
      <c r="AA391" s="56"/>
    </row>
    <row r="392" spans="1:27" ht="16.5" x14ac:dyDescent="0.25">
      <c r="A392" s="55"/>
      <c r="B392" s="79">
        <v>21</v>
      </c>
      <c r="C392" s="75">
        <v>6361.12</v>
      </c>
      <c r="D392" s="47">
        <v>6353.74</v>
      </c>
      <c r="E392" s="47">
        <v>6351.1</v>
      </c>
      <c r="F392" s="47">
        <v>6356.43</v>
      </c>
      <c r="G392" s="47">
        <v>6388.15</v>
      </c>
      <c r="H392" s="47">
        <v>6602.88</v>
      </c>
      <c r="I392" s="47">
        <v>6670.76</v>
      </c>
      <c r="J392" s="47">
        <v>6776.36</v>
      </c>
      <c r="K392" s="47">
        <v>6713.59</v>
      </c>
      <c r="L392" s="47">
        <v>6704.2</v>
      </c>
      <c r="M392" s="47">
        <v>6699.85</v>
      </c>
      <c r="N392" s="47">
        <v>6700.73</v>
      </c>
      <c r="O392" s="47">
        <v>6703.24</v>
      </c>
      <c r="P392" s="47">
        <v>6704.84</v>
      </c>
      <c r="Q392" s="47">
        <v>6711.66</v>
      </c>
      <c r="R392" s="47">
        <v>6804.8899999999994</v>
      </c>
      <c r="S392" s="47">
        <v>6842.9699999999993</v>
      </c>
      <c r="T392" s="47">
        <v>6831.63</v>
      </c>
      <c r="U392" s="47">
        <v>6709.32</v>
      </c>
      <c r="V392" s="47">
        <v>6698.15</v>
      </c>
      <c r="W392" s="47">
        <v>6668.73</v>
      </c>
      <c r="X392" s="47">
        <v>6640.33</v>
      </c>
      <c r="Y392" s="47">
        <v>6579.49</v>
      </c>
      <c r="Z392" s="67">
        <v>6432.65</v>
      </c>
      <c r="AA392" s="56"/>
    </row>
    <row r="393" spans="1:27" ht="16.5" x14ac:dyDescent="0.25">
      <c r="A393" s="55"/>
      <c r="B393" s="79">
        <v>22</v>
      </c>
      <c r="C393" s="75">
        <v>6354.94</v>
      </c>
      <c r="D393" s="47">
        <v>6347.01</v>
      </c>
      <c r="E393" s="47">
        <v>6338.98</v>
      </c>
      <c r="F393" s="47">
        <v>6347.26</v>
      </c>
      <c r="G393" s="47">
        <v>6392.38</v>
      </c>
      <c r="H393" s="47">
        <v>6589.5199999999995</v>
      </c>
      <c r="I393" s="47">
        <v>6659.73</v>
      </c>
      <c r="J393" s="47">
        <v>6751.7</v>
      </c>
      <c r="K393" s="47">
        <v>6732.5199999999995</v>
      </c>
      <c r="L393" s="47">
        <v>6721.88</v>
      </c>
      <c r="M393" s="47">
        <v>6714.5599999999995</v>
      </c>
      <c r="N393" s="47">
        <v>6712.54</v>
      </c>
      <c r="O393" s="47">
        <v>6708.4699999999993</v>
      </c>
      <c r="P393" s="47">
        <v>6709.3099999999995</v>
      </c>
      <c r="Q393" s="47">
        <v>6713.0199999999995</v>
      </c>
      <c r="R393" s="47">
        <v>6734.61</v>
      </c>
      <c r="S393" s="47">
        <v>6832.76</v>
      </c>
      <c r="T393" s="47">
        <v>6801.28</v>
      </c>
      <c r="U393" s="47">
        <v>6726.13</v>
      </c>
      <c r="V393" s="47">
        <v>6712.2999999999993</v>
      </c>
      <c r="W393" s="47">
        <v>6678.66</v>
      </c>
      <c r="X393" s="47">
        <v>6639.87</v>
      </c>
      <c r="Y393" s="47">
        <v>6567.7199999999993</v>
      </c>
      <c r="Z393" s="67">
        <v>6459.5</v>
      </c>
      <c r="AA393" s="56"/>
    </row>
    <row r="394" spans="1:27" ht="16.5" x14ac:dyDescent="0.25">
      <c r="A394" s="55"/>
      <c r="B394" s="79">
        <v>23</v>
      </c>
      <c r="C394" s="75">
        <v>6419.08</v>
      </c>
      <c r="D394" s="47">
        <v>6356.58</v>
      </c>
      <c r="E394" s="47">
        <v>6348.33</v>
      </c>
      <c r="F394" s="47">
        <v>6354</v>
      </c>
      <c r="G394" s="47">
        <v>6410.93</v>
      </c>
      <c r="H394" s="47">
        <v>6559.0499999999993</v>
      </c>
      <c r="I394" s="47">
        <v>6686.34</v>
      </c>
      <c r="J394" s="47">
        <v>6782.9</v>
      </c>
      <c r="K394" s="47">
        <v>6737.38</v>
      </c>
      <c r="L394" s="47">
        <v>6734.4699999999993</v>
      </c>
      <c r="M394" s="47">
        <v>6729.51</v>
      </c>
      <c r="N394" s="47">
        <v>6730.1</v>
      </c>
      <c r="O394" s="47">
        <v>6730.57</v>
      </c>
      <c r="P394" s="47">
        <v>6731.0199999999995</v>
      </c>
      <c r="Q394" s="47">
        <v>6737.7699999999995</v>
      </c>
      <c r="R394" s="47">
        <v>6781</v>
      </c>
      <c r="S394" s="47">
        <v>6837.67</v>
      </c>
      <c r="T394" s="47">
        <v>6801.33</v>
      </c>
      <c r="U394" s="47">
        <v>6793.51</v>
      </c>
      <c r="V394" s="47">
        <v>6729.6399999999994</v>
      </c>
      <c r="W394" s="47">
        <v>6669.85</v>
      </c>
      <c r="X394" s="47">
        <v>6641.69</v>
      </c>
      <c r="Y394" s="47">
        <v>6575.61</v>
      </c>
      <c r="Z394" s="67">
        <v>6476.82</v>
      </c>
      <c r="AA394" s="56"/>
    </row>
    <row r="395" spans="1:27" ht="16.5" x14ac:dyDescent="0.25">
      <c r="A395" s="55"/>
      <c r="B395" s="79">
        <v>24</v>
      </c>
      <c r="C395" s="75">
        <v>6382.68</v>
      </c>
      <c r="D395" s="47">
        <v>6352.0599999999995</v>
      </c>
      <c r="E395" s="47">
        <v>6349.73</v>
      </c>
      <c r="F395" s="47">
        <v>6349.94</v>
      </c>
      <c r="G395" s="47">
        <v>6408.21</v>
      </c>
      <c r="H395" s="47">
        <v>6543.69</v>
      </c>
      <c r="I395" s="47">
        <v>6693.0499999999993</v>
      </c>
      <c r="J395" s="47">
        <v>6798.75</v>
      </c>
      <c r="K395" s="47">
        <v>6808.23</v>
      </c>
      <c r="L395" s="47">
        <v>6805.2699999999995</v>
      </c>
      <c r="M395" s="47">
        <v>6751.2999999999993</v>
      </c>
      <c r="N395" s="47">
        <v>6753.23</v>
      </c>
      <c r="O395" s="47">
        <v>6757.35</v>
      </c>
      <c r="P395" s="47">
        <v>6758.24</v>
      </c>
      <c r="Q395" s="47">
        <v>6794.91</v>
      </c>
      <c r="R395" s="47">
        <v>6832.04</v>
      </c>
      <c r="S395" s="47">
        <v>6953.91</v>
      </c>
      <c r="T395" s="47">
        <v>6845.32</v>
      </c>
      <c r="U395" s="47">
        <v>6801.13</v>
      </c>
      <c r="V395" s="47">
        <v>6732.46</v>
      </c>
      <c r="W395" s="47">
        <v>6686.12</v>
      </c>
      <c r="X395" s="47">
        <v>6655.84</v>
      </c>
      <c r="Y395" s="47">
        <v>6572.21</v>
      </c>
      <c r="Z395" s="67">
        <v>6470.5599999999995</v>
      </c>
      <c r="AA395" s="56"/>
    </row>
    <row r="396" spans="1:27" ht="16.5" x14ac:dyDescent="0.25">
      <c r="A396" s="55"/>
      <c r="B396" s="79">
        <v>25</v>
      </c>
      <c r="C396" s="75">
        <v>6391.93</v>
      </c>
      <c r="D396" s="47">
        <v>6353.08</v>
      </c>
      <c r="E396" s="47">
        <v>6351.67</v>
      </c>
      <c r="F396" s="47">
        <v>6361.74</v>
      </c>
      <c r="G396" s="47">
        <v>6448.84</v>
      </c>
      <c r="H396" s="47">
        <v>6563.16</v>
      </c>
      <c r="I396" s="47">
        <v>6690.59</v>
      </c>
      <c r="J396" s="47">
        <v>6784.73</v>
      </c>
      <c r="K396" s="47">
        <v>6744.75</v>
      </c>
      <c r="L396" s="47">
        <v>6740.96</v>
      </c>
      <c r="M396" s="47">
        <v>6721.87</v>
      </c>
      <c r="N396" s="47">
        <v>6721.9699999999993</v>
      </c>
      <c r="O396" s="47">
        <v>6720.9699999999993</v>
      </c>
      <c r="P396" s="47">
        <v>6721.3899999999994</v>
      </c>
      <c r="Q396" s="47">
        <v>6736.0499999999993</v>
      </c>
      <c r="R396" s="47">
        <v>6800.88</v>
      </c>
      <c r="S396" s="47">
        <v>6831.95</v>
      </c>
      <c r="T396" s="47">
        <v>6801.11</v>
      </c>
      <c r="U396" s="47">
        <v>6721.35</v>
      </c>
      <c r="V396" s="47">
        <v>6705.01</v>
      </c>
      <c r="W396" s="47">
        <v>6671.46</v>
      </c>
      <c r="X396" s="47">
        <v>6658.36</v>
      </c>
      <c r="Y396" s="47">
        <v>6628.8099999999995</v>
      </c>
      <c r="Z396" s="67">
        <v>6540.7699999999995</v>
      </c>
      <c r="AA396" s="56"/>
    </row>
    <row r="397" spans="1:27" ht="16.5" x14ac:dyDescent="0.25">
      <c r="A397" s="55"/>
      <c r="B397" s="79">
        <v>26</v>
      </c>
      <c r="C397" s="75">
        <v>6492.23</v>
      </c>
      <c r="D397" s="47">
        <v>6474.82</v>
      </c>
      <c r="E397" s="47">
        <v>6492.8099999999995</v>
      </c>
      <c r="F397" s="47">
        <v>6486.93</v>
      </c>
      <c r="G397" s="47">
        <v>6505.86</v>
      </c>
      <c r="H397" s="47">
        <v>6609.79</v>
      </c>
      <c r="I397" s="47">
        <v>6643.16</v>
      </c>
      <c r="J397" s="47">
        <v>6683.82</v>
      </c>
      <c r="K397" s="47">
        <v>6848.42</v>
      </c>
      <c r="L397" s="47">
        <v>6865.98</v>
      </c>
      <c r="M397" s="47">
        <v>6880.1</v>
      </c>
      <c r="N397" s="47">
        <v>6876.1399999999994</v>
      </c>
      <c r="O397" s="47">
        <v>6868.53</v>
      </c>
      <c r="P397" s="47">
        <v>6852.83</v>
      </c>
      <c r="Q397" s="47">
        <v>6848.62</v>
      </c>
      <c r="R397" s="47">
        <v>6860.33</v>
      </c>
      <c r="S397" s="47">
        <v>6881.51</v>
      </c>
      <c r="T397" s="47">
        <v>6859.45</v>
      </c>
      <c r="U397" s="47">
        <v>6838.4699999999993</v>
      </c>
      <c r="V397" s="47">
        <v>6821.8099999999995</v>
      </c>
      <c r="W397" s="47">
        <v>6701.96</v>
      </c>
      <c r="X397" s="47">
        <v>6630.87</v>
      </c>
      <c r="Y397" s="47">
        <v>6538.33</v>
      </c>
      <c r="Z397" s="67">
        <v>6479.93</v>
      </c>
      <c r="AA397" s="56"/>
    </row>
    <row r="398" spans="1:27" ht="16.5" x14ac:dyDescent="0.25">
      <c r="A398" s="55"/>
      <c r="B398" s="79">
        <v>27</v>
      </c>
      <c r="C398" s="75">
        <v>6473.36</v>
      </c>
      <c r="D398" s="47">
        <v>6460.48</v>
      </c>
      <c r="E398" s="47">
        <v>6415.17</v>
      </c>
      <c r="F398" s="47">
        <v>6405.2</v>
      </c>
      <c r="G398" s="47">
        <v>6417.9</v>
      </c>
      <c r="H398" s="47">
        <v>6499.2699999999995</v>
      </c>
      <c r="I398" s="47">
        <v>6523.17</v>
      </c>
      <c r="J398" s="47">
        <v>6649.04</v>
      </c>
      <c r="K398" s="47">
        <v>6787.6</v>
      </c>
      <c r="L398" s="47">
        <v>6835.5199999999995</v>
      </c>
      <c r="M398" s="47">
        <v>6834.12</v>
      </c>
      <c r="N398" s="47">
        <v>6837.44</v>
      </c>
      <c r="O398" s="47">
        <v>6835.43</v>
      </c>
      <c r="P398" s="47">
        <v>6834.5599999999995</v>
      </c>
      <c r="Q398" s="47">
        <v>6841.76</v>
      </c>
      <c r="R398" s="47">
        <v>6854.24</v>
      </c>
      <c r="S398" s="47">
        <v>6870.82</v>
      </c>
      <c r="T398" s="47">
        <v>6870.0599999999995</v>
      </c>
      <c r="U398" s="47">
        <v>6854.92</v>
      </c>
      <c r="V398" s="47">
        <v>6827.38</v>
      </c>
      <c r="W398" s="47">
        <v>6755.44</v>
      </c>
      <c r="X398" s="47">
        <v>6637.75</v>
      </c>
      <c r="Y398" s="47">
        <v>6665.78</v>
      </c>
      <c r="Z398" s="67">
        <v>6508.34</v>
      </c>
      <c r="AA398" s="56"/>
    </row>
    <row r="399" spans="1:27" ht="16.5" x14ac:dyDescent="0.25">
      <c r="A399" s="55"/>
      <c r="B399" s="79">
        <v>28</v>
      </c>
      <c r="C399" s="75">
        <v>6470.43</v>
      </c>
      <c r="D399" s="47">
        <v>6451.2699999999995</v>
      </c>
      <c r="E399" s="47">
        <v>6462.62</v>
      </c>
      <c r="F399" s="47">
        <v>6523.4</v>
      </c>
      <c r="G399" s="47">
        <v>6613.58</v>
      </c>
      <c r="H399" s="47">
        <v>6698.73</v>
      </c>
      <c r="I399" s="47">
        <v>6827.86</v>
      </c>
      <c r="J399" s="47">
        <v>7015.03</v>
      </c>
      <c r="K399" s="47">
        <v>7045.33</v>
      </c>
      <c r="L399" s="47">
        <v>7043.86</v>
      </c>
      <c r="M399" s="47">
        <v>7031.34</v>
      </c>
      <c r="N399" s="47">
        <v>7034.4</v>
      </c>
      <c r="O399" s="47">
        <v>7033.49</v>
      </c>
      <c r="P399" s="47">
        <v>7034.29</v>
      </c>
      <c r="Q399" s="47">
        <v>7047.04</v>
      </c>
      <c r="R399" s="47">
        <v>7070.78</v>
      </c>
      <c r="S399" s="47">
        <v>7082.61</v>
      </c>
      <c r="T399" s="47">
        <v>7059.26</v>
      </c>
      <c r="U399" s="47">
        <v>7014.7</v>
      </c>
      <c r="V399" s="47">
        <v>6981.29</v>
      </c>
      <c r="W399" s="47">
        <v>6894.8099999999995</v>
      </c>
      <c r="X399" s="47">
        <v>6832.61</v>
      </c>
      <c r="Y399" s="47">
        <v>6501.8099999999995</v>
      </c>
      <c r="Z399" s="67">
        <v>6428.15</v>
      </c>
      <c r="AA399" s="56"/>
    </row>
    <row r="400" spans="1:27" ht="16.5" x14ac:dyDescent="0.25">
      <c r="A400" s="55"/>
      <c r="B400" s="79">
        <v>29</v>
      </c>
      <c r="C400" s="75">
        <v>6474.0499999999993</v>
      </c>
      <c r="D400" s="47">
        <v>6403.6</v>
      </c>
      <c r="E400" s="47">
        <v>6391.95</v>
      </c>
      <c r="F400" s="47">
        <v>6425.7999999999993</v>
      </c>
      <c r="G400" s="47">
        <v>6540.12</v>
      </c>
      <c r="H400" s="47">
        <v>6646.6</v>
      </c>
      <c r="I400" s="47">
        <v>6800.1399999999994</v>
      </c>
      <c r="J400" s="47">
        <v>6894.5499999999993</v>
      </c>
      <c r="K400" s="47">
        <v>6919.21</v>
      </c>
      <c r="L400" s="47">
        <v>6920.28</v>
      </c>
      <c r="M400" s="47">
        <v>6908.94</v>
      </c>
      <c r="N400" s="47">
        <v>6924.67</v>
      </c>
      <c r="O400" s="47">
        <v>6919.67</v>
      </c>
      <c r="P400" s="47">
        <v>6926.0199999999995</v>
      </c>
      <c r="Q400" s="47">
        <v>6969.21</v>
      </c>
      <c r="R400" s="47">
        <v>7031.63</v>
      </c>
      <c r="S400" s="47">
        <v>7056.35</v>
      </c>
      <c r="T400" s="47">
        <v>7035.99</v>
      </c>
      <c r="U400" s="47">
        <v>6959.94</v>
      </c>
      <c r="V400" s="47">
        <v>6874.65</v>
      </c>
      <c r="W400" s="47">
        <v>6671.25</v>
      </c>
      <c r="X400" s="47">
        <v>6652.7999999999993</v>
      </c>
      <c r="Y400" s="47">
        <v>6606.65</v>
      </c>
      <c r="Z400" s="67">
        <v>6499.38</v>
      </c>
      <c r="AA400" s="56"/>
    </row>
    <row r="401" spans="1:27" ht="16.5" x14ac:dyDescent="0.25">
      <c r="A401" s="55"/>
      <c r="B401" s="79">
        <v>30</v>
      </c>
      <c r="C401" s="75">
        <v>6432.2199999999993</v>
      </c>
      <c r="D401" s="47">
        <v>6404.1399999999994</v>
      </c>
      <c r="E401" s="47">
        <v>6369.36</v>
      </c>
      <c r="F401" s="47">
        <v>6419.0599999999995</v>
      </c>
      <c r="G401" s="47">
        <v>6528.51</v>
      </c>
      <c r="H401" s="47">
        <v>6605.24</v>
      </c>
      <c r="I401" s="47">
        <v>6711.03</v>
      </c>
      <c r="J401" s="47">
        <v>6811.2199999999993</v>
      </c>
      <c r="K401" s="47">
        <v>6741.76</v>
      </c>
      <c r="L401" s="47">
        <v>6704.33</v>
      </c>
      <c r="M401" s="47">
        <v>6708.53</v>
      </c>
      <c r="N401" s="47">
        <v>6809.48</v>
      </c>
      <c r="O401" s="47">
        <v>6768.59</v>
      </c>
      <c r="P401" s="47">
        <v>6808.76</v>
      </c>
      <c r="Q401" s="47">
        <v>6839.5</v>
      </c>
      <c r="R401" s="47">
        <v>6862.17</v>
      </c>
      <c r="S401" s="47">
        <v>6898.11</v>
      </c>
      <c r="T401" s="47">
        <v>6852.21</v>
      </c>
      <c r="U401" s="47">
        <v>6815.18</v>
      </c>
      <c r="V401" s="47">
        <v>6722.79</v>
      </c>
      <c r="W401" s="47">
        <v>6679.09</v>
      </c>
      <c r="X401" s="47">
        <v>6548.13</v>
      </c>
      <c r="Y401" s="47">
        <v>6537.35</v>
      </c>
      <c r="Z401" s="67">
        <v>6527.48</v>
      </c>
      <c r="AA401" s="56"/>
    </row>
    <row r="402" spans="1:27" ht="17.25" thickBot="1" x14ac:dyDescent="0.3">
      <c r="A402" s="55"/>
      <c r="B402" s="80">
        <v>31</v>
      </c>
      <c r="C402" s="76">
        <v>6414.98</v>
      </c>
      <c r="D402" s="68">
        <v>6376.88</v>
      </c>
      <c r="E402" s="68">
        <v>6364.3899999999994</v>
      </c>
      <c r="F402" s="68">
        <v>6393.84</v>
      </c>
      <c r="G402" s="68">
        <v>6472.35</v>
      </c>
      <c r="H402" s="68">
        <v>6635.5499999999993</v>
      </c>
      <c r="I402" s="68">
        <v>6746.88</v>
      </c>
      <c r="J402" s="68">
        <v>6890.34</v>
      </c>
      <c r="K402" s="68">
        <v>6876.68</v>
      </c>
      <c r="L402" s="68">
        <v>6855.9</v>
      </c>
      <c r="M402" s="68">
        <v>6844.35</v>
      </c>
      <c r="N402" s="68">
        <v>6863.7699999999995</v>
      </c>
      <c r="O402" s="68">
        <v>6855.8899999999994</v>
      </c>
      <c r="P402" s="68">
        <v>6858.33</v>
      </c>
      <c r="Q402" s="68">
        <v>6889.6399999999994</v>
      </c>
      <c r="R402" s="68">
        <v>6936.2699999999995</v>
      </c>
      <c r="S402" s="68">
        <v>7025.61</v>
      </c>
      <c r="T402" s="68">
        <v>6922.78</v>
      </c>
      <c r="U402" s="68">
        <v>6869.83</v>
      </c>
      <c r="V402" s="68">
        <v>6802.3899999999994</v>
      </c>
      <c r="W402" s="68">
        <v>6753.54</v>
      </c>
      <c r="X402" s="68">
        <v>6681.19</v>
      </c>
      <c r="Y402" s="68">
        <v>6631.98</v>
      </c>
      <c r="Z402" s="69">
        <v>6567.41</v>
      </c>
      <c r="AA402" s="56"/>
    </row>
    <row r="403" spans="1:27" ht="16.5" thickBot="1" x14ac:dyDescent="0.3">
      <c r="A403" s="55"/>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c r="AA403" s="56"/>
    </row>
    <row r="404" spans="1:27" x14ac:dyDescent="0.25">
      <c r="A404" s="55"/>
      <c r="B404" s="306" t="s">
        <v>121</v>
      </c>
      <c r="C404" s="308" t="s">
        <v>149</v>
      </c>
      <c r="D404" s="308"/>
      <c r="E404" s="308"/>
      <c r="F404" s="308"/>
      <c r="G404" s="308"/>
      <c r="H404" s="308"/>
      <c r="I404" s="308"/>
      <c r="J404" s="308"/>
      <c r="K404" s="308"/>
      <c r="L404" s="308"/>
      <c r="M404" s="308"/>
      <c r="N404" s="308"/>
      <c r="O404" s="308"/>
      <c r="P404" s="308"/>
      <c r="Q404" s="308"/>
      <c r="R404" s="308"/>
      <c r="S404" s="308"/>
      <c r="T404" s="308"/>
      <c r="U404" s="308"/>
      <c r="V404" s="308"/>
      <c r="W404" s="308"/>
      <c r="X404" s="308"/>
      <c r="Y404" s="308"/>
      <c r="Z404" s="309"/>
      <c r="AA404" s="56"/>
    </row>
    <row r="405" spans="1:27" ht="32.25" thickBot="1" x14ac:dyDescent="0.3">
      <c r="A405" s="55"/>
      <c r="B405" s="307"/>
      <c r="C405" s="77" t="s">
        <v>122</v>
      </c>
      <c r="D405" s="72" t="s">
        <v>123</v>
      </c>
      <c r="E405" s="72" t="s">
        <v>124</v>
      </c>
      <c r="F405" s="72" t="s">
        <v>125</v>
      </c>
      <c r="G405" s="72" t="s">
        <v>126</v>
      </c>
      <c r="H405" s="72" t="s">
        <v>127</v>
      </c>
      <c r="I405" s="72" t="s">
        <v>128</v>
      </c>
      <c r="J405" s="72" t="s">
        <v>129</v>
      </c>
      <c r="K405" s="72" t="s">
        <v>130</v>
      </c>
      <c r="L405" s="72" t="s">
        <v>131</v>
      </c>
      <c r="M405" s="72" t="s">
        <v>132</v>
      </c>
      <c r="N405" s="72" t="s">
        <v>133</v>
      </c>
      <c r="O405" s="72" t="s">
        <v>134</v>
      </c>
      <c r="P405" s="72" t="s">
        <v>135</v>
      </c>
      <c r="Q405" s="72" t="s">
        <v>136</v>
      </c>
      <c r="R405" s="72" t="s">
        <v>137</v>
      </c>
      <c r="S405" s="72" t="s">
        <v>138</v>
      </c>
      <c r="T405" s="72" t="s">
        <v>139</v>
      </c>
      <c r="U405" s="72" t="s">
        <v>140</v>
      </c>
      <c r="V405" s="72" t="s">
        <v>141</v>
      </c>
      <c r="W405" s="72" t="s">
        <v>142</v>
      </c>
      <c r="X405" s="72" t="s">
        <v>143</v>
      </c>
      <c r="Y405" s="72" t="s">
        <v>144</v>
      </c>
      <c r="Z405" s="73" t="s">
        <v>145</v>
      </c>
      <c r="AA405" s="56"/>
    </row>
    <row r="406" spans="1:27" ht="16.5" x14ac:dyDescent="0.25">
      <c r="A406" s="55"/>
      <c r="B406" s="78">
        <v>1</v>
      </c>
      <c r="C406" s="74">
        <v>7440.3000000000011</v>
      </c>
      <c r="D406" s="70">
        <v>7378.3700000000008</v>
      </c>
      <c r="E406" s="70">
        <v>7373.77</v>
      </c>
      <c r="F406" s="70">
        <v>7401.52</v>
      </c>
      <c r="G406" s="70">
        <v>7478.8700000000008</v>
      </c>
      <c r="H406" s="70">
        <v>7716.6900000000005</v>
      </c>
      <c r="I406" s="70">
        <v>7769.2800000000007</v>
      </c>
      <c r="J406" s="70">
        <v>7894.81</v>
      </c>
      <c r="K406" s="70">
        <v>7929.0800000000008</v>
      </c>
      <c r="L406" s="70">
        <v>7896.8300000000008</v>
      </c>
      <c r="M406" s="70">
        <v>7847.5000000000009</v>
      </c>
      <c r="N406" s="70">
        <v>7786.6900000000005</v>
      </c>
      <c r="O406" s="70">
        <v>7767.130000000001</v>
      </c>
      <c r="P406" s="70">
        <v>7770.4100000000008</v>
      </c>
      <c r="Q406" s="70">
        <v>7840.0400000000009</v>
      </c>
      <c r="R406" s="70">
        <v>7916.9900000000007</v>
      </c>
      <c r="S406" s="70">
        <v>8034.4900000000007</v>
      </c>
      <c r="T406" s="70">
        <v>8038.27</v>
      </c>
      <c r="U406" s="70">
        <v>8022.1600000000008</v>
      </c>
      <c r="V406" s="70">
        <v>7863.0400000000009</v>
      </c>
      <c r="W406" s="70">
        <v>7733.6900000000005</v>
      </c>
      <c r="X406" s="70">
        <v>7590.93</v>
      </c>
      <c r="Y406" s="70">
        <v>7519.5300000000007</v>
      </c>
      <c r="Z406" s="71">
        <v>7449.51</v>
      </c>
      <c r="AA406" s="56"/>
    </row>
    <row r="407" spans="1:27" ht="16.5" x14ac:dyDescent="0.25">
      <c r="A407" s="55"/>
      <c r="B407" s="79">
        <v>2</v>
      </c>
      <c r="C407" s="75">
        <v>7427.56</v>
      </c>
      <c r="D407" s="47">
        <v>7401.9900000000007</v>
      </c>
      <c r="E407" s="47">
        <v>7395.130000000001</v>
      </c>
      <c r="F407" s="47">
        <v>7419.9900000000007</v>
      </c>
      <c r="G407" s="47">
        <v>7498.1900000000005</v>
      </c>
      <c r="H407" s="47">
        <v>7619.8900000000012</v>
      </c>
      <c r="I407" s="47">
        <v>7726.8700000000008</v>
      </c>
      <c r="J407" s="47">
        <v>7852.2100000000009</v>
      </c>
      <c r="K407" s="47">
        <v>7852.880000000001</v>
      </c>
      <c r="L407" s="47">
        <v>7840.7300000000005</v>
      </c>
      <c r="M407" s="47">
        <v>7746.1200000000008</v>
      </c>
      <c r="N407" s="47">
        <v>7769.18</v>
      </c>
      <c r="O407" s="47">
        <v>7760.7300000000005</v>
      </c>
      <c r="P407" s="47">
        <v>7727.4400000000005</v>
      </c>
      <c r="Q407" s="47">
        <v>7728.7000000000007</v>
      </c>
      <c r="R407" s="47">
        <v>7738.170000000001</v>
      </c>
      <c r="S407" s="47">
        <v>7837.9000000000005</v>
      </c>
      <c r="T407" s="47">
        <v>7855.2300000000005</v>
      </c>
      <c r="U407" s="47">
        <v>7740.5800000000008</v>
      </c>
      <c r="V407" s="47">
        <v>7706.8600000000006</v>
      </c>
      <c r="W407" s="47">
        <v>7651.5700000000006</v>
      </c>
      <c r="X407" s="47">
        <v>7604.06</v>
      </c>
      <c r="Y407" s="47">
        <v>7635.3700000000008</v>
      </c>
      <c r="Z407" s="67">
        <v>7548.420000000001</v>
      </c>
      <c r="AA407" s="56"/>
    </row>
    <row r="408" spans="1:27" ht="16.5" x14ac:dyDescent="0.25">
      <c r="A408" s="55"/>
      <c r="B408" s="79">
        <v>3</v>
      </c>
      <c r="C408" s="75">
        <v>7543.170000000001</v>
      </c>
      <c r="D408" s="47">
        <v>7508.1100000000006</v>
      </c>
      <c r="E408" s="47">
        <v>7492.51</v>
      </c>
      <c r="F408" s="47">
        <v>7510.7000000000007</v>
      </c>
      <c r="G408" s="47">
        <v>7584.8600000000006</v>
      </c>
      <c r="H408" s="47">
        <v>7667.4500000000007</v>
      </c>
      <c r="I408" s="47">
        <v>7775.880000000001</v>
      </c>
      <c r="J408" s="47">
        <v>7896.3000000000011</v>
      </c>
      <c r="K408" s="47">
        <v>7897.8600000000006</v>
      </c>
      <c r="L408" s="47">
        <v>7894.7200000000012</v>
      </c>
      <c r="M408" s="47">
        <v>7886.7000000000007</v>
      </c>
      <c r="N408" s="47">
        <v>7875.4500000000007</v>
      </c>
      <c r="O408" s="47">
        <v>7872.4500000000007</v>
      </c>
      <c r="P408" s="47">
        <v>7857.51</v>
      </c>
      <c r="Q408" s="47">
        <v>7867.3700000000008</v>
      </c>
      <c r="R408" s="47">
        <v>7882.93</v>
      </c>
      <c r="S408" s="47">
        <v>7915.1500000000005</v>
      </c>
      <c r="T408" s="47">
        <v>7970.56</v>
      </c>
      <c r="U408" s="47">
        <v>7891.3300000000008</v>
      </c>
      <c r="V408" s="47">
        <v>7830.9000000000005</v>
      </c>
      <c r="W408" s="47">
        <v>7681.3200000000006</v>
      </c>
      <c r="X408" s="47">
        <v>7664.01</v>
      </c>
      <c r="Y408" s="47">
        <v>7671.4600000000009</v>
      </c>
      <c r="Z408" s="67">
        <v>7605.170000000001</v>
      </c>
      <c r="AA408" s="56"/>
    </row>
    <row r="409" spans="1:27" ht="16.5" x14ac:dyDescent="0.25">
      <c r="A409" s="55"/>
      <c r="B409" s="79">
        <v>4</v>
      </c>
      <c r="C409" s="75">
        <v>7513.2800000000007</v>
      </c>
      <c r="D409" s="47">
        <v>7478.880000000001</v>
      </c>
      <c r="E409" s="47">
        <v>7480.93</v>
      </c>
      <c r="F409" s="47">
        <v>7490.93</v>
      </c>
      <c r="G409" s="47">
        <v>7572.3900000000012</v>
      </c>
      <c r="H409" s="47">
        <v>7648.8200000000006</v>
      </c>
      <c r="I409" s="47">
        <v>7731.7200000000012</v>
      </c>
      <c r="J409" s="47">
        <v>7845.8300000000008</v>
      </c>
      <c r="K409" s="47">
        <v>7847.8200000000006</v>
      </c>
      <c r="L409" s="47">
        <v>7830.1400000000012</v>
      </c>
      <c r="M409" s="47">
        <v>7812.81</v>
      </c>
      <c r="N409" s="47">
        <v>7807.09</v>
      </c>
      <c r="O409" s="47">
        <v>7797.9900000000007</v>
      </c>
      <c r="P409" s="47">
        <v>7795.81</v>
      </c>
      <c r="Q409" s="47">
        <v>7800.6900000000005</v>
      </c>
      <c r="R409" s="47">
        <v>7839.09</v>
      </c>
      <c r="S409" s="47">
        <v>7904.5500000000011</v>
      </c>
      <c r="T409" s="47">
        <v>7973.35</v>
      </c>
      <c r="U409" s="47">
        <v>7848.43</v>
      </c>
      <c r="V409" s="47">
        <v>7840.0700000000006</v>
      </c>
      <c r="W409" s="47">
        <v>7738.5800000000008</v>
      </c>
      <c r="X409" s="47">
        <v>7738.09</v>
      </c>
      <c r="Y409" s="47">
        <v>7754.4100000000008</v>
      </c>
      <c r="Z409" s="67">
        <v>7633.02</v>
      </c>
      <c r="AA409" s="56"/>
    </row>
    <row r="410" spans="1:27" ht="16.5" x14ac:dyDescent="0.25">
      <c r="A410" s="55"/>
      <c r="B410" s="79">
        <v>5</v>
      </c>
      <c r="C410" s="75">
        <v>7607.9600000000009</v>
      </c>
      <c r="D410" s="47">
        <v>7572.7900000000009</v>
      </c>
      <c r="E410" s="47">
        <v>7513.4900000000007</v>
      </c>
      <c r="F410" s="47">
        <v>7530.9900000000007</v>
      </c>
      <c r="G410" s="47">
        <v>7591.3900000000012</v>
      </c>
      <c r="H410" s="47">
        <v>7636.02</v>
      </c>
      <c r="I410" s="47">
        <v>7666.2500000000009</v>
      </c>
      <c r="J410" s="47">
        <v>7840.9600000000009</v>
      </c>
      <c r="K410" s="47">
        <v>7988.4900000000007</v>
      </c>
      <c r="L410" s="47">
        <v>7996.4700000000012</v>
      </c>
      <c r="M410" s="47">
        <v>7951.4100000000008</v>
      </c>
      <c r="N410" s="47">
        <v>7949.56</v>
      </c>
      <c r="O410" s="47">
        <v>7944.81</v>
      </c>
      <c r="P410" s="47">
        <v>7947.7000000000007</v>
      </c>
      <c r="Q410" s="47">
        <v>7988.5700000000006</v>
      </c>
      <c r="R410" s="47">
        <v>8038.2900000000009</v>
      </c>
      <c r="S410" s="47">
        <v>8071.7800000000007</v>
      </c>
      <c r="T410" s="47">
        <v>8088.0800000000008</v>
      </c>
      <c r="U410" s="47">
        <v>8027.0000000000009</v>
      </c>
      <c r="V410" s="47">
        <v>7998.1600000000008</v>
      </c>
      <c r="W410" s="47">
        <v>7866.5400000000009</v>
      </c>
      <c r="X410" s="47">
        <v>7770.4700000000012</v>
      </c>
      <c r="Y410" s="47">
        <v>7725.9800000000005</v>
      </c>
      <c r="Z410" s="67">
        <v>7623.3600000000006</v>
      </c>
      <c r="AA410" s="56"/>
    </row>
    <row r="411" spans="1:27" ht="16.5" x14ac:dyDescent="0.25">
      <c r="A411" s="55"/>
      <c r="B411" s="79">
        <v>6</v>
      </c>
      <c r="C411" s="75">
        <v>7593.880000000001</v>
      </c>
      <c r="D411" s="47">
        <v>7522.2500000000009</v>
      </c>
      <c r="E411" s="47">
        <v>7502.34</v>
      </c>
      <c r="F411" s="47">
        <v>7499.2100000000009</v>
      </c>
      <c r="G411" s="47">
        <v>7515.1500000000005</v>
      </c>
      <c r="H411" s="47">
        <v>7542.4900000000007</v>
      </c>
      <c r="I411" s="47">
        <v>7599.1400000000012</v>
      </c>
      <c r="J411" s="47">
        <v>7660.84</v>
      </c>
      <c r="K411" s="47">
        <v>7806.9000000000005</v>
      </c>
      <c r="L411" s="47">
        <v>7826.56</v>
      </c>
      <c r="M411" s="47">
        <v>7823.2800000000007</v>
      </c>
      <c r="N411" s="47">
        <v>7824.1900000000005</v>
      </c>
      <c r="O411" s="47">
        <v>7821.9900000000007</v>
      </c>
      <c r="P411" s="47">
        <v>7819.2800000000007</v>
      </c>
      <c r="Q411" s="47">
        <v>7826.8600000000006</v>
      </c>
      <c r="R411" s="47">
        <v>7857.4000000000005</v>
      </c>
      <c r="S411" s="47">
        <v>7888.81</v>
      </c>
      <c r="T411" s="47">
        <v>7893.35</v>
      </c>
      <c r="U411" s="47">
        <v>7866.06</v>
      </c>
      <c r="V411" s="47">
        <v>7827.6600000000008</v>
      </c>
      <c r="W411" s="47">
        <v>7781.2000000000007</v>
      </c>
      <c r="X411" s="47">
        <v>7608.3000000000011</v>
      </c>
      <c r="Y411" s="47">
        <v>7660.2800000000007</v>
      </c>
      <c r="Z411" s="67">
        <v>7564.9900000000007</v>
      </c>
      <c r="AA411" s="56"/>
    </row>
    <row r="412" spans="1:27" ht="16.5" x14ac:dyDescent="0.25">
      <c r="A412" s="55"/>
      <c r="B412" s="79">
        <v>7</v>
      </c>
      <c r="C412" s="75">
        <v>7421.5300000000007</v>
      </c>
      <c r="D412" s="47">
        <v>7401.9700000000012</v>
      </c>
      <c r="E412" s="47">
        <v>7431.7900000000009</v>
      </c>
      <c r="F412" s="47">
        <v>7443.1</v>
      </c>
      <c r="G412" s="47">
        <v>7518.5800000000008</v>
      </c>
      <c r="H412" s="47">
        <v>7652.09</v>
      </c>
      <c r="I412" s="47">
        <v>7703.2500000000009</v>
      </c>
      <c r="J412" s="47">
        <v>7841.2500000000009</v>
      </c>
      <c r="K412" s="47">
        <v>7853.09</v>
      </c>
      <c r="L412" s="47">
        <v>7845.51</v>
      </c>
      <c r="M412" s="47">
        <v>7808.4500000000007</v>
      </c>
      <c r="N412" s="47">
        <v>7825.7400000000007</v>
      </c>
      <c r="O412" s="47">
        <v>7828.4800000000005</v>
      </c>
      <c r="P412" s="47">
        <v>7824.59</v>
      </c>
      <c r="Q412" s="47">
        <v>7824.2200000000012</v>
      </c>
      <c r="R412" s="47">
        <v>7844.9100000000008</v>
      </c>
      <c r="S412" s="47">
        <v>7950.7200000000012</v>
      </c>
      <c r="T412" s="47">
        <v>7951.1200000000008</v>
      </c>
      <c r="U412" s="47">
        <v>7867.6500000000005</v>
      </c>
      <c r="V412" s="47">
        <v>7832.6500000000005</v>
      </c>
      <c r="W412" s="47">
        <v>7633.2000000000007</v>
      </c>
      <c r="X412" s="47">
        <v>7526.0000000000009</v>
      </c>
      <c r="Y412" s="47">
        <v>7452.7400000000007</v>
      </c>
      <c r="Z412" s="67">
        <v>7416.8000000000011</v>
      </c>
      <c r="AA412" s="56"/>
    </row>
    <row r="413" spans="1:27" ht="16.5" x14ac:dyDescent="0.25">
      <c r="A413" s="55"/>
      <c r="B413" s="79">
        <v>8</v>
      </c>
      <c r="C413" s="75">
        <v>7418.130000000001</v>
      </c>
      <c r="D413" s="47">
        <v>7407.380000000001</v>
      </c>
      <c r="E413" s="47">
        <v>7402.2200000000012</v>
      </c>
      <c r="F413" s="47">
        <v>7431.3900000000012</v>
      </c>
      <c r="G413" s="47">
        <v>7455.02</v>
      </c>
      <c r="H413" s="47">
        <v>7609.3300000000008</v>
      </c>
      <c r="I413" s="47">
        <v>7654.6900000000005</v>
      </c>
      <c r="J413" s="47">
        <v>7780.68</v>
      </c>
      <c r="K413" s="47">
        <v>7872.2400000000007</v>
      </c>
      <c r="L413" s="47">
        <v>7882.5400000000009</v>
      </c>
      <c r="M413" s="47">
        <v>7858.0700000000006</v>
      </c>
      <c r="N413" s="47">
        <v>7850.5700000000006</v>
      </c>
      <c r="O413" s="47">
        <v>7846.6900000000005</v>
      </c>
      <c r="P413" s="47">
        <v>7820.920000000001</v>
      </c>
      <c r="Q413" s="47">
        <v>7837.06</v>
      </c>
      <c r="R413" s="47">
        <v>7858.51</v>
      </c>
      <c r="S413" s="47">
        <v>7915.8200000000006</v>
      </c>
      <c r="T413" s="47">
        <v>7963.4600000000009</v>
      </c>
      <c r="U413" s="47">
        <v>7883.26</v>
      </c>
      <c r="V413" s="47">
        <v>7855.4500000000007</v>
      </c>
      <c r="W413" s="47">
        <v>7694.35</v>
      </c>
      <c r="X413" s="47">
        <v>7647.130000000001</v>
      </c>
      <c r="Y413" s="47">
        <v>7657.27</v>
      </c>
      <c r="Z413" s="67">
        <v>7529.18</v>
      </c>
      <c r="AA413" s="56"/>
    </row>
    <row r="414" spans="1:27" ht="16.5" x14ac:dyDescent="0.25">
      <c r="A414" s="55"/>
      <c r="B414" s="79">
        <v>9</v>
      </c>
      <c r="C414" s="75">
        <v>7454.6400000000012</v>
      </c>
      <c r="D414" s="47">
        <v>7404.1</v>
      </c>
      <c r="E414" s="47">
        <v>7401.0400000000009</v>
      </c>
      <c r="F414" s="47">
        <v>7419.1100000000006</v>
      </c>
      <c r="G414" s="47">
        <v>7470.9600000000009</v>
      </c>
      <c r="H414" s="47">
        <v>7624.7100000000009</v>
      </c>
      <c r="I414" s="47">
        <v>7710.1200000000008</v>
      </c>
      <c r="J414" s="47">
        <v>7851.3000000000011</v>
      </c>
      <c r="K414" s="47">
        <v>7896.8900000000012</v>
      </c>
      <c r="L414" s="47">
        <v>7902.4600000000009</v>
      </c>
      <c r="M414" s="47">
        <v>7894.77</v>
      </c>
      <c r="N414" s="47">
        <v>7894.2900000000009</v>
      </c>
      <c r="O414" s="47">
        <v>7893.27</v>
      </c>
      <c r="P414" s="47">
        <v>7871.2200000000012</v>
      </c>
      <c r="Q414" s="47">
        <v>7871.2000000000007</v>
      </c>
      <c r="R414" s="47">
        <v>7892.26</v>
      </c>
      <c r="S414" s="47">
        <v>7934.3300000000008</v>
      </c>
      <c r="T414" s="47">
        <v>7954.2900000000009</v>
      </c>
      <c r="U414" s="47">
        <v>7890.26</v>
      </c>
      <c r="V414" s="47">
        <v>7868.2500000000009</v>
      </c>
      <c r="W414" s="47">
        <v>7724.5500000000011</v>
      </c>
      <c r="X414" s="47">
        <v>7637.0300000000007</v>
      </c>
      <c r="Y414" s="47">
        <v>7681.2000000000007</v>
      </c>
      <c r="Z414" s="67">
        <v>7592.52</v>
      </c>
      <c r="AA414" s="56"/>
    </row>
    <row r="415" spans="1:27" ht="16.5" x14ac:dyDescent="0.25">
      <c r="A415" s="55"/>
      <c r="B415" s="79">
        <v>10</v>
      </c>
      <c r="C415" s="75">
        <v>7469.8900000000012</v>
      </c>
      <c r="D415" s="47">
        <v>7415.2300000000005</v>
      </c>
      <c r="E415" s="47">
        <v>7400.51</v>
      </c>
      <c r="F415" s="47">
        <v>7416.6200000000008</v>
      </c>
      <c r="G415" s="47">
        <v>7472.59</v>
      </c>
      <c r="H415" s="47">
        <v>7619.9400000000005</v>
      </c>
      <c r="I415" s="47">
        <v>7720.8900000000012</v>
      </c>
      <c r="J415" s="47">
        <v>7830.1200000000008</v>
      </c>
      <c r="K415" s="47">
        <v>7862.1600000000008</v>
      </c>
      <c r="L415" s="47">
        <v>7865.6200000000008</v>
      </c>
      <c r="M415" s="47">
        <v>7845.06</v>
      </c>
      <c r="N415" s="47">
        <v>7859.4000000000005</v>
      </c>
      <c r="O415" s="47">
        <v>7845.7500000000009</v>
      </c>
      <c r="P415" s="47">
        <v>7835.9700000000012</v>
      </c>
      <c r="Q415" s="47">
        <v>7870.6400000000012</v>
      </c>
      <c r="R415" s="47">
        <v>7882.420000000001</v>
      </c>
      <c r="S415" s="47">
        <v>7919.380000000001</v>
      </c>
      <c r="T415" s="47">
        <v>7915.5000000000009</v>
      </c>
      <c r="U415" s="47">
        <v>7886.6200000000008</v>
      </c>
      <c r="V415" s="47">
        <v>7845.5800000000008</v>
      </c>
      <c r="W415" s="47">
        <v>7743.09</v>
      </c>
      <c r="X415" s="47">
        <v>7710.52</v>
      </c>
      <c r="Y415" s="47">
        <v>7654.4100000000008</v>
      </c>
      <c r="Z415" s="67">
        <v>7539.1200000000008</v>
      </c>
      <c r="AA415" s="56"/>
    </row>
    <row r="416" spans="1:27" ht="16.5" x14ac:dyDescent="0.25">
      <c r="A416" s="55"/>
      <c r="B416" s="79">
        <v>11</v>
      </c>
      <c r="C416" s="75">
        <v>7488.8600000000006</v>
      </c>
      <c r="D416" s="47">
        <v>7432.8700000000008</v>
      </c>
      <c r="E416" s="47">
        <v>7410.06</v>
      </c>
      <c r="F416" s="47">
        <v>7439.84</v>
      </c>
      <c r="G416" s="47">
        <v>7485.2900000000009</v>
      </c>
      <c r="H416" s="47">
        <v>7631.4100000000008</v>
      </c>
      <c r="I416" s="47">
        <v>7723.77</v>
      </c>
      <c r="J416" s="47">
        <v>7868.7200000000012</v>
      </c>
      <c r="K416" s="47">
        <v>7898.670000000001</v>
      </c>
      <c r="L416" s="47">
        <v>7904.9900000000007</v>
      </c>
      <c r="M416" s="47">
        <v>7897.9800000000005</v>
      </c>
      <c r="N416" s="47">
        <v>7895.7800000000007</v>
      </c>
      <c r="O416" s="47">
        <v>7892.81</v>
      </c>
      <c r="P416" s="47">
        <v>7890.2300000000005</v>
      </c>
      <c r="Q416" s="47">
        <v>7889.6600000000008</v>
      </c>
      <c r="R416" s="47">
        <v>7896.2300000000005</v>
      </c>
      <c r="S416" s="47">
        <v>7918.1400000000012</v>
      </c>
      <c r="T416" s="47">
        <v>7905.8300000000008</v>
      </c>
      <c r="U416" s="47">
        <v>7882.68</v>
      </c>
      <c r="V416" s="47">
        <v>7867.8200000000006</v>
      </c>
      <c r="W416" s="47">
        <v>7843.4600000000009</v>
      </c>
      <c r="X416" s="47">
        <v>7807.7500000000009</v>
      </c>
      <c r="Y416" s="47">
        <v>7696.31</v>
      </c>
      <c r="Z416" s="67">
        <v>7634.130000000001</v>
      </c>
      <c r="AA416" s="56"/>
    </row>
    <row r="417" spans="1:27" ht="16.5" x14ac:dyDescent="0.25">
      <c r="A417" s="55"/>
      <c r="B417" s="79">
        <v>12</v>
      </c>
      <c r="C417" s="75">
        <v>7648.630000000001</v>
      </c>
      <c r="D417" s="47">
        <v>7635.4500000000007</v>
      </c>
      <c r="E417" s="47">
        <v>7602.9800000000005</v>
      </c>
      <c r="F417" s="47">
        <v>7602.670000000001</v>
      </c>
      <c r="G417" s="47">
        <v>7588.9900000000007</v>
      </c>
      <c r="H417" s="47">
        <v>7650.77</v>
      </c>
      <c r="I417" s="47">
        <v>7716.2100000000009</v>
      </c>
      <c r="J417" s="47">
        <v>7881.2500000000009</v>
      </c>
      <c r="K417" s="47">
        <v>8082.6600000000008</v>
      </c>
      <c r="L417" s="47">
        <v>8143.920000000001</v>
      </c>
      <c r="M417" s="47">
        <v>8133.59</v>
      </c>
      <c r="N417" s="47">
        <v>8120.8700000000008</v>
      </c>
      <c r="O417" s="47">
        <v>8129.4500000000007</v>
      </c>
      <c r="P417" s="47">
        <v>8145.2500000000009</v>
      </c>
      <c r="Q417" s="47">
        <v>8171.27</v>
      </c>
      <c r="R417" s="47">
        <v>8186.26</v>
      </c>
      <c r="S417" s="47">
        <v>8204.9600000000009</v>
      </c>
      <c r="T417" s="47">
        <v>8188.9600000000009</v>
      </c>
      <c r="U417" s="47">
        <v>8153.5500000000011</v>
      </c>
      <c r="V417" s="47">
        <v>8115.35</v>
      </c>
      <c r="W417" s="47">
        <v>8074.8000000000011</v>
      </c>
      <c r="X417" s="47">
        <v>7945.2400000000007</v>
      </c>
      <c r="Y417" s="47">
        <v>7818.52</v>
      </c>
      <c r="Z417" s="67">
        <v>7643.9400000000005</v>
      </c>
      <c r="AA417" s="56"/>
    </row>
    <row r="418" spans="1:27" ht="16.5" x14ac:dyDescent="0.25">
      <c r="A418" s="55"/>
      <c r="B418" s="79">
        <v>13</v>
      </c>
      <c r="C418" s="75">
        <v>7498.27</v>
      </c>
      <c r="D418" s="47">
        <v>7424.09</v>
      </c>
      <c r="E418" s="47">
        <v>7397.35</v>
      </c>
      <c r="F418" s="47">
        <v>7393.1</v>
      </c>
      <c r="G418" s="47">
        <v>7402.7300000000005</v>
      </c>
      <c r="H418" s="47">
        <v>7473.2400000000007</v>
      </c>
      <c r="I418" s="47">
        <v>7534.0500000000011</v>
      </c>
      <c r="J418" s="47">
        <v>7662.0500000000011</v>
      </c>
      <c r="K418" s="47">
        <v>7781.7100000000009</v>
      </c>
      <c r="L418" s="47">
        <v>7918.76</v>
      </c>
      <c r="M418" s="47">
        <v>7941.7300000000005</v>
      </c>
      <c r="N418" s="47">
        <v>7942.4900000000007</v>
      </c>
      <c r="O418" s="47">
        <v>7945.7400000000007</v>
      </c>
      <c r="P418" s="47">
        <v>7947.8300000000008</v>
      </c>
      <c r="Q418" s="47">
        <v>7977.35</v>
      </c>
      <c r="R418" s="47">
        <v>7984.6500000000005</v>
      </c>
      <c r="S418" s="47">
        <v>8011.7000000000007</v>
      </c>
      <c r="T418" s="47">
        <v>8022.0800000000008</v>
      </c>
      <c r="U418" s="47">
        <v>8002.6400000000012</v>
      </c>
      <c r="V418" s="47">
        <v>7975.3700000000008</v>
      </c>
      <c r="W418" s="47">
        <v>7907.18</v>
      </c>
      <c r="X418" s="47">
        <v>7831.0800000000008</v>
      </c>
      <c r="Y418" s="47">
        <v>7689.670000000001</v>
      </c>
      <c r="Z418" s="67">
        <v>7584.880000000001</v>
      </c>
      <c r="AA418" s="56"/>
    </row>
    <row r="419" spans="1:27" ht="16.5" x14ac:dyDescent="0.25">
      <c r="A419" s="55"/>
      <c r="B419" s="79">
        <v>14</v>
      </c>
      <c r="C419" s="75">
        <v>7509.8600000000006</v>
      </c>
      <c r="D419" s="47">
        <v>7488.6</v>
      </c>
      <c r="E419" s="47">
        <v>7459.6900000000005</v>
      </c>
      <c r="F419" s="47">
        <v>7472.3600000000006</v>
      </c>
      <c r="G419" s="47">
        <v>7535.8200000000006</v>
      </c>
      <c r="H419" s="47">
        <v>7699.1600000000008</v>
      </c>
      <c r="I419" s="47">
        <v>7777.6200000000008</v>
      </c>
      <c r="J419" s="47">
        <v>7870.2900000000009</v>
      </c>
      <c r="K419" s="47">
        <v>7909.8000000000011</v>
      </c>
      <c r="L419" s="47">
        <v>7910.6400000000012</v>
      </c>
      <c r="M419" s="47">
        <v>7906.2400000000007</v>
      </c>
      <c r="N419" s="47">
        <v>7906.7800000000007</v>
      </c>
      <c r="O419" s="47">
        <v>7908.170000000001</v>
      </c>
      <c r="P419" s="47">
        <v>7907.0300000000007</v>
      </c>
      <c r="Q419" s="47">
        <v>7909.09</v>
      </c>
      <c r="R419" s="47">
        <v>7918.5000000000009</v>
      </c>
      <c r="S419" s="47">
        <v>7941.8300000000008</v>
      </c>
      <c r="T419" s="47">
        <v>7920.7000000000007</v>
      </c>
      <c r="U419" s="47">
        <v>7898.2000000000007</v>
      </c>
      <c r="V419" s="47">
        <v>7857.4900000000007</v>
      </c>
      <c r="W419" s="47">
        <v>7766.7100000000009</v>
      </c>
      <c r="X419" s="47">
        <v>7674.8600000000006</v>
      </c>
      <c r="Y419" s="47">
        <v>7700.4100000000008</v>
      </c>
      <c r="Z419" s="67">
        <v>7583.5800000000008</v>
      </c>
      <c r="AA419" s="56"/>
    </row>
    <row r="420" spans="1:27" ht="16.5" x14ac:dyDescent="0.25">
      <c r="A420" s="55"/>
      <c r="B420" s="79">
        <v>15</v>
      </c>
      <c r="C420" s="75">
        <v>7414.1900000000005</v>
      </c>
      <c r="D420" s="47">
        <v>7373.4900000000007</v>
      </c>
      <c r="E420" s="47">
        <v>7367.7400000000007</v>
      </c>
      <c r="F420" s="47">
        <v>7380.6500000000005</v>
      </c>
      <c r="G420" s="47">
        <v>7430.0400000000009</v>
      </c>
      <c r="H420" s="47">
        <v>7582.4400000000005</v>
      </c>
      <c r="I420" s="47">
        <v>7715.0000000000009</v>
      </c>
      <c r="J420" s="47">
        <v>7846.4800000000005</v>
      </c>
      <c r="K420" s="47">
        <v>7959.2300000000005</v>
      </c>
      <c r="L420" s="47">
        <v>7958.6900000000005</v>
      </c>
      <c r="M420" s="47">
        <v>7949.26</v>
      </c>
      <c r="N420" s="47">
        <v>7952.8700000000008</v>
      </c>
      <c r="O420" s="47">
        <v>7951.1500000000005</v>
      </c>
      <c r="P420" s="47">
        <v>7949.93</v>
      </c>
      <c r="Q420" s="47">
        <v>7952.6500000000005</v>
      </c>
      <c r="R420" s="47">
        <v>7964.5800000000008</v>
      </c>
      <c r="S420" s="47">
        <v>8015.7500000000009</v>
      </c>
      <c r="T420" s="47">
        <v>8001.68</v>
      </c>
      <c r="U420" s="47">
        <v>7968.4400000000005</v>
      </c>
      <c r="V420" s="47">
        <v>7938.630000000001</v>
      </c>
      <c r="W420" s="47">
        <v>7885.06</v>
      </c>
      <c r="X420" s="47">
        <v>7763.06</v>
      </c>
      <c r="Y420" s="47">
        <v>7631.2100000000009</v>
      </c>
      <c r="Z420" s="67">
        <v>7552.93</v>
      </c>
      <c r="AA420" s="56"/>
    </row>
    <row r="421" spans="1:27" ht="16.5" x14ac:dyDescent="0.25">
      <c r="A421" s="55"/>
      <c r="B421" s="79">
        <v>16</v>
      </c>
      <c r="C421" s="75">
        <v>7409.4800000000005</v>
      </c>
      <c r="D421" s="47">
        <v>7399.09</v>
      </c>
      <c r="E421" s="47">
        <v>7395.7100000000009</v>
      </c>
      <c r="F421" s="47">
        <v>7415.0700000000006</v>
      </c>
      <c r="G421" s="47">
        <v>7454.0700000000006</v>
      </c>
      <c r="H421" s="47">
        <v>7647.6500000000005</v>
      </c>
      <c r="I421" s="47">
        <v>7787.4500000000007</v>
      </c>
      <c r="J421" s="47">
        <v>7899.4800000000005</v>
      </c>
      <c r="K421" s="47">
        <v>7987.2300000000005</v>
      </c>
      <c r="L421" s="47">
        <v>7972.9100000000008</v>
      </c>
      <c r="M421" s="47">
        <v>7967.0400000000009</v>
      </c>
      <c r="N421" s="47">
        <v>7965.2800000000007</v>
      </c>
      <c r="O421" s="47">
        <v>7972.0000000000009</v>
      </c>
      <c r="P421" s="47">
        <v>7975.1400000000012</v>
      </c>
      <c r="Q421" s="47">
        <v>8001.4000000000005</v>
      </c>
      <c r="R421" s="47">
        <v>8010.4800000000005</v>
      </c>
      <c r="S421" s="47">
        <v>8043.1400000000012</v>
      </c>
      <c r="T421" s="47">
        <v>8034.2800000000007</v>
      </c>
      <c r="U421" s="47">
        <v>7995.6400000000012</v>
      </c>
      <c r="V421" s="47">
        <v>7969.27</v>
      </c>
      <c r="W421" s="47">
        <v>7908.6900000000005</v>
      </c>
      <c r="X421" s="47">
        <v>7799.5700000000006</v>
      </c>
      <c r="Y421" s="47">
        <v>7681.0300000000007</v>
      </c>
      <c r="Z421" s="67">
        <v>7594.880000000001</v>
      </c>
      <c r="AA421" s="56"/>
    </row>
    <row r="422" spans="1:27" ht="16.5" x14ac:dyDescent="0.25">
      <c r="A422" s="55"/>
      <c r="B422" s="79">
        <v>17</v>
      </c>
      <c r="C422" s="75">
        <v>7406.59</v>
      </c>
      <c r="D422" s="47">
        <v>7403.2300000000005</v>
      </c>
      <c r="E422" s="47">
        <v>7394.43</v>
      </c>
      <c r="F422" s="47">
        <v>7405.85</v>
      </c>
      <c r="G422" s="47">
        <v>7439.2300000000005</v>
      </c>
      <c r="H422" s="47">
        <v>7614.8000000000011</v>
      </c>
      <c r="I422" s="47">
        <v>7689.3000000000011</v>
      </c>
      <c r="J422" s="47">
        <v>7842.8600000000006</v>
      </c>
      <c r="K422" s="47">
        <v>7917.920000000001</v>
      </c>
      <c r="L422" s="47">
        <v>7911.9100000000008</v>
      </c>
      <c r="M422" s="47">
        <v>7893.4700000000012</v>
      </c>
      <c r="N422" s="47">
        <v>7898.3700000000008</v>
      </c>
      <c r="O422" s="47">
        <v>7891.6500000000005</v>
      </c>
      <c r="P422" s="47">
        <v>7902.6900000000005</v>
      </c>
      <c r="Q422" s="47">
        <v>7909.5000000000009</v>
      </c>
      <c r="R422" s="47">
        <v>7909.2300000000005</v>
      </c>
      <c r="S422" s="47">
        <v>7948.76</v>
      </c>
      <c r="T422" s="47">
        <v>7961.9400000000005</v>
      </c>
      <c r="U422" s="47">
        <v>7917.7800000000007</v>
      </c>
      <c r="V422" s="47">
        <v>7902.4600000000009</v>
      </c>
      <c r="W422" s="47">
        <v>7835.2500000000009</v>
      </c>
      <c r="X422" s="47">
        <v>7694.85</v>
      </c>
      <c r="Y422" s="47">
        <v>7564.3700000000008</v>
      </c>
      <c r="Z422" s="67">
        <v>7463.6600000000008</v>
      </c>
      <c r="AA422" s="56"/>
    </row>
    <row r="423" spans="1:27" ht="16.5" x14ac:dyDescent="0.25">
      <c r="A423" s="55"/>
      <c r="B423" s="79">
        <v>18</v>
      </c>
      <c r="C423" s="75">
        <v>7381.84</v>
      </c>
      <c r="D423" s="47">
        <v>7376.2100000000009</v>
      </c>
      <c r="E423" s="47">
        <v>7369.880000000001</v>
      </c>
      <c r="F423" s="47">
        <v>7378.8300000000008</v>
      </c>
      <c r="G423" s="47">
        <v>7412.6200000000008</v>
      </c>
      <c r="H423" s="47">
        <v>7586.35</v>
      </c>
      <c r="I423" s="47">
        <v>7668.35</v>
      </c>
      <c r="J423" s="47">
        <v>7800.3200000000006</v>
      </c>
      <c r="K423" s="47">
        <v>7884.0700000000006</v>
      </c>
      <c r="L423" s="47">
        <v>7871.5500000000011</v>
      </c>
      <c r="M423" s="47">
        <v>7861.2000000000007</v>
      </c>
      <c r="N423" s="47">
        <v>7860.77</v>
      </c>
      <c r="O423" s="47">
        <v>7860.0300000000007</v>
      </c>
      <c r="P423" s="47">
        <v>7871.2900000000009</v>
      </c>
      <c r="Q423" s="47">
        <v>7878.52</v>
      </c>
      <c r="R423" s="47">
        <v>7919.8300000000008</v>
      </c>
      <c r="S423" s="47">
        <v>7958.81</v>
      </c>
      <c r="T423" s="47">
        <v>7943.9800000000005</v>
      </c>
      <c r="U423" s="47">
        <v>7896.4700000000012</v>
      </c>
      <c r="V423" s="47">
        <v>7865.3000000000011</v>
      </c>
      <c r="W423" s="47">
        <v>7819.09</v>
      </c>
      <c r="X423" s="47">
        <v>7715.76</v>
      </c>
      <c r="Y423" s="47">
        <v>7604.76</v>
      </c>
      <c r="Z423" s="67">
        <v>7575.6600000000008</v>
      </c>
      <c r="AA423" s="56"/>
    </row>
    <row r="424" spans="1:27" ht="16.5" x14ac:dyDescent="0.25">
      <c r="A424" s="55"/>
      <c r="B424" s="79">
        <v>19</v>
      </c>
      <c r="C424" s="75">
        <v>7613.34</v>
      </c>
      <c r="D424" s="47">
        <v>7538.01</v>
      </c>
      <c r="E424" s="47">
        <v>7467.5800000000008</v>
      </c>
      <c r="F424" s="47">
        <v>7465.0800000000008</v>
      </c>
      <c r="G424" s="47">
        <v>7507.5700000000006</v>
      </c>
      <c r="H424" s="47">
        <v>7626.56</v>
      </c>
      <c r="I424" s="47">
        <v>7706.7200000000012</v>
      </c>
      <c r="J424" s="47">
        <v>7821.6500000000005</v>
      </c>
      <c r="K424" s="47">
        <v>7969.3900000000012</v>
      </c>
      <c r="L424" s="47">
        <v>7997.56</v>
      </c>
      <c r="M424" s="47">
        <v>8011.4800000000005</v>
      </c>
      <c r="N424" s="47">
        <v>7997.9000000000005</v>
      </c>
      <c r="O424" s="47">
        <v>7995.09</v>
      </c>
      <c r="P424" s="47">
        <v>8000.9100000000008</v>
      </c>
      <c r="Q424" s="47">
        <v>8000.3700000000008</v>
      </c>
      <c r="R424" s="47">
        <v>8004.4800000000005</v>
      </c>
      <c r="S424" s="47">
        <v>8064.670000000001</v>
      </c>
      <c r="T424" s="47">
        <v>8043.880000000001</v>
      </c>
      <c r="U424" s="47">
        <v>8012.5800000000008</v>
      </c>
      <c r="V424" s="47">
        <v>7983.34</v>
      </c>
      <c r="W424" s="47">
        <v>7932.420000000001</v>
      </c>
      <c r="X424" s="47">
        <v>7703.43</v>
      </c>
      <c r="Y424" s="47">
        <v>7651.4800000000005</v>
      </c>
      <c r="Z424" s="67">
        <v>7603.06</v>
      </c>
      <c r="AA424" s="56"/>
    </row>
    <row r="425" spans="1:27" ht="16.5" x14ac:dyDescent="0.25">
      <c r="A425" s="55"/>
      <c r="B425" s="79">
        <v>20</v>
      </c>
      <c r="C425" s="75">
        <v>7542.2900000000009</v>
      </c>
      <c r="D425" s="47">
        <v>7459.6500000000005</v>
      </c>
      <c r="E425" s="47">
        <v>7421.3900000000012</v>
      </c>
      <c r="F425" s="47">
        <v>7421.8300000000008</v>
      </c>
      <c r="G425" s="47">
        <v>7439.380000000001</v>
      </c>
      <c r="H425" s="47">
        <v>7562.6600000000008</v>
      </c>
      <c r="I425" s="47">
        <v>7621.4100000000008</v>
      </c>
      <c r="J425" s="47">
        <v>7670.3300000000008</v>
      </c>
      <c r="K425" s="47">
        <v>7774.9500000000007</v>
      </c>
      <c r="L425" s="47">
        <v>7836.4700000000012</v>
      </c>
      <c r="M425" s="47">
        <v>7832.7200000000012</v>
      </c>
      <c r="N425" s="47">
        <v>7830.09</v>
      </c>
      <c r="O425" s="47">
        <v>7818.6400000000012</v>
      </c>
      <c r="P425" s="47">
        <v>7818.5500000000011</v>
      </c>
      <c r="Q425" s="47">
        <v>7837.5700000000006</v>
      </c>
      <c r="R425" s="47">
        <v>7860.1400000000012</v>
      </c>
      <c r="S425" s="47">
        <v>7870.1400000000012</v>
      </c>
      <c r="T425" s="47">
        <v>7868.0300000000007</v>
      </c>
      <c r="U425" s="47">
        <v>7857.5800000000008</v>
      </c>
      <c r="V425" s="47">
        <v>7827.8000000000011</v>
      </c>
      <c r="W425" s="47">
        <v>7685.68</v>
      </c>
      <c r="X425" s="47">
        <v>7668.6900000000005</v>
      </c>
      <c r="Y425" s="47">
        <v>7601.8200000000006</v>
      </c>
      <c r="Z425" s="67">
        <v>7489.8200000000006</v>
      </c>
      <c r="AA425" s="56"/>
    </row>
    <row r="426" spans="1:27" ht="16.5" x14ac:dyDescent="0.25">
      <c r="A426" s="55"/>
      <c r="B426" s="79">
        <v>21</v>
      </c>
      <c r="C426" s="75">
        <v>7377.9100000000008</v>
      </c>
      <c r="D426" s="47">
        <v>7370.5300000000007</v>
      </c>
      <c r="E426" s="47">
        <v>7367.8900000000012</v>
      </c>
      <c r="F426" s="47">
        <v>7373.2200000000012</v>
      </c>
      <c r="G426" s="47">
        <v>7404.9400000000005</v>
      </c>
      <c r="H426" s="47">
        <v>7619.670000000001</v>
      </c>
      <c r="I426" s="47">
        <v>7687.5500000000011</v>
      </c>
      <c r="J426" s="47">
        <v>7793.1500000000005</v>
      </c>
      <c r="K426" s="47">
        <v>7730.380000000001</v>
      </c>
      <c r="L426" s="47">
        <v>7720.9900000000007</v>
      </c>
      <c r="M426" s="47">
        <v>7716.6400000000012</v>
      </c>
      <c r="N426" s="47">
        <v>7717.52</v>
      </c>
      <c r="O426" s="47">
        <v>7720.0300000000007</v>
      </c>
      <c r="P426" s="47">
        <v>7721.630000000001</v>
      </c>
      <c r="Q426" s="47">
        <v>7728.4500000000007</v>
      </c>
      <c r="R426" s="47">
        <v>7821.68</v>
      </c>
      <c r="S426" s="47">
        <v>7859.76</v>
      </c>
      <c r="T426" s="47">
        <v>7848.420000000001</v>
      </c>
      <c r="U426" s="47">
        <v>7726.1100000000006</v>
      </c>
      <c r="V426" s="47">
        <v>7714.9400000000005</v>
      </c>
      <c r="W426" s="47">
        <v>7685.52</v>
      </c>
      <c r="X426" s="47">
        <v>7657.1200000000008</v>
      </c>
      <c r="Y426" s="47">
        <v>7596.2800000000007</v>
      </c>
      <c r="Z426" s="67">
        <v>7449.4400000000005</v>
      </c>
      <c r="AA426" s="56"/>
    </row>
    <row r="427" spans="1:27" ht="16.5" x14ac:dyDescent="0.25">
      <c r="A427" s="55"/>
      <c r="B427" s="79">
        <v>22</v>
      </c>
      <c r="C427" s="75">
        <v>7371.7300000000005</v>
      </c>
      <c r="D427" s="47">
        <v>7363.8000000000011</v>
      </c>
      <c r="E427" s="47">
        <v>7355.77</v>
      </c>
      <c r="F427" s="47">
        <v>7364.0500000000011</v>
      </c>
      <c r="G427" s="47">
        <v>7409.170000000001</v>
      </c>
      <c r="H427" s="47">
        <v>7606.31</v>
      </c>
      <c r="I427" s="47">
        <v>7676.52</v>
      </c>
      <c r="J427" s="47">
        <v>7768.4900000000007</v>
      </c>
      <c r="K427" s="47">
        <v>7749.31</v>
      </c>
      <c r="L427" s="47">
        <v>7738.670000000001</v>
      </c>
      <c r="M427" s="47">
        <v>7731.35</v>
      </c>
      <c r="N427" s="47">
        <v>7729.3300000000008</v>
      </c>
      <c r="O427" s="47">
        <v>7725.26</v>
      </c>
      <c r="P427" s="47">
        <v>7726.1</v>
      </c>
      <c r="Q427" s="47">
        <v>7729.81</v>
      </c>
      <c r="R427" s="47">
        <v>7751.4000000000005</v>
      </c>
      <c r="S427" s="47">
        <v>7849.5500000000011</v>
      </c>
      <c r="T427" s="47">
        <v>7818.0700000000006</v>
      </c>
      <c r="U427" s="47">
        <v>7742.920000000001</v>
      </c>
      <c r="V427" s="47">
        <v>7729.09</v>
      </c>
      <c r="W427" s="47">
        <v>7695.4500000000007</v>
      </c>
      <c r="X427" s="47">
        <v>7656.6600000000008</v>
      </c>
      <c r="Y427" s="47">
        <v>7584.51</v>
      </c>
      <c r="Z427" s="67">
        <v>7476.2900000000009</v>
      </c>
      <c r="AA427" s="56"/>
    </row>
    <row r="428" spans="1:27" ht="16.5" x14ac:dyDescent="0.25">
      <c r="A428" s="55"/>
      <c r="B428" s="79">
        <v>23</v>
      </c>
      <c r="C428" s="75">
        <v>7435.8700000000008</v>
      </c>
      <c r="D428" s="47">
        <v>7373.3700000000008</v>
      </c>
      <c r="E428" s="47">
        <v>7365.1200000000008</v>
      </c>
      <c r="F428" s="47">
        <v>7370.7900000000009</v>
      </c>
      <c r="G428" s="47">
        <v>7427.7200000000012</v>
      </c>
      <c r="H428" s="47">
        <v>7575.84</v>
      </c>
      <c r="I428" s="47">
        <v>7703.130000000001</v>
      </c>
      <c r="J428" s="47">
        <v>7799.6900000000005</v>
      </c>
      <c r="K428" s="47">
        <v>7754.170000000001</v>
      </c>
      <c r="L428" s="47">
        <v>7751.26</v>
      </c>
      <c r="M428" s="47">
        <v>7746.3000000000011</v>
      </c>
      <c r="N428" s="47">
        <v>7746.8900000000012</v>
      </c>
      <c r="O428" s="47">
        <v>7747.3600000000006</v>
      </c>
      <c r="P428" s="47">
        <v>7747.81</v>
      </c>
      <c r="Q428" s="47">
        <v>7754.56</v>
      </c>
      <c r="R428" s="47">
        <v>7797.7900000000009</v>
      </c>
      <c r="S428" s="47">
        <v>7854.4600000000009</v>
      </c>
      <c r="T428" s="47">
        <v>7818.1200000000008</v>
      </c>
      <c r="U428" s="47">
        <v>7810.3000000000011</v>
      </c>
      <c r="V428" s="47">
        <v>7746.43</v>
      </c>
      <c r="W428" s="47">
        <v>7686.6400000000012</v>
      </c>
      <c r="X428" s="47">
        <v>7658.4800000000005</v>
      </c>
      <c r="Y428" s="47">
        <v>7592.4000000000005</v>
      </c>
      <c r="Z428" s="67">
        <v>7493.6100000000006</v>
      </c>
      <c r="AA428" s="56"/>
    </row>
    <row r="429" spans="1:27" ht="16.5" x14ac:dyDescent="0.25">
      <c r="A429" s="55"/>
      <c r="B429" s="79">
        <v>24</v>
      </c>
      <c r="C429" s="75">
        <v>7399.4700000000012</v>
      </c>
      <c r="D429" s="47">
        <v>7368.85</v>
      </c>
      <c r="E429" s="47">
        <v>7366.52</v>
      </c>
      <c r="F429" s="47">
        <v>7366.7300000000005</v>
      </c>
      <c r="G429" s="47">
        <v>7425.0000000000009</v>
      </c>
      <c r="H429" s="47">
        <v>7560.4800000000005</v>
      </c>
      <c r="I429" s="47">
        <v>7709.84</v>
      </c>
      <c r="J429" s="47">
        <v>7815.5400000000009</v>
      </c>
      <c r="K429" s="47">
        <v>7825.02</v>
      </c>
      <c r="L429" s="47">
        <v>7822.06</v>
      </c>
      <c r="M429" s="47">
        <v>7768.09</v>
      </c>
      <c r="N429" s="47">
        <v>7770.02</v>
      </c>
      <c r="O429" s="47">
        <v>7774.1400000000012</v>
      </c>
      <c r="P429" s="47">
        <v>7775.0300000000007</v>
      </c>
      <c r="Q429" s="47">
        <v>7811.7000000000007</v>
      </c>
      <c r="R429" s="47">
        <v>7848.8300000000008</v>
      </c>
      <c r="S429" s="47">
        <v>7970.7000000000007</v>
      </c>
      <c r="T429" s="47">
        <v>7862.1100000000006</v>
      </c>
      <c r="U429" s="47">
        <v>7817.920000000001</v>
      </c>
      <c r="V429" s="47">
        <v>7749.2500000000009</v>
      </c>
      <c r="W429" s="47">
        <v>7702.9100000000008</v>
      </c>
      <c r="X429" s="47">
        <v>7672.630000000001</v>
      </c>
      <c r="Y429" s="47">
        <v>7589.0000000000009</v>
      </c>
      <c r="Z429" s="67">
        <v>7487.35</v>
      </c>
      <c r="AA429" s="56"/>
    </row>
    <row r="430" spans="1:27" ht="16.5" x14ac:dyDescent="0.25">
      <c r="A430" s="55"/>
      <c r="B430" s="79">
        <v>25</v>
      </c>
      <c r="C430" s="75">
        <v>7408.7200000000012</v>
      </c>
      <c r="D430" s="47">
        <v>7369.8700000000008</v>
      </c>
      <c r="E430" s="47">
        <v>7368.4600000000009</v>
      </c>
      <c r="F430" s="47">
        <v>7378.5300000000007</v>
      </c>
      <c r="G430" s="47">
        <v>7465.630000000001</v>
      </c>
      <c r="H430" s="47">
        <v>7579.9500000000007</v>
      </c>
      <c r="I430" s="47">
        <v>7707.380000000001</v>
      </c>
      <c r="J430" s="47">
        <v>7801.52</v>
      </c>
      <c r="K430" s="47">
        <v>7761.5400000000009</v>
      </c>
      <c r="L430" s="47">
        <v>7757.7500000000009</v>
      </c>
      <c r="M430" s="47">
        <v>7738.6600000000008</v>
      </c>
      <c r="N430" s="47">
        <v>7738.76</v>
      </c>
      <c r="O430" s="47">
        <v>7737.76</v>
      </c>
      <c r="P430" s="47">
        <v>7738.18</v>
      </c>
      <c r="Q430" s="47">
        <v>7752.84</v>
      </c>
      <c r="R430" s="47">
        <v>7817.670000000001</v>
      </c>
      <c r="S430" s="47">
        <v>7848.7400000000007</v>
      </c>
      <c r="T430" s="47">
        <v>7817.9000000000005</v>
      </c>
      <c r="U430" s="47">
        <v>7738.1400000000012</v>
      </c>
      <c r="V430" s="47">
        <v>7721.8000000000011</v>
      </c>
      <c r="W430" s="47">
        <v>7688.2500000000009</v>
      </c>
      <c r="X430" s="47">
        <v>7675.1500000000005</v>
      </c>
      <c r="Y430" s="47">
        <v>7645.6</v>
      </c>
      <c r="Z430" s="67">
        <v>7557.56</v>
      </c>
      <c r="AA430" s="56"/>
    </row>
    <row r="431" spans="1:27" ht="16.5" x14ac:dyDescent="0.25">
      <c r="A431" s="55"/>
      <c r="B431" s="79">
        <v>26</v>
      </c>
      <c r="C431" s="75">
        <v>7509.02</v>
      </c>
      <c r="D431" s="47">
        <v>7491.6100000000006</v>
      </c>
      <c r="E431" s="47">
        <v>7509.6</v>
      </c>
      <c r="F431" s="47">
        <v>7503.7200000000012</v>
      </c>
      <c r="G431" s="47">
        <v>7522.6500000000005</v>
      </c>
      <c r="H431" s="47">
        <v>7626.5800000000008</v>
      </c>
      <c r="I431" s="47">
        <v>7659.9500000000007</v>
      </c>
      <c r="J431" s="47">
        <v>7700.6100000000006</v>
      </c>
      <c r="K431" s="47">
        <v>7865.2100000000009</v>
      </c>
      <c r="L431" s="47">
        <v>7882.77</v>
      </c>
      <c r="M431" s="47">
        <v>7896.8900000000012</v>
      </c>
      <c r="N431" s="47">
        <v>7892.93</v>
      </c>
      <c r="O431" s="47">
        <v>7885.3200000000006</v>
      </c>
      <c r="P431" s="47">
        <v>7869.6200000000008</v>
      </c>
      <c r="Q431" s="47">
        <v>7865.4100000000008</v>
      </c>
      <c r="R431" s="47">
        <v>7877.1200000000008</v>
      </c>
      <c r="S431" s="47">
        <v>7898.3000000000011</v>
      </c>
      <c r="T431" s="47">
        <v>7876.2400000000007</v>
      </c>
      <c r="U431" s="47">
        <v>7855.26</v>
      </c>
      <c r="V431" s="47">
        <v>7838.6</v>
      </c>
      <c r="W431" s="47">
        <v>7718.7500000000009</v>
      </c>
      <c r="X431" s="47">
        <v>7647.6600000000008</v>
      </c>
      <c r="Y431" s="47">
        <v>7555.1200000000008</v>
      </c>
      <c r="Z431" s="67">
        <v>7496.7200000000012</v>
      </c>
      <c r="AA431" s="56"/>
    </row>
    <row r="432" spans="1:27" ht="16.5" x14ac:dyDescent="0.25">
      <c r="A432" s="55"/>
      <c r="B432" s="79">
        <v>27</v>
      </c>
      <c r="C432" s="75">
        <v>7490.1500000000005</v>
      </c>
      <c r="D432" s="47">
        <v>7477.27</v>
      </c>
      <c r="E432" s="47">
        <v>7431.9600000000009</v>
      </c>
      <c r="F432" s="47">
        <v>7421.9900000000007</v>
      </c>
      <c r="G432" s="47">
        <v>7434.6900000000005</v>
      </c>
      <c r="H432" s="47">
        <v>7516.06</v>
      </c>
      <c r="I432" s="47">
        <v>7539.9600000000009</v>
      </c>
      <c r="J432" s="47">
        <v>7665.8300000000008</v>
      </c>
      <c r="K432" s="47">
        <v>7804.3900000000012</v>
      </c>
      <c r="L432" s="47">
        <v>7852.31</v>
      </c>
      <c r="M432" s="47">
        <v>7850.9100000000008</v>
      </c>
      <c r="N432" s="47">
        <v>7854.2300000000005</v>
      </c>
      <c r="O432" s="47">
        <v>7852.2200000000012</v>
      </c>
      <c r="P432" s="47">
        <v>7851.35</v>
      </c>
      <c r="Q432" s="47">
        <v>7858.5500000000011</v>
      </c>
      <c r="R432" s="47">
        <v>7871.0300000000007</v>
      </c>
      <c r="S432" s="47">
        <v>7887.6100000000006</v>
      </c>
      <c r="T432" s="47">
        <v>7886.85</v>
      </c>
      <c r="U432" s="47">
        <v>7871.7100000000009</v>
      </c>
      <c r="V432" s="47">
        <v>7844.170000000001</v>
      </c>
      <c r="W432" s="47">
        <v>7772.2300000000005</v>
      </c>
      <c r="X432" s="47">
        <v>7654.5400000000009</v>
      </c>
      <c r="Y432" s="47">
        <v>7682.5700000000006</v>
      </c>
      <c r="Z432" s="67">
        <v>7525.130000000001</v>
      </c>
      <c r="AA432" s="56"/>
    </row>
    <row r="433" spans="1:27" ht="16.5" x14ac:dyDescent="0.25">
      <c r="A433" s="55"/>
      <c r="B433" s="79">
        <v>28</v>
      </c>
      <c r="C433" s="75">
        <v>7487.2200000000012</v>
      </c>
      <c r="D433" s="47">
        <v>7468.06</v>
      </c>
      <c r="E433" s="47">
        <v>7479.4100000000008</v>
      </c>
      <c r="F433" s="47">
        <v>7540.1900000000005</v>
      </c>
      <c r="G433" s="47">
        <v>7630.3700000000008</v>
      </c>
      <c r="H433" s="47">
        <v>7715.52</v>
      </c>
      <c r="I433" s="47">
        <v>7844.6500000000005</v>
      </c>
      <c r="J433" s="47">
        <v>8031.8200000000006</v>
      </c>
      <c r="K433" s="47">
        <v>8062.1200000000008</v>
      </c>
      <c r="L433" s="47">
        <v>8060.6500000000005</v>
      </c>
      <c r="M433" s="47">
        <v>8048.130000000001</v>
      </c>
      <c r="N433" s="47">
        <v>8051.1900000000005</v>
      </c>
      <c r="O433" s="47">
        <v>8050.2800000000007</v>
      </c>
      <c r="P433" s="47">
        <v>8051.0800000000008</v>
      </c>
      <c r="Q433" s="47">
        <v>8063.8300000000008</v>
      </c>
      <c r="R433" s="47">
        <v>8087.5700000000006</v>
      </c>
      <c r="S433" s="47">
        <v>8099.4000000000005</v>
      </c>
      <c r="T433" s="47">
        <v>8076.0500000000011</v>
      </c>
      <c r="U433" s="47">
        <v>8031.4900000000007</v>
      </c>
      <c r="V433" s="47">
        <v>7998.0800000000008</v>
      </c>
      <c r="W433" s="47">
        <v>7911.6</v>
      </c>
      <c r="X433" s="47">
        <v>7849.4000000000005</v>
      </c>
      <c r="Y433" s="47">
        <v>7518.6</v>
      </c>
      <c r="Z433" s="67">
        <v>7444.9400000000005</v>
      </c>
      <c r="AA433" s="56"/>
    </row>
    <row r="434" spans="1:27" ht="16.5" x14ac:dyDescent="0.25">
      <c r="A434" s="55"/>
      <c r="B434" s="79">
        <v>29</v>
      </c>
      <c r="C434" s="75">
        <v>7490.84</v>
      </c>
      <c r="D434" s="47">
        <v>7420.3900000000012</v>
      </c>
      <c r="E434" s="47">
        <v>7408.7400000000007</v>
      </c>
      <c r="F434" s="47">
        <v>7442.59</v>
      </c>
      <c r="G434" s="47">
        <v>7556.9100000000008</v>
      </c>
      <c r="H434" s="47">
        <v>7663.3900000000012</v>
      </c>
      <c r="I434" s="47">
        <v>7816.93</v>
      </c>
      <c r="J434" s="47">
        <v>7911.34</v>
      </c>
      <c r="K434" s="47">
        <v>7936.0000000000009</v>
      </c>
      <c r="L434" s="47">
        <v>7937.0700000000006</v>
      </c>
      <c r="M434" s="47">
        <v>7925.7300000000005</v>
      </c>
      <c r="N434" s="47">
        <v>7941.4600000000009</v>
      </c>
      <c r="O434" s="47">
        <v>7936.4600000000009</v>
      </c>
      <c r="P434" s="47">
        <v>7942.81</v>
      </c>
      <c r="Q434" s="47">
        <v>7986.0000000000009</v>
      </c>
      <c r="R434" s="47">
        <v>8048.420000000001</v>
      </c>
      <c r="S434" s="47">
        <v>8073.1400000000012</v>
      </c>
      <c r="T434" s="47">
        <v>8052.7800000000007</v>
      </c>
      <c r="U434" s="47">
        <v>7976.7300000000005</v>
      </c>
      <c r="V434" s="47">
        <v>7891.4400000000005</v>
      </c>
      <c r="W434" s="47">
        <v>7688.0400000000009</v>
      </c>
      <c r="X434" s="47">
        <v>7669.59</v>
      </c>
      <c r="Y434" s="47">
        <v>7623.4400000000005</v>
      </c>
      <c r="Z434" s="67">
        <v>7516.170000000001</v>
      </c>
      <c r="AA434" s="56"/>
    </row>
    <row r="435" spans="1:27" ht="16.5" x14ac:dyDescent="0.25">
      <c r="A435" s="55"/>
      <c r="B435" s="79">
        <v>30</v>
      </c>
      <c r="C435" s="75">
        <v>7449.01</v>
      </c>
      <c r="D435" s="47">
        <v>7420.93</v>
      </c>
      <c r="E435" s="47">
        <v>7386.1500000000005</v>
      </c>
      <c r="F435" s="47">
        <v>7435.85</v>
      </c>
      <c r="G435" s="47">
        <v>7545.3000000000011</v>
      </c>
      <c r="H435" s="47">
        <v>7622.0300000000007</v>
      </c>
      <c r="I435" s="47">
        <v>7727.8200000000006</v>
      </c>
      <c r="J435" s="47">
        <v>7828.01</v>
      </c>
      <c r="K435" s="47">
        <v>7758.5500000000011</v>
      </c>
      <c r="L435" s="47">
        <v>7721.1200000000008</v>
      </c>
      <c r="M435" s="47">
        <v>7725.3200000000006</v>
      </c>
      <c r="N435" s="47">
        <v>7826.27</v>
      </c>
      <c r="O435" s="47">
        <v>7785.380000000001</v>
      </c>
      <c r="P435" s="47">
        <v>7825.5500000000011</v>
      </c>
      <c r="Q435" s="47">
        <v>7856.2900000000009</v>
      </c>
      <c r="R435" s="47">
        <v>7878.9600000000009</v>
      </c>
      <c r="S435" s="47">
        <v>7914.9000000000005</v>
      </c>
      <c r="T435" s="47">
        <v>7869.0000000000009</v>
      </c>
      <c r="U435" s="47">
        <v>7831.9700000000012</v>
      </c>
      <c r="V435" s="47">
        <v>7739.5800000000008</v>
      </c>
      <c r="W435" s="47">
        <v>7695.880000000001</v>
      </c>
      <c r="X435" s="47">
        <v>7564.920000000001</v>
      </c>
      <c r="Y435" s="47">
        <v>7554.1400000000012</v>
      </c>
      <c r="Z435" s="67">
        <v>7544.27</v>
      </c>
      <c r="AA435" s="56"/>
    </row>
    <row r="436" spans="1:27" ht="17.25" thickBot="1" x14ac:dyDescent="0.3">
      <c r="A436" s="55"/>
      <c r="B436" s="80">
        <v>31</v>
      </c>
      <c r="C436" s="76">
        <v>7431.77</v>
      </c>
      <c r="D436" s="68">
        <v>7393.670000000001</v>
      </c>
      <c r="E436" s="68">
        <v>7381.18</v>
      </c>
      <c r="F436" s="68">
        <v>7410.630000000001</v>
      </c>
      <c r="G436" s="68">
        <v>7489.1400000000012</v>
      </c>
      <c r="H436" s="68">
        <v>7652.34</v>
      </c>
      <c r="I436" s="68">
        <v>7763.670000000001</v>
      </c>
      <c r="J436" s="68">
        <v>7907.130000000001</v>
      </c>
      <c r="K436" s="68">
        <v>7893.4700000000012</v>
      </c>
      <c r="L436" s="68">
        <v>7872.6900000000005</v>
      </c>
      <c r="M436" s="68">
        <v>7861.1400000000012</v>
      </c>
      <c r="N436" s="68">
        <v>7880.56</v>
      </c>
      <c r="O436" s="68">
        <v>7872.68</v>
      </c>
      <c r="P436" s="68">
        <v>7875.1200000000008</v>
      </c>
      <c r="Q436" s="68">
        <v>7906.43</v>
      </c>
      <c r="R436" s="68">
        <v>7953.06</v>
      </c>
      <c r="S436" s="68">
        <v>8042.4000000000005</v>
      </c>
      <c r="T436" s="68">
        <v>7939.5700000000006</v>
      </c>
      <c r="U436" s="68">
        <v>7886.6200000000008</v>
      </c>
      <c r="V436" s="68">
        <v>7819.18</v>
      </c>
      <c r="W436" s="68">
        <v>7770.3300000000008</v>
      </c>
      <c r="X436" s="68">
        <v>7697.9800000000005</v>
      </c>
      <c r="Y436" s="68">
        <v>7648.77</v>
      </c>
      <c r="Z436" s="69">
        <v>7584.2000000000007</v>
      </c>
      <c r="AA436" s="56"/>
    </row>
    <row r="437" spans="1:27" ht="16.5" thickBot="1" x14ac:dyDescent="0.3">
      <c r="A437" s="55"/>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c r="AA437" s="56"/>
    </row>
    <row r="438" spans="1:27" x14ac:dyDescent="0.25">
      <c r="A438" s="55"/>
      <c r="B438" s="306" t="s">
        <v>121</v>
      </c>
      <c r="C438" s="308" t="s">
        <v>153</v>
      </c>
      <c r="D438" s="308"/>
      <c r="E438" s="308"/>
      <c r="F438" s="308"/>
      <c r="G438" s="308"/>
      <c r="H438" s="308"/>
      <c r="I438" s="308"/>
      <c r="J438" s="308"/>
      <c r="K438" s="308"/>
      <c r="L438" s="308"/>
      <c r="M438" s="308"/>
      <c r="N438" s="308"/>
      <c r="O438" s="308"/>
      <c r="P438" s="308"/>
      <c r="Q438" s="308"/>
      <c r="R438" s="308"/>
      <c r="S438" s="308"/>
      <c r="T438" s="308"/>
      <c r="U438" s="308"/>
      <c r="V438" s="308"/>
      <c r="W438" s="308"/>
      <c r="X438" s="308"/>
      <c r="Y438" s="308"/>
      <c r="Z438" s="309"/>
      <c r="AA438" s="56"/>
    </row>
    <row r="439" spans="1:27" ht="32.25" thickBot="1" x14ac:dyDescent="0.3">
      <c r="A439" s="55"/>
      <c r="B439" s="307"/>
      <c r="C439" s="77" t="s">
        <v>122</v>
      </c>
      <c r="D439" s="72" t="s">
        <v>123</v>
      </c>
      <c r="E439" s="72" t="s">
        <v>124</v>
      </c>
      <c r="F439" s="72" t="s">
        <v>125</v>
      </c>
      <c r="G439" s="72" t="s">
        <v>126</v>
      </c>
      <c r="H439" s="72" t="s">
        <v>127</v>
      </c>
      <c r="I439" s="72" t="s">
        <v>128</v>
      </c>
      <c r="J439" s="72" t="s">
        <v>129</v>
      </c>
      <c r="K439" s="72" t="s">
        <v>130</v>
      </c>
      <c r="L439" s="72" t="s">
        <v>131</v>
      </c>
      <c r="M439" s="72" t="s">
        <v>132</v>
      </c>
      <c r="N439" s="72" t="s">
        <v>133</v>
      </c>
      <c r="O439" s="72" t="s">
        <v>134</v>
      </c>
      <c r="P439" s="72" t="s">
        <v>135</v>
      </c>
      <c r="Q439" s="72" t="s">
        <v>136</v>
      </c>
      <c r="R439" s="72" t="s">
        <v>137</v>
      </c>
      <c r="S439" s="72" t="s">
        <v>138</v>
      </c>
      <c r="T439" s="72" t="s">
        <v>139</v>
      </c>
      <c r="U439" s="72" t="s">
        <v>140</v>
      </c>
      <c r="V439" s="72" t="s">
        <v>141</v>
      </c>
      <c r="W439" s="72" t="s">
        <v>142</v>
      </c>
      <c r="X439" s="72" t="s">
        <v>143</v>
      </c>
      <c r="Y439" s="72" t="s">
        <v>144</v>
      </c>
      <c r="Z439" s="73" t="s">
        <v>145</v>
      </c>
      <c r="AA439" s="56"/>
    </row>
    <row r="440" spans="1:27" ht="16.5" x14ac:dyDescent="0.25">
      <c r="A440" s="55"/>
      <c r="B440" s="84">
        <v>1</v>
      </c>
      <c r="C440" s="74">
        <v>0</v>
      </c>
      <c r="D440" s="70">
        <v>0.01</v>
      </c>
      <c r="E440" s="70">
        <v>23.32</v>
      </c>
      <c r="F440" s="70">
        <v>66.67</v>
      </c>
      <c r="G440" s="70">
        <v>73.94</v>
      </c>
      <c r="H440" s="70">
        <v>22.55</v>
      </c>
      <c r="I440" s="70">
        <v>142.57</v>
      </c>
      <c r="J440" s="70">
        <v>205.89</v>
      </c>
      <c r="K440" s="70">
        <v>233.88</v>
      </c>
      <c r="L440" s="70">
        <v>54.18</v>
      </c>
      <c r="M440" s="70">
        <v>6.89</v>
      </c>
      <c r="N440" s="70">
        <v>63.73</v>
      </c>
      <c r="O440" s="70">
        <v>61.93</v>
      </c>
      <c r="P440" s="70">
        <v>173.79</v>
      </c>
      <c r="Q440" s="70">
        <v>248.69</v>
      </c>
      <c r="R440" s="70">
        <v>308.38</v>
      </c>
      <c r="S440" s="70">
        <v>157.56</v>
      </c>
      <c r="T440" s="70">
        <v>111.33</v>
      </c>
      <c r="U440" s="70">
        <v>109.18</v>
      </c>
      <c r="V440" s="70">
        <v>164.99</v>
      </c>
      <c r="W440" s="70">
        <v>0</v>
      </c>
      <c r="X440" s="70">
        <v>0</v>
      </c>
      <c r="Y440" s="70">
        <v>0</v>
      </c>
      <c r="Z440" s="71">
        <v>0</v>
      </c>
      <c r="AA440" s="56"/>
    </row>
    <row r="441" spans="1:27" ht="16.5" x14ac:dyDescent="0.25">
      <c r="A441" s="55"/>
      <c r="B441" s="79">
        <v>2</v>
      </c>
      <c r="C441" s="75">
        <v>0</v>
      </c>
      <c r="D441" s="47">
        <v>0</v>
      </c>
      <c r="E441" s="47">
        <v>13.51</v>
      </c>
      <c r="F441" s="47">
        <v>65.66</v>
      </c>
      <c r="G441" s="47">
        <v>160.38</v>
      </c>
      <c r="H441" s="47">
        <v>150.62</v>
      </c>
      <c r="I441" s="47">
        <v>177.17</v>
      </c>
      <c r="J441" s="47">
        <v>167.93</v>
      </c>
      <c r="K441" s="47">
        <v>101.04</v>
      </c>
      <c r="L441" s="47">
        <v>95.47</v>
      </c>
      <c r="M441" s="47">
        <v>103.81</v>
      </c>
      <c r="N441" s="47">
        <v>85.67</v>
      </c>
      <c r="O441" s="47">
        <v>68.39</v>
      </c>
      <c r="P441" s="47">
        <v>115.92</v>
      </c>
      <c r="Q441" s="47">
        <v>121.95</v>
      </c>
      <c r="R441" s="47">
        <v>274.24</v>
      </c>
      <c r="S441" s="47">
        <v>302.75</v>
      </c>
      <c r="T441" s="47">
        <v>285.85000000000002</v>
      </c>
      <c r="U441" s="47">
        <v>297.22000000000003</v>
      </c>
      <c r="V441" s="47">
        <v>132.66</v>
      </c>
      <c r="W441" s="47">
        <v>17.47</v>
      </c>
      <c r="X441" s="47">
        <v>11.62</v>
      </c>
      <c r="Y441" s="47">
        <v>0</v>
      </c>
      <c r="Z441" s="67">
        <v>0</v>
      </c>
      <c r="AA441" s="56"/>
    </row>
    <row r="442" spans="1:27" ht="16.5" x14ac:dyDescent="0.25">
      <c r="A442" s="55"/>
      <c r="B442" s="79">
        <v>3</v>
      </c>
      <c r="C442" s="75">
        <v>57.88</v>
      </c>
      <c r="D442" s="47">
        <v>108.56</v>
      </c>
      <c r="E442" s="47">
        <v>129.13999999999999</v>
      </c>
      <c r="F442" s="47">
        <v>130.11000000000001</v>
      </c>
      <c r="G442" s="47">
        <v>104.93</v>
      </c>
      <c r="H442" s="47">
        <v>190.2</v>
      </c>
      <c r="I442" s="47">
        <v>142.47999999999999</v>
      </c>
      <c r="J442" s="47">
        <v>138.31</v>
      </c>
      <c r="K442" s="47">
        <v>13.54</v>
      </c>
      <c r="L442" s="47">
        <v>0</v>
      </c>
      <c r="M442" s="47">
        <v>0</v>
      </c>
      <c r="N442" s="47">
        <v>0</v>
      </c>
      <c r="O442" s="47">
        <v>0</v>
      </c>
      <c r="P442" s="47">
        <v>1.41</v>
      </c>
      <c r="Q442" s="47">
        <v>17.260000000000002</v>
      </c>
      <c r="R442" s="47">
        <v>29.55</v>
      </c>
      <c r="S442" s="47">
        <v>172.74</v>
      </c>
      <c r="T442" s="47">
        <v>125.23</v>
      </c>
      <c r="U442" s="47">
        <v>73.7</v>
      </c>
      <c r="V442" s="47">
        <v>13.72</v>
      </c>
      <c r="W442" s="47">
        <v>0</v>
      </c>
      <c r="X442" s="47">
        <v>0</v>
      </c>
      <c r="Y442" s="47">
        <v>0</v>
      </c>
      <c r="Z442" s="67">
        <v>0</v>
      </c>
      <c r="AA442" s="56"/>
    </row>
    <row r="443" spans="1:27" ht="16.5" x14ac:dyDescent="0.25">
      <c r="A443" s="55"/>
      <c r="B443" s="79">
        <v>4</v>
      </c>
      <c r="C443" s="75">
        <v>0</v>
      </c>
      <c r="D443" s="47">
        <v>13.96</v>
      </c>
      <c r="E443" s="47">
        <v>12.32</v>
      </c>
      <c r="F443" s="47">
        <v>66.19</v>
      </c>
      <c r="G443" s="47">
        <v>68.39</v>
      </c>
      <c r="H443" s="47">
        <v>78.55</v>
      </c>
      <c r="I443" s="47">
        <v>179.25</v>
      </c>
      <c r="J443" s="47">
        <v>144.36000000000001</v>
      </c>
      <c r="K443" s="47">
        <v>4.3099999999999996</v>
      </c>
      <c r="L443" s="47">
        <v>22.08</v>
      </c>
      <c r="M443" s="47">
        <v>32.520000000000003</v>
      </c>
      <c r="N443" s="47">
        <v>41.43</v>
      </c>
      <c r="O443" s="47">
        <v>24.73</v>
      </c>
      <c r="P443" s="47">
        <v>21.66</v>
      </c>
      <c r="Q443" s="47">
        <v>20.77</v>
      </c>
      <c r="R443" s="47">
        <v>0.16</v>
      </c>
      <c r="S443" s="47">
        <v>155.94</v>
      </c>
      <c r="T443" s="47">
        <v>0</v>
      </c>
      <c r="U443" s="47">
        <v>81.290000000000006</v>
      </c>
      <c r="V443" s="47">
        <v>16.54</v>
      </c>
      <c r="W443" s="47">
        <v>0</v>
      </c>
      <c r="X443" s="47">
        <v>0</v>
      </c>
      <c r="Y443" s="47">
        <v>0</v>
      </c>
      <c r="Z443" s="67">
        <v>0</v>
      </c>
      <c r="AA443" s="56"/>
    </row>
    <row r="444" spans="1:27" ht="16.5" x14ac:dyDescent="0.25">
      <c r="A444" s="55"/>
      <c r="B444" s="79">
        <v>5</v>
      </c>
      <c r="C444" s="75">
        <v>0</v>
      </c>
      <c r="D444" s="47">
        <v>0</v>
      </c>
      <c r="E444" s="47">
        <v>66.83</v>
      </c>
      <c r="F444" s="47">
        <v>79.81</v>
      </c>
      <c r="G444" s="47">
        <v>48.76</v>
      </c>
      <c r="H444" s="47">
        <v>28.89</v>
      </c>
      <c r="I444" s="47">
        <v>167.67</v>
      </c>
      <c r="J444" s="47">
        <v>82.69</v>
      </c>
      <c r="K444" s="47">
        <v>4.0999999999999996</v>
      </c>
      <c r="L444" s="47">
        <v>0</v>
      </c>
      <c r="M444" s="47">
        <v>24.01</v>
      </c>
      <c r="N444" s="47">
        <v>0</v>
      </c>
      <c r="O444" s="47">
        <v>35.450000000000003</v>
      </c>
      <c r="P444" s="47">
        <v>105.17</v>
      </c>
      <c r="Q444" s="47">
        <v>149.09</v>
      </c>
      <c r="R444" s="47">
        <v>225.78</v>
      </c>
      <c r="S444" s="47">
        <v>352.53</v>
      </c>
      <c r="T444" s="47">
        <v>555.82000000000005</v>
      </c>
      <c r="U444" s="47">
        <v>849.44</v>
      </c>
      <c r="V444" s="47">
        <v>178.53</v>
      </c>
      <c r="W444" s="47">
        <v>207.81</v>
      </c>
      <c r="X444" s="47">
        <v>68.989999999999995</v>
      </c>
      <c r="Y444" s="47">
        <v>56.43</v>
      </c>
      <c r="Z444" s="67">
        <v>33.229999999999997</v>
      </c>
      <c r="AA444" s="56"/>
    </row>
    <row r="445" spans="1:27" ht="16.5" x14ac:dyDescent="0.25">
      <c r="A445" s="55"/>
      <c r="B445" s="79">
        <v>6</v>
      </c>
      <c r="C445" s="75">
        <v>22.66</v>
      </c>
      <c r="D445" s="47">
        <v>91.03</v>
      </c>
      <c r="E445" s="47">
        <v>108.94</v>
      </c>
      <c r="F445" s="47">
        <v>121.78</v>
      </c>
      <c r="G445" s="47">
        <v>119.74</v>
      </c>
      <c r="H445" s="47">
        <v>121.2</v>
      </c>
      <c r="I445" s="47">
        <v>54.82</v>
      </c>
      <c r="J445" s="47">
        <v>98.07</v>
      </c>
      <c r="K445" s="47">
        <v>48.33</v>
      </c>
      <c r="L445" s="47">
        <v>30.77</v>
      </c>
      <c r="M445" s="47">
        <v>48.87</v>
      </c>
      <c r="N445" s="47">
        <v>48</v>
      </c>
      <c r="O445" s="47">
        <v>64.66</v>
      </c>
      <c r="P445" s="47">
        <v>56.86</v>
      </c>
      <c r="Q445" s="47">
        <v>60.64</v>
      </c>
      <c r="R445" s="47">
        <v>140.75</v>
      </c>
      <c r="S445" s="47">
        <v>217.34</v>
      </c>
      <c r="T445" s="47">
        <v>144.79</v>
      </c>
      <c r="U445" s="47">
        <v>131.46</v>
      </c>
      <c r="V445" s="47">
        <v>54.91</v>
      </c>
      <c r="W445" s="47">
        <v>51.07</v>
      </c>
      <c r="X445" s="47">
        <v>145.01</v>
      </c>
      <c r="Y445" s="47">
        <v>8.84</v>
      </c>
      <c r="Z445" s="67">
        <v>0</v>
      </c>
      <c r="AA445" s="56"/>
    </row>
    <row r="446" spans="1:27" ht="16.5" x14ac:dyDescent="0.25">
      <c r="A446" s="55"/>
      <c r="B446" s="79">
        <v>7</v>
      </c>
      <c r="C446" s="75">
        <v>6.14</v>
      </c>
      <c r="D446" s="47">
        <v>24.5</v>
      </c>
      <c r="E446" s="47">
        <v>0.2</v>
      </c>
      <c r="F446" s="47">
        <v>51.44</v>
      </c>
      <c r="G446" s="47">
        <v>98.11</v>
      </c>
      <c r="H446" s="47">
        <v>163.37</v>
      </c>
      <c r="I446" s="47">
        <v>163.69</v>
      </c>
      <c r="J446" s="47">
        <v>131.37</v>
      </c>
      <c r="K446" s="47">
        <v>66.02</v>
      </c>
      <c r="L446" s="47">
        <v>94.09</v>
      </c>
      <c r="M446" s="47">
        <v>109.46</v>
      </c>
      <c r="N446" s="47">
        <v>96.46</v>
      </c>
      <c r="O446" s="47">
        <v>134.29</v>
      </c>
      <c r="P446" s="47">
        <v>236.33</v>
      </c>
      <c r="Q446" s="47">
        <v>320.94</v>
      </c>
      <c r="R446" s="47">
        <v>356.59</v>
      </c>
      <c r="S446" s="47">
        <v>281.68</v>
      </c>
      <c r="T446" s="47">
        <v>268.88</v>
      </c>
      <c r="U446" s="47">
        <v>300.58999999999997</v>
      </c>
      <c r="V446" s="47">
        <v>181.7</v>
      </c>
      <c r="W446" s="47">
        <v>180.77</v>
      </c>
      <c r="X446" s="47">
        <v>236.52</v>
      </c>
      <c r="Y446" s="47">
        <v>73.11</v>
      </c>
      <c r="Z446" s="67">
        <v>61.72</v>
      </c>
      <c r="AA446" s="56"/>
    </row>
    <row r="447" spans="1:27" ht="16.5" x14ac:dyDescent="0.25">
      <c r="A447" s="55"/>
      <c r="B447" s="79">
        <v>8</v>
      </c>
      <c r="C447" s="75">
        <v>43.24</v>
      </c>
      <c r="D447" s="47">
        <v>30.05</v>
      </c>
      <c r="E447" s="47">
        <v>50.81</v>
      </c>
      <c r="F447" s="47">
        <v>91.74</v>
      </c>
      <c r="G447" s="47">
        <v>170.58</v>
      </c>
      <c r="H447" s="47">
        <v>140.36000000000001</v>
      </c>
      <c r="I447" s="47">
        <v>238.81</v>
      </c>
      <c r="J447" s="47">
        <v>273.29000000000002</v>
      </c>
      <c r="K447" s="47">
        <v>207.94</v>
      </c>
      <c r="L447" s="47">
        <v>168.79</v>
      </c>
      <c r="M447" s="47">
        <v>164.65</v>
      </c>
      <c r="N447" s="47">
        <v>238</v>
      </c>
      <c r="O447" s="47">
        <v>274.27</v>
      </c>
      <c r="P447" s="47">
        <v>252.96</v>
      </c>
      <c r="Q447" s="47">
        <v>274.79000000000002</v>
      </c>
      <c r="R447" s="47">
        <v>302.64999999999998</v>
      </c>
      <c r="S447" s="47">
        <v>379.95</v>
      </c>
      <c r="T447" s="47">
        <v>208.17</v>
      </c>
      <c r="U447" s="47">
        <v>249.34</v>
      </c>
      <c r="V447" s="47">
        <v>173.31</v>
      </c>
      <c r="W447" s="47">
        <v>152.54</v>
      </c>
      <c r="X447" s="47">
        <v>39.21</v>
      </c>
      <c r="Y447" s="47">
        <v>0</v>
      </c>
      <c r="Z447" s="67">
        <v>0.27</v>
      </c>
      <c r="AA447" s="56"/>
    </row>
    <row r="448" spans="1:27" ht="16.5" x14ac:dyDescent="0.25">
      <c r="A448" s="55"/>
      <c r="B448" s="79">
        <v>9</v>
      </c>
      <c r="C448" s="75">
        <v>24.35</v>
      </c>
      <c r="D448" s="47">
        <v>32.25</v>
      </c>
      <c r="E448" s="47">
        <v>32.96</v>
      </c>
      <c r="F448" s="47">
        <v>89.68</v>
      </c>
      <c r="G448" s="47">
        <v>215.2</v>
      </c>
      <c r="H448" s="47">
        <v>51.05</v>
      </c>
      <c r="I448" s="47">
        <v>189.58</v>
      </c>
      <c r="J448" s="47">
        <v>209.78</v>
      </c>
      <c r="K448" s="47">
        <v>208.06</v>
      </c>
      <c r="L448" s="47">
        <v>159.38999999999999</v>
      </c>
      <c r="M448" s="47">
        <v>178.67</v>
      </c>
      <c r="N448" s="47">
        <v>212.21</v>
      </c>
      <c r="O448" s="47">
        <v>244.41</v>
      </c>
      <c r="P448" s="47">
        <v>269.86</v>
      </c>
      <c r="Q448" s="47">
        <v>301.27999999999997</v>
      </c>
      <c r="R448" s="47">
        <v>349.94</v>
      </c>
      <c r="S448" s="47">
        <v>336.78</v>
      </c>
      <c r="T448" s="47">
        <v>317.06</v>
      </c>
      <c r="U448" s="47">
        <v>349.28</v>
      </c>
      <c r="V448" s="47">
        <v>264.29000000000002</v>
      </c>
      <c r="W448" s="47">
        <v>199.92</v>
      </c>
      <c r="X448" s="47">
        <v>112.17</v>
      </c>
      <c r="Y448" s="47">
        <v>0</v>
      </c>
      <c r="Z448" s="67">
        <v>17.940000000000001</v>
      </c>
      <c r="AA448" s="56"/>
    </row>
    <row r="449" spans="1:27" ht="16.5" x14ac:dyDescent="0.25">
      <c r="A449" s="55"/>
      <c r="B449" s="79">
        <v>10</v>
      </c>
      <c r="C449" s="75">
        <v>0</v>
      </c>
      <c r="D449" s="47">
        <v>62.25</v>
      </c>
      <c r="E449" s="47">
        <v>96.83</v>
      </c>
      <c r="F449" s="47">
        <v>200.62</v>
      </c>
      <c r="G449" s="47">
        <v>172.7</v>
      </c>
      <c r="H449" s="47">
        <v>122.39</v>
      </c>
      <c r="I449" s="47">
        <v>251.27</v>
      </c>
      <c r="J449" s="47">
        <v>233.3</v>
      </c>
      <c r="K449" s="47">
        <v>187.43</v>
      </c>
      <c r="L449" s="47">
        <v>167.73</v>
      </c>
      <c r="M449" s="47">
        <v>197.78</v>
      </c>
      <c r="N449" s="47">
        <v>210.49</v>
      </c>
      <c r="O449" s="47">
        <v>236.72</v>
      </c>
      <c r="P449" s="47">
        <v>289.27</v>
      </c>
      <c r="Q449" s="47">
        <v>299.81</v>
      </c>
      <c r="R449" s="47">
        <v>353.89</v>
      </c>
      <c r="S449" s="47">
        <v>381.95</v>
      </c>
      <c r="T449" s="47">
        <v>332.58</v>
      </c>
      <c r="U449" s="47">
        <v>162.59</v>
      </c>
      <c r="V449" s="47">
        <v>55.32</v>
      </c>
      <c r="W449" s="47">
        <v>84.11</v>
      </c>
      <c r="X449" s="47">
        <v>26.28</v>
      </c>
      <c r="Y449" s="47">
        <v>10.4</v>
      </c>
      <c r="Z449" s="67">
        <v>65.77</v>
      </c>
      <c r="AA449" s="56"/>
    </row>
    <row r="450" spans="1:27" ht="16.5" x14ac:dyDescent="0.25">
      <c r="A450" s="55"/>
      <c r="B450" s="79">
        <v>11</v>
      </c>
      <c r="C450" s="75">
        <v>0</v>
      </c>
      <c r="D450" s="47">
        <v>83.61</v>
      </c>
      <c r="E450" s="47">
        <v>83.85</v>
      </c>
      <c r="F450" s="47">
        <v>114.3</v>
      </c>
      <c r="G450" s="47">
        <v>149.82</v>
      </c>
      <c r="H450" s="47">
        <v>95.04</v>
      </c>
      <c r="I450" s="47">
        <v>202.76</v>
      </c>
      <c r="J450" s="47">
        <v>116.45</v>
      </c>
      <c r="K450" s="47">
        <v>136.24</v>
      </c>
      <c r="L450" s="47">
        <v>145.55000000000001</v>
      </c>
      <c r="M450" s="47">
        <v>114.64</v>
      </c>
      <c r="N450" s="47">
        <v>170.04</v>
      </c>
      <c r="O450" s="47">
        <v>206.71</v>
      </c>
      <c r="P450" s="47">
        <v>279.27999999999997</v>
      </c>
      <c r="Q450" s="47">
        <v>272.94</v>
      </c>
      <c r="R450" s="47">
        <v>281.61</v>
      </c>
      <c r="S450" s="47">
        <v>258.20999999999998</v>
      </c>
      <c r="T450" s="47">
        <v>309.85000000000002</v>
      </c>
      <c r="U450" s="47">
        <v>216.11</v>
      </c>
      <c r="V450" s="47">
        <v>64.64</v>
      </c>
      <c r="W450" s="47">
        <v>151.6</v>
      </c>
      <c r="X450" s="47">
        <v>0</v>
      </c>
      <c r="Y450" s="47">
        <v>0</v>
      </c>
      <c r="Z450" s="67">
        <v>32.99</v>
      </c>
      <c r="AA450" s="56"/>
    </row>
    <row r="451" spans="1:27" ht="16.5" x14ac:dyDescent="0.25">
      <c r="A451" s="55"/>
      <c r="B451" s="79">
        <v>12</v>
      </c>
      <c r="C451" s="75">
        <v>67.78</v>
      </c>
      <c r="D451" s="47">
        <v>65.650000000000006</v>
      </c>
      <c r="E451" s="47">
        <v>47.66</v>
      </c>
      <c r="F451" s="47">
        <v>43.5</v>
      </c>
      <c r="G451" s="47">
        <v>105.26</v>
      </c>
      <c r="H451" s="47">
        <v>96.32</v>
      </c>
      <c r="I451" s="47">
        <v>171.25</v>
      </c>
      <c r="J451" s="47">
        <v>361.76</v>
      </c>
      <c r="K451" s="47">
        <v>338.02</v>
      </c>
      <c r="L451" s="47">
        <v>250.39</v>
      </c>
      <c r="M451" s="47">
        <v>267.92</v>
      </c>
      <c r="N451" s="47">
        <v>276.04000000000002</v>
      </c>
      <c r="O451" s="47">
        <v>265.89</v>
      </c>
      <c r="P451" s="47">
        <v>237.45</v>
      </c>
      <c r="Q451" s="47">
        <v>174.71</v>
      </c>
      <c r="R451" s="47">
        <v>212.82</v>
      </c>
      <c r="S451" s="47">
        <v>113.83</v>
      </c>
      <c r="T451" s="47">
        <v>770.1</v>
      </c>
      <c r="U451" s="47">
        <v>3699.02</v>
      </c>
      <c r="V451" s="47">
        <v>267.27</v>
      </c>
      <c r="W451" s="47">
        <v>215.77</v>
      </c>
      <c r="X451" s="47">
        <v>72.8</v>
      </c>
      <c r="Y451" s="47">
        <v>0</v>
      </c>
      <c r="Z451" s="67">
        <v>0</v>
      </c>
      <c r="AA451" s="56"/>
    </row>
    <row r="452" spans="1:27" ht="16.5" x14ac:dyDescent="0.25">
      <c r="A452" s="55"/>
      <c r="B452" s="79">
        <v>13</v>
      </c>
      <c r="C452" s="75">
        <v>38.46</v>
      </c>
      <c r="D452" s="47">
        <v>55.65</v>
      </c>
      <c r="E452" s="47">
        <v>76.13</v>
      </c>
      <c r="F452" s="47">
        <v>97.17</v>
      </c>
      <c r="G452" s="47">
        <v>221.31</v>
      </c>
      <c r="H452" s="47">
        <v>256.89999999999998</v>
      </c>
      <c r="I452" s="47">
        <v>330.42</v>
      </c>
      <c r="J452" s="47">
        <v>231.45</v>
      </c>
      <c r="K452" s="47">
        <v>460.53</v>
      </c>
      <c r="L452" s="47">
        <v>393.32</v>
      </c>
      <c r="M452" s="47">
        <v>384.99</v>
      </c>
      <c r="N452" s="47">
        <v>365.95</v>
      </c>
      <c r="O452" s="47">
        <v>340.71</v>
      </c>
      <c r="P452" s="47">
        <v>283.77</v>
      </c>
      <c r="Q452" s="47">
        <v>178.77</v>
      </c>
      <c r="R452" s="47">
        <v>719.54</v>
      </c>
      <c r="S452" s="47">
        <v>395.87</v>
      </c>
      <c r="T452" s="47">
        <v>812.78</v>
      </c>
      <c r="U452" s="47">
        <v>626.34</v>
      </c>
      <c r="V452" s="47">
        <v>445.4</v>
      </c>
      <c r="W452" s="47">
        <v>285.33</v>
      </c>
      <c r="X452" s="47">
        <v>129.36000000000001</v>
      </c>
      <c r="Y452" s="47">
        <v>150.11000000000001</v>
      </c>
      <c r="Z452" s="67">
        <v>38.4</v>
      </c>
      <c r="AA452" s="56"/>
    </row>
    <row r="453" spans="1:27" ht="16.5" x14ac:dyDescent="0.25">
      <c r="A453" s="55"/>
      <c r="B453" s="79">
        <v>14</v>
      </c>
      <c r="C453" s="75">
        <v>0</v>
      </c>
      <c r="D453" s="47">
        <v>0</v>
      </c>
      <c r="E453" s="47">
        <v>0</v>
      </c>
      <c r="F453" s="47">
        <v>50.58</v>
      </c>
      <c r="G453" s="47">
        <v>122.62</v>
      </c>
      <c r="H453" s="47">
        <v>119.92</v>
      </c>
      <c r="I453" s="47">
        <v>281.7</v>
      </c>
      <c r="J453" s="47">
        <v>318.51</v>
      </c>
      <c r="K453" s="47">
        <v>246.04</v>
      </c>
      <c r="L453" s="47">
        <v>227.61</v>
      </c>
      <c r="M453" s="47">
        <v>378.25</v>
      </c>
      <c r="N453" s="47">
        <v>376.76</v>
      </c>
      <c r="O453" s="47">
        <v>476.6</v>
      </c>
      <c r="P453" s="47">
        <v>578.41</v>
      </c>
      <c r="Q453" s="47">
        <v>563.35</v>
      </c>
      <c r="R453" s="47">
        <v>732.95</v>
      </c>
      <c r="S453" s="47">
        <v>838.63</v>
      </c>
      <c r="T453" s="47">
        <v>3709.07</v>
      </c>
      <c r="U453" s="47">
        <v>1046.3499999999999</v>
      </c>
      <c r="V453" s="47">
        <v>294.85000000000002</v>
      </c>
      <c r="W453" s="47">
        <v>125.94</v>
      </c>
      <c r="X453" s="47">
        <v>0</v>
      </c>
      <c r="Y453" s="47">
        <v>0</v>
      </c>
      <c r="Z453" s="67">
        <v>0</v>
      </c>
      <c r="AA453" s="56"/>
    </row>
    <row r="454" spans="1:27" ht="16.5" x14ac:dyDescent="0.25">
      <c r="A454" s="55"/>
      <c r="B454" s="79">
        <v>15</v>
      </c>
      <c r="C454" s="75">
        <v>5.82</v>
      </c>
      <c r="D454" s="47">
        <v>16.559999999999999</v>
      </c>
      <c r="E454" s="47">
        <v>46.1</v>
      </c>
      <c r="F454" s="47">
        <v>82.15</v>
      </c>
      <c r="G454" s="47">
        <v>159.26</v>
      </c>
      <c r="H454" s="47">
        <v>89.94</v>
      </c>
      <c r="I454" s="47">
        <v>202.21</v>
      </c>
      <c r="J454" s="47">
        <v>217.25</v>
      </c>
      <c r="K454" s="47">
        <v>257.87</v>
      </c>
      <c r="L454" s="47">
        <v>189.91</v>
      </c>
      <c r="M454" s="47">
        <v>172.25</v>
      </c>
      <c r="N454" s="47">
        <v>177.81</v>
      </c>
      <c r="O454" s="47">
        <v>183.32</v>
      </c>
      <c r="P454" s="47">
        <v>173.43</v>
      </c>
      <c r="Q454" s="47">
        <v>152.69</v>
      </c>
      <c r="R454" s="47">
        <v>154.33000000000001</v>
      </c>
      <c r="S454" s="47">
        <v>310.91000000000003</v>
      </c>
      <c r="T454" s="47">
        <v>417.93</v>
      </c>
      <c r="U454" s="47">
        <v>353.55</v>
      </c>
      <c r="V454" s="47">
        <v>179.37</v>
      </c>
      <c r="W454" s="47">
        <v>12.49</v>
      </c>
      <c r="X454" s="47">
        <v>44.23</v>
      </c>
      <c r="Y454" s="47">
        <v>0</v>
      </c>
      <c r="Z454" s="67">
        <v>0</v>
      </c>
      <c r="AA454" s="56"/>
    </row>
    <row r="455" spans="1:27" ht="16.5" x14ac:dyDescent="0.25">
      <c r="A455" s="55"/>
      <c r="B455" s="79">
        <v>16</v>
      </c>
      <c r="C455" s="75">
        <v>4.54</v>
      </c>
      <c r="D455" s="47">
        <v>6.63</v>
      </c>
      <c r="E455" s="47">
        <v>7.81</v>
      </c>
      <c r="F455" s="47">
        <v>37.97</v>
      </c>
      <c r="G455" s="47">
        <v>127.32</v>
      </c>
      <c r="H455" s="47">
        <v>67.400000000000006</v>
      </c>
      <c r="I455" s="47">
        <v>201.99</v>
      </c>
      <c r="J455" s="47">
        <v>212.7</v>
      </c>
      <c r="K455" s="47">
        <v>121.51</v>
      </c>
      <c r="L455" s="47">
        <v>106.65</v>
      </c>
      <c r="M455" s="47">
        <v>99.44</v>
      </c>
      <c r="N455" s="47">
        <v>99.64</v>
      </c>
      <c r="O455" s="47">
        <v>71.930000000000007</v>
      </c>
      <c r="P455" s="47">
        <v>32.340000000000003</v>
      </c>
      <c r="Q455" s="47">
        <v>0</v>
      </c>
      <c r="R455" s="47">
        <v>0.55000000000000004</v>
      </c>
      <c r="S455" s="47">
        <v>0</v>
      </c>
      <c r="T455" s="47">
        <v>0</v>
      </c>
      <c r="U455" s="47">
        <v>66.14</v>
      </c>
      <c r="V455" s="47">
        <v>0</v>
      </c>
      <c r="W455" s="47">
        <v>0</v>
      </c>
      <c r="X455" s="47">
        <v>0</v>
      </c>
      <c r="Y455" s="47">
        <v>0</v>
      </c>
      <c r="Z455" s="67">
        <v>0</v>
      </c>
      <c r="AA455" s="56"/>
    </row>
    <row r="456" spans="1:27" ht="16.5" x14ac:dyDescent="0.25">
      <c r="A456" s="55"/>
      <c r="B456" s="79">
        <v>17</v>
      </c>
      <c r="C456" s="75">
        <v>0</v>
      </c>
      <c r="D456" s="47">
        <v>0</v>
      </c>
      <c r="E456" s="47">
        <v>0</v>
      </c>
      <c r="F456" s="47">
        <v>37.659999999999997</v>
      </c>
      <c r="G456" s="47">
        <v>134.96</v>
      </c>
      <c r="H456" s="47">
        <v>91.46</v>
      </c>
      <c r="I456" s="47">
        <v>181.97</v>
      </c>
      <c r="J456" s="47">
        <v>97.04</v>
      </c>
      <c r="K456" s="47">
        <v>96.99</v>
      </c>
      <c r="L456" s="47">
        <v>105.7</v>
      </c>
      <c r="M456" s="47">
        <v>107.2</v>
      </c>
      <c r="N456" s="47">
        <v>98.4</v>
      </c>
      <c r="O456" s="47">
        <v>121.05</v>
      </c>
      <c r="P456" s="47">
        <v>96.92</v>
      </c>
      <c r="Q456" s="47">
        <v>97.36</v>
      </c>
      <c r="R456" s="47">
        <v>17.059999999999999</v>
      </c>
      <c r="S456" s="47">
        <v>247.56</v>
      </c>
      <c r="T456" s="47">
        <v>222.91</v>
      </c>
      <c r="U456" s="47">
        <v>284.22000000000003</v>
      </c>
      <c r="V456" s="47">
        <v>12.46</v>
      </c>
      <c r="W456" s="47">
        <v>0</v>
      </c>
      <c r="X456" s="47">
        <v>0</v>
      </c>
      <c r="Y456" s="47">
        <v>0</v>
      </c>
      <c r="Z456" s="67">
        <v>0</v>
      </c>
      <c r="AA456" s="56"/>
    </row>
    <row r="457" spans="1:27" ht="16.5" x14ac:dyDescent="0.25">
      <c r="A457" s="55"/>
      <c r="B457" s="79">
        <v>18</v>
      </c>
      <c r="C457" s="75">
        <v>0</v>
      </c>
      <c r="D457" s="47">
        <v>14.49</v>
      </c>
      <c r="E457" s="47">
        <v>42.38</v>
      </c>
      <c r="F457" s="47">
        <v>53.31</v>
      </c>
      <c r="G457" s="47">
        <v>162.07</v>
      </c>
      <c r="H457" s="47">
        <v>150.66</v>
      </c>
      <c r="I457" s="47">
        <v>200.76</v>
      </c>
      <c r="J457" s="47">
        <v>218.68</v>
      </c>
      <c r="K457" s="47">
        <v>157.32</v>
      </c>
      <c r="L457" s="47">
        <v>153.31</v>
      </c>
      <c r="M457" s="47">
        <v>172.17</v>
      </c>
      <c r="N457" s="47">
        <v>185.96</v>
      </c>
      <c r="O457" s="47">
        <v>193.78</v>
      </c>
      <c r="P457" s="47">
        <v>167.83</v>
      </c>
      <c r="Q457" s="47">
        <v>167.38</v>
      </c>
      <c r="R457" s="47">
        <v>139.16</v>
      </c>
      <c r="S457" s="47">
        <v>123.87</v>
      </c>
      <c r="T457" s="47">
        <v>153.72</v>
      </c>
      <c r="U457" s="47">
        <v>292.12</v>
      </c>
      <c r="V457" s="47">
        <v>116.43</v>
      </c>
      <c r="W457" s="47">
        <v>0</v>
      </c>
      <c r="X457" s="47">
        <v>19.34</v>
      </c>
      <c r="Y457" s="47">
        <v>10</v>
      </c>
      <c r="Z457" s="67">
        <v>84.45</v>
      </c>
      <c r="AA457" s="56"/>
    </row>
    <row r="458" spans="1:27" ht="16.5" x14ac:dyDescent="0.25">
      <c r="A458" s="55"/>
      <c r="B458" s="79">
        <v>19</v>
      </c>
      <c r="C458" s="75">
        <v>42.71</v>
      </c>
      <c r="D458" s="47">
        <v>130.27000000000001</v>
      </c>
      <c r="E458" s="47">
        <v>199.59</v>
      </c>
      <c r="F458" s="47">
        <v>194.83</v>
      </c>
      <c r="G458" s="47">
        <v>193.15</v>
      </c>
      <c r="H458" s="47">
        <v>187.64</v>
      </c>
      <c r="I458" s="47">
        <v>220.56</v>
      </c>
      <c r="J458" s="47">
        <v>208.63</v>
      </c>
      <c r="K458" s="47">
        <v>222.08</v>
      </c>
      <c r="L458" s="47">
        <v>258.29000000000002</v>
      </c>
      <c r="M458" s="47">
        <v>254.49</v>
      </c>
      <c r="N458" s="47">
        <v>279.22000000000003</v>
      </c>
      <c r="O458" s="47">
        <v>312.98</v>
      </c>
      <c r="P458" s="47">
        <v>245.7</v>
      </c>
      <c r="Q458" s="47">
        <v>152.22999999999999</v>
      </c>
      <c r="R458" s="47">
        <v>379.01</v>
      </c>
      <c r="S458" s="47">
        <v>330.97</v>
      </c>
      <c r="T458" s="47">
        <v>555.67999999999995</v>
      </c>
      <c r="U458" s="47">
        <v>611.32000000000005</v>
      </c>
      <c r="V458" s="47">
        <v>180.54</v>
      </c>
      <c r="W458" s="47">
        <v>163.22999999999999</v>
      </c>
      <c r="X458" s="47">
        <v>162.13</v>
      </c>
      <c r="Y458" s="47">
        <v>68.31</v>
      </c>
      <c r="Z458" s="67">
        <v>55.75</v>
      </c>
      <c r="AA458" s="56"/>
    </row>
    <row r="459" spans="1:27" ht="16.5" x14ac:dyDescent="0.25">
      <c r="A459" s="55"/>
      <c r="B459" s="79">
        <v>20</v>
      </c>
      <c r="C459" s="75">
        <v>69.75</v>
      </c>
      <c r="D459" s="47">
        <v>159.79</v>
      </c>
      <c r="E459" s="47">
        <v>194.57</v>
      </c>
      <c r="F459" s="47">
        <v>205.54</v>
      </c>
      <c r="G459" s="47">
        <v>217.07</v>
      </c>
      <c r="H459" s="47">
        <v>147.94999999999999</v>
      </c>
      <c r="I459" s="47">
        <v>126.45</v>
      </c>
      <c r="J459" s="47">
        <v>204.24</v>
      </c>
      <c r="K459" s="47">
        <v>197.22</v>
      </c>
      <c r="L459" s="47">
        <v>280.39999999999998</v>
      </c>
      <c r="M459" s="47">
        <v>315.14</v>
      </c>
      <c r="N459" s="47">
        <v>313.39999999999998</v>
      </c>
      <c r="O459" s="47">
        <v>272.07</v>
      </c>
      <c r="P459" s="47">
        <v>262.33999999999997</v>
      </c>
      <c r="Q459" s="47">
        <v>317.81</v>
      </c>
      <c r="R459" s="47">
        <v>369.75</v>
      </c>
      <c r="S459" s="47">
        <v>537.24</v>
      </c>
      <c r="T459" s="47">
        <v>754.46</v>
      </c>
      <c r="U459" s="47">
        <v>830.19</v>
      </c>
      <c r="V459" s="47">
        <v>291.33999999999997</v>
      </c>
      <c r="W459" s="47">
        <v>320.58999999999997</v>
      </c>
      <c r="X459" s="47">
        <v>113.29</v>
      </c>
      <c r="Y459" s="47">
        <v>53.07</v>
      </c>
      <c r="Z459" s="67">
        <v>72.819999999999993</v>
      </c>
      <c r="AA459" s="56"/>
    </row>
    <row r="460" spans="1:27" ht="16.5" x14ac:dyDescent="0.25">
      <c r="A460" s="55"/>
      <c r="B460" s="79">
        <v>21</v>
      </c>
      <c r="C460" s="75">
        <v>52.96</v>
      </c>
      <c r="D460" s="47">
        <v>25.92</v>
      </c>
      <c r="E460" s="47">
        <v>44.48</v>
      </c>
      <c r="F460" s="47">
        <v>79.53</v>
      </c>
      <c r="G460" s="47">
        <v>231.34</v>
      </c>
      <c r="H460" s="47">
        <v>163.88</v>
      </c>
      <c r="I460" s="47">
        <v>188.92</v>
      </c>
      <c r="J460" s="47">
        <v>192.6</v>
      </c>
      <c r="K460" s="47">
        <v>294.04000000000002</v>
      </c>
      <c r="L460" s="47">
        <v>111.61</v>
      </c>
      <c r="M460" s="47">
        <v>143.27000000000001</v>
      </c>
      <c r="N460" s="47">
        <v>89.26</v>
      </c>
      <c r="O460" s="47">
        <v>318.93</v>
      </c>
      <c r="P460" s="47">
        <v>703.87</v>
      </c>
      <c r="Q460" s="47">
        <v>924.85</v>
      </c>
      <c r="R460" s="47">
        <v>833.19</v>
      </c>
      <c r="S460" s="47">
        <v>785.16</v>
      </c>
      <c r="T460" s="47">
        <v>353.36</v>
      </c>
      <c r="U460" s="47">
        <v>436.18</v>
      </c>
      <c r="V460" s="47">
        <v>143.88999999999999</v>
      </c>
      <c r="W460" s="47">
        <v>0</v>
      </c>
      <c r="X460" s="47">
        <v>0</v>
      </c>
      <c r="Y460" s="47">
        <v>0</v>
      </c>
      <c r="Z460" s="67">
        <v>0</v>
      </c>
      <c r="AA460" s="56"/>
    </row>
    <row r="461" spans="1:27" ht="16.5" x14ac:dyDescent="0.25">
      <c r="A461" s="55"/>
      <c r="B461" s="79">
        <v>22</v>
      </c>
      <c r="C461" s="75">
        <v>22.05</v>
      </c>
      <c r="D461" s="47">
        <v>23.57</v>
      </c>
      <c r="E461" s="47">
        <v>47.33</v>
      </c>
      <c r="F461" s="47">
        <v>86.29</v>
      </c>
      <c r="G461" s="47">
        <v>227.24</v>
      </c>
      <c r="H461" s="47">
        <v>249.35</v>
      </c>
      <c r="I461" s="47">
        <v>261.72000000000003</v>
      </c>
      <c r="J461" s="47">
        <v>278.14</v>
      </c>
      <c r="K461" s="47">
        <v>661.2</v>
      </c>
      <c r="L461" s="47">
        <v>399.88</v>
      </c>
      <c r="M461" s="47">
        <v>344.65</v>
      </c>
      <c r="N461" s="47">
        <v>357.78</v>
      </c>
      <c r="O461" s="47">
        <v>356.11</v>
      </c>
      <c r="P461" s="47">
        <v>364.5</v>
      </c>
      <c r="Q461" s="47">
        <v>378.69</v>
      </c>
      <c r="R461" s="47">
        <v>431.84</v>
      </c>
      <c r="S461" s="47">
        <v>423.67</v>
      </c>
      <c r="T461" s="47">
        <v>415.23</v>
      </c>
      <c r="U461" s="47">
        <v>363.15</v>
      </c>
      <c r="V461" s="47">
        <v>248.35</v>
      </c>
      <c r="W461" s="47">
        <v>207.83</v>
      </c>
      <c r="X461" s="47">
        <v>118.2</v>
      </c>
      <c r="Y461" s="47">
        <v>168.17</v>
      </c>
      <c r="Z461" s="67">
        <v>98.79</v>
      </c>
      <c r="AA461" s="56"/>
    </row>
    <row r="462" spans="1:27" ht="16.5" x14ac:dyDescent="0.25">
      <c r="A462" s="55"/>
      <c r="B462" s="79">
        <v>23</v>
      </c>
      <c r="C462" s="75">
        <v>112.52</v>
      </c>
      <c r="D462" s="47">
        <v>84.1</v>
      </c>
      <c r="E462" s="47">
        <v>93.58</v>
      </c>
      <c r="F462" s="47">
        <v>171.91</v>
      </c>
      <c r="G462" s="47">
        <v>237.55</v>
      </c>
      <c r="H462" s="47">
        <v>430.08</v>
      </c>
      <c r="I462" s="47">
        <v>325.74</v>
      </c>
      <c r="J462" s="47">
        <v>290.8</v>
      </c>
      <c r="K462" s="47">
        <v>331.33</v>
      </c>
      <c r="L462" s="47">
        <v>326.98</v>
      </c>
      <c r="M462" s="47">
        <v>344.59</v>
      </c>
      <c r="N462" s="47">
        <v>349.78</v>
      </c>
      <c r="O462" s="47">
        <v>346.36</v>
      </c>
      <c r="P462" s="47">
        <v>357.91</v>
      </c>
      <c r="Q462" s="47">
        <v>352.1</v>
      </c>
      <c r="R462" s="47">
        <v>464.53</v>
      </c>
      <c r="S462" s="47">
        <v>388.93</v>
      </c>
      <c r="T462" s="47">
        <v>423.63</v>
      </c>
      <c r="U462" s="47">
        <v>348.92</v>
      </c>
      <c r="V462" s="47">
        <v>157.66</v>
      </c>
      <c r="W462" s="47">
        <v>69.260000000000005</v>
      </c>
      <c r="X462" s="47">
        <v>0</v>
      </c>
      <c r="Y462" s="47">
        <v>0</v>
      </c>
      <c r="Z462" s="67">
        <v>0</v>
      </c>
      <c r="AA462" s="56"/>
    </row>
    <row r="463" spans="1:27" ht="16.5" x14ac:dyDescent="0.25">
      <c r="A463" s="55"/>
      <c r="B463" s="79">
        <v>24</v>
      </c>
      <c r="C463" s="75">
        <v>0</v>
      </c>
      <c r="D463" s="47">
        <v>0</v>
      </c>
      <c r="E463" s="47">
        <v>1.05</v>
      </c>
      <c r="F463" s="47">
        <v>76.58</v>
      </c>
      <c r="G463" s="47">
        <v>168.98</v>
      </c>
      <c r="H463" s="47">
        <v>365.2</v>
      </c>
      <c r="I463" s="47">
        <v>455.72</v>
      </c>
      <c r="J463" s="47">
        <v>279.52999999999997</v>
      </c>
      <c r="K463" s="47">
        <v>256.33999999999997</v>
      </c>
      <c r="L463" s="47">
        <v>248.31</v>
      </c>
      <c r="M463" s="47">
        <v>293.31</v>
      </c>
      <c r="N463" s="47">
        <v>312.02</v>
      </c>
      <c r="O463" s="47">
        <v>305.75</v>
      </c>
      <c r="P463" s="47">
        <v>369.62</v>
      </c>
      <c r="Q463" s="47">
        <v>367.29</v>
      </c>
      <c r="R463" s="47">
        <v>425.96</v>
      </c>
      <c r="S463" s="47">
        <v>312.5</v>
      </c>
      <c r="T463" s="47">
        <v>409.28</v>
      </c>
      <c r="U463" s="47">
        <v>368.35</v>
      </c>
      <c r="V463" s="47">
        <v>259.58999999999997</v>
      </c>
      <c r="W463" s="47">
        <v>64.67</v>
      </c>
      <c r="X463" s="47">
        <v>15.48</v>
      </c>
      <c r="Y463" s="47">
        <v>0</v>
      </c>
      <c r="Z463" s="67">
        <v>0</v>
      </c>
      <c r="AA463" s="56"/>
    </row>
    <row r="464" spans="1:27" ht="16.5" x14ac:dyDescent="0.25">
      <c r="A464" s="55"/>
      <c r="B464" s="79">
        <v>25</v>
      </c>
      <c r="C464" s="75">
        <v>0</v>
      </c>
      <c r="D464" s="47">
        <v>0</v>
      </c>
      <c r="E464" s="47">
        <v>12.58</v>
      </c>
      <c r="F464" s="47">
        <v>88.11</v>
      </c>
      <c r="G464" s="47">
        <v>101.88</v>
      </c>
      <c r="H464" s="47">
        <v>273.93</v>
      </c>
      <c r="I464" s="47">
        <v>245.11</v>
      </c>
      <c r="J464" s="47">
        <v>214.4</v>
      </c>
      <c r="K464" s="47">
        <v>281.99</v>
      </c>
      <c r="L464" s="47">
        <v>282.97000000000003</v>
      </c>
      <c r="M464" s="47">
        <v>250.67</v>
      </c>
      <c r="N464" s="47">
        <v>273.05</v>
      </c>
      <c r="O464" s="47">
        <v>291.27</v>
      </c>
      <c r="P464" s="47">
        <v>327.77</v>
      </c>
      <c r="Q464" s="47">
        <v>374.5</v>
      </c>
      <c r="R464" s="47">
        <v>375.33</v>
      </c>
      <c r="S464" s="47">
        <v>386.74</v>
      </c>
      <c r="T464" s="47">
        <v>332.93</v>
      </c>
      <c r="U464" s="47">
        <v>257.13</v>
      </c>
      <c r="V464" s="47">
        <v>155.37</v>
      </c>
      <c r="W464" s="47">
        <v>148.47</v>
      </c>
      <c r="X464" s="47">
        <v>103.92</v>
      </c>
      <c r="Y464" s="47">
        <v>0</v>
      </c>
      <c r="Z464" s="67">
        <v>49.59</v>
      </c>
      <c r="AA464" s="56"/>
    </row>
    <row r="465" spans="1:27" ht="16.5" x14ac:dyDescent="0.25">
      <c r="A465" s="55"/>
      <c r="B465" s="79">
        <v>26</v>
      </c>
      <c r="C465" s="75">
        <v>0</v>
      </c>
      <c r="D465" s="47">
        <v>6.34</v>
      </c>
      <c r="E465" s="47">
        <v>0</v>
      </c>
      <c r="F465" s="47">
        <v>22.42</v>
      </c>
      <c r="G465" s="47">
        <v>187.53</v>
      </c>
      <c r="H465" s="47">
        <v>143.1</v>
      </c>
      <c r="I465" s="47">
        <v>333.04</v>
      </c>
      <c r="J465" s="47">
        <v>307.14999999999998</v>
      </c>
      <c r="K465" s="47">
        <v>244.17</v>
      </c>
      <c r="L465" s="47">
        <v>282.06</v>
      </c>
      <c r="M465" s="47">
        <v>253.9</v>
      </c>
      <c r="N465" s="47">
        <v>194.64</v>
      </c>
      <c r="O465" s="47">
        <v>221.72</v>
      </c>
      <c r="P465" s="47">
        <v>329.06</v>
      </c>
      <c r="Q465" s="47">
        <v>346.51</v>
      </c>
      <c r="R465" s="47">
        <v>375.32</v>
      </c>
      <c r="S465" s="47">
        <v>341.07</v>
      </c>
      <c r="T465" s="47">
        <v>509.29</v>
      </c>
      <c r="U465" s="47">
        <v>241.65</v>
      </c>
      <c r="V465" s="47">
        <v>1.74</v>
      </c>
      <c r="W465" s="47">
        <v>28.7</v>
      </c>
      <c r="X465" s="47">
        <v>0</v>
      </c>
      <c r="Y465" s="47">
        <v>0</v>
      </c>
      <c r="Z465" s="67">
        <v>0</v>
      </c>
      <c r="AA465" s="56"/>
    </row>
    <row r="466" spans="1:27" ht="16.5" x14ac:dyDescent="0.25">
      <c r="A466" s="55"/>
      <c r="B466" s="79">
        <v>27</v>
      </c>
      <c r="C466" s="75">
        <v>0</v>
      </c>
      <c r="D466" s="47">
        <v>0</v>
      </c>
      <c r="E466" s="47">
        <v>0</v>
      </c>
      <c r="F466" s="47">
        <v>1.38</v>
      </c>
      <c r="G466" s="47">
        <v>7.4</v>
      </c>
      <c r="H466" s="47">
        <v>0</v>
      </c>
      <c r="I466" s="47">
        <v>42.83</v>
      </c>
      <c r="J466" s="47">
        <v>267.72000000000003</v>
      </c>
      <c r="K466" s="47">
        <v>148.05000000000001</v>
      </c>
      <c r="L466" s="47">
        <v>68.67</v>
      </c>
      <c r="M466" s="47">
        <v>94.91</v>
      </c>
      <c r="N466" s="47">
        <v>113.92</v>
      </c>
      <c r="O466" s="47">
        <v>95.43</v>
      </c>
      <c r="P466" s="47">
        <v>118.55</v>
      </c>
      <c r="Q466" s="47">
        <v>136.05000000000001</v>
      </c>
      <c r="R466" s="47">
        <v>193.27</v>
      </c>
      <c r="S466" s="47">
        <v>361.29</v>
      </c>
      <c r="T466" s="47">
        <v>341.64</v>
      </c>
      <c r="U466" s="47">
        <v>62.84</v>
      </c>
      <c r="V466" s="47">
        <v>0</v>
      </c>
      <c r="W466" s="47">
        <v>0</v>
      </c>
      <c r="X466" s="47">
        <v>0</v>
      </c>
      <c r="Y466" s="47">
        <v>0</v>
      </c>
      <c r="Z466" s="67">
        <v>0</v>
      </c>
      <c r="AA466" s="56"/>
    </row>
    <row r="467" spans="1:27" ht="16.5" x14ac:dyDescent="0.25">
      <c r="A467" s="55"/>
      <c r="B467" s="79">
        <v>28</v>
      </c>
      <c r="C467" s="75">
        <v>0</v>
      </c>
      <c r="D467" s="47">
        <v>0</v>
      </c>
      <c r="E467" s="47">
        <v>0</v>
      </c>
      <c r="F467" s="47">
        <v>0</v>
      </c>
      <c r="G467" s="47">
        <v>85.38</v>
      </c>
      <c r="H467" s="47">
        <v>267.91000000000003</v>
      </c>
      <c r="I467" s="47">
        <v>201.28</v>
      </c>
      <c r="J467" s="47">
        <v>45.06</v>
      </c>
      <c r="K467" s="47">
        <v>98.66</v>
      </c>
      <c r="L467" s="47">
        <v>102.44</v>
      </c>
      <c r="M467" s="47">
        <v>46.64</v>
      </c>
      <c r="N467" s="47">
        <v>105.6</v>
      </c>
      <c r="O467" s="47">
        <v>126.22</v>
      </c>
      <c r="P467" s="47">
        <v>157.12</v>
      </c>
      <c r="Q467" s="47">
        <v>173.73</v>
      </c>
      <c r="R467" s="47">
        <v>195.96</v>
      </c>
      <c r="S467" s="47">
        <v>222.19</v>
      </c>
      <c r="T467" s="47">
        <v>362.99</v>
      </c>
      <c r="U467" s="47">
        <v>138.31</v>
      </c>
      <c r="V467" s="47">
        <v>0</v>
      </c>
      <c r="W467" s="47">
        <v>0</v>
      </c>
      <c r="X467" s="47">
        <v>0</v>
      </c>
      <c r="Y467" s="47">
        <v>0</v>
      </c>
      <c r="Z467" s="67">
        <v>0</v>
      </c>
      <c r="AA467" s="56"/>
    </row>
    <row r="468" spans="1:27" ht="16.5" x14ac:dyDescent="0.25">
      <c r="A468" s="55"/>
      <c r="B468" s="79">
        <v>29</v>
      </c>
      <c r="C468" s="75">
        <v>0</v>
      </c>
      <c r="D468" s="47">
        <v>15.33</v>
      </c>
      <c r="E468" s="47">
        <v>23.24</v>
      </c>
      <c r="F468" s="47">
        <v>118.25</v>
      </c>
      <c r="G468" s="47">
        <v>321.58999999999997</v>
      </c>
      <c r="H468" s="47">
        <v>411.7</v>
      </c>
      <c r="I468" s="47">
        <v>338.34</v>
      </c>
      <c r="J468" s="47">
        <v>269.81</v>
      </c>
      <c r="K468" s="47">
        <v>281.68</v>
      </c>
      <c r="L468" s="47">
        <v>271.08</v>
      </c>
      <c r="M468" s="47">
        <v>276.39999999999998</v>
      </c>
      <c r="N468" s="47">
        <v>297.86</v>
      </c>
      <c r="O468" s="47">
        <v>318.37</v>
      </c>
      <c r="P468" s="47">
        <v>312.98</v>
      </c>
      <c r="Q468" s="47">
        <v>348.44</v>
      </c>
      <c r="R468" s="47">
        <v>374.24</v>
      </c>
      <c r="S468" s="47">
        <v>587.61</v>
      </c>
      <c r="T468" s="47">
        <v>310.17</v>
      </c>
      <c r="U468" s="47">
        <v>238.68</v>
      </c>
      <c r="V468" s="47">
        <v>293.73</v>
      </c>
      <c r="W468" s="47">
        <v>0</v>
      </c>
      <c r="X468" s="47">
        <v>0</v>
      </c>
      <c r="Y468" s="47">
        <v>0</v>
      </c>
      <c r="Z468" s="67">
        <v>0</v>
      </c>
      <c r="AA468" s="56"/>
    </row>
    <row r="469" spans="1:27" ht="16.5" x14ac:dyDescent="0.25">
      <c r="A469" s="55"/>
      <c r="B469" s="79">
        <v>30</v>
      </c>
      <c r="C469" s="75">
        <v>0</v>
      </c>
      <c r="D469" s="47">
        <v>0</v>
      </c>
      <c r="E469" s="47">
        <v>38.799999999999997</v>
      </c>
      <c r="F469" s="47">
        <v>154.05000000000001</v>
      </c>
      <c r="G469" s="47">
        <v>214.46</v>
      </c>
      <c r="H469" s="47">
        <v>460.48</v>
      </c>
      <c r="I469" s="47">
        <v>530.26</v>
      </c>
      <c r="J469" s="47">
        <v>390.64</v>
      </c>
      <c r="K469" s="47">
        <v>513.28</v>
      </c>
      <c r="L469" s="47">
        <v>510.35</v>
      </c>
      <c r="M469" s="47">
        <v>505.93</v>
      </c>
      <c r="N469" s="47">
        <v>417.78</v>
      </c>
      <c r="O469" s="47">
        <v>462.99</v>
      </c>
      <c r="P469" s="47">
        <v>501.54</v>
      </c>
      <c r="Q469" s="47">
        <v>566.79999999999995</v>
      </c>
      <c r="R469" s="47">
        <v>594.85</v>
      </c>
      <c r="S469" s="47">
        <v>607.79</v>
      </c>
      <c r="T469" s="47">
        <v>510.5</v>
      </c>
      <c r="U469" s="47">
        <v>391.57</v>
      </c>
      <c r="V469" s="47">
        <v>388.46</v>
      </c>
      <c r="W469" s="47">
        <v>223.02</v>
      </c>
      <c r="X469" s="47">
        <v>4.75</v>
      </c>
      <c r="Y469" s="47">
        <v>0</v>
      </c>
      <c r="Z469" s="67">
        <v>0</v>
      </c>
      <c r="AA469" s="56"/>
    </row>
    <row r="470" spans="1:27" ht="17.25" thickBot="1" x14ac:dyDescent="0.3">
      <c r="A470" s="55"/>
      <c r="B470" s="80">
        <v>31</v>
      </c>
      <c r="C470" s="76">
        <v>0</v>
      </c>
      <c r="D470" s="68">
        <v>0</v>
      </c>
      <c r="E470" s="68">
        <v>0</v>
      </c>
      <c r="F470" s="68">
        <v>11.34</v>
      </c>
      <c r="G470" s="68">
        <v>80.2</v>
      </c>
      <c r="H470" s="68">
        <v>232.08</v>
      </c>
      <c r="I470" s="68">
        <v>279.81</v>
      </c>
      <c r="J470" s="68">
        <v>67.97</v>
      </c>
      <c r="K470" s="68">
        <v>85.09</v>
      </c>
      <c r="L470" s="68">
        <v>143.41999999999999</v>
      </c>
      <c r="M470" s="68">
        <v>132.62</v>
      </c>
      <c r="N470" s="68">
        <v>78.16</v>
      </c>
      <c r="O470" s="68">
        <v>114.82</v>
      </c>
      <c r="P470" s="68">
        <v>288.16000000000003</v>
      </c>
      <c r="Q470" s="68">
        <v>314.23</v>
      </c>
      <c r="R470" s="68">
        <v>417.78</v>
      </c>
      <c r="S470" s="68">
        <v>270.18</v>
      </c>
      <c r="T470" s="68">
        <v>298.17</v>
      </c>
      <c r="U470" s="68">
        <v>222.02</v>
      </c>
      <c r="V470" s="68">
        <v>35.869999999999997</v>
      </c>
      <c r="W470" s="68">
        <v>0</v>
      </c>
      <c r="X470" s="68">
        <v>0</v>
      </c>
      <c r="Y470" s="68">
        <v>0</v>
      </c>
      <c r="Z470" s="69">
        <v>0</v>
      </c>
      <c r="AA470" s="56"/>
    </row>
    <row r="471" spans="1:27" ht="16.5" thickBot="1" x14ac:dyDescent="0.3">
      <c r="A471" s="55"/>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c r="AA471" s="56"/>
    </row>
    <row r="472" spans="1:27" x14ac:dyDescent="0.25">
      <c r="A472" s="55"/>
      <c r="B472" s="306" t="s">
        <v>121</v>
      </c>
      <c r="C472" s="308" t="s">
        <v>154</v>
      </c>
      <c r="D472" s="308"/>
      <c r="E472" s="308"/>
      <c r="F472" s="308"/>
      <c r="G472" s="308"/>
      <c r="H472" s="308"/>
      <c r="I472" s="308"/>
      <c r="J472" s="308"/>
      <c r="K472" s="308"/>
      <c r="L472" s="308"/>
      <c r="M472" s="308"/>
      <c r="N472" s="308"/>
      <c r="O472" s="308"/>
      <c r="P472" s="308"/>
      <c r="Q472" s="308"/>
      <c r="R472" s="308"/>
      <c r="S472" s="308"/>
      <c r="T472" s="308"/>
      <c r="U472" s="308"/>
      <c r="V472" s="308"/>
      <c r="W472" s="308"/>
      <c r="X472" s="308"/>
      <c r="Y472" s="308"/>
      <c r="Z472" s="309"/>
      <c r="AA472" s="56"/>
    </row>
    <row r="473" spans="1:27" ht="32.25" thickBot="1" x14ac:dyDescent="0.3">
      <c r="A473" s="55"/>
      <c r="B473" s="307"/>
      <c r="C473" s="77" t="s">
        <v>122</v>
      </c>
      <c r="D473" s="72" t="s">
        <v>123</v>
      </c>
      <c r="E473" s="72" t="s">
        <v>124</v>
      </c>
      <c r="F473" s="72" t="s">
        <v>125</v>
      </c>
      <c r="G473" s="72" t="s">
        <v>126</v>
      </c>
      <c r="H473" s="72" t="s">
        <v>127</v>
      </c>
      <c r="I473" s="72" t="s">
        <v>128</v>
      </c>
      <c r="J473" s="72" t="s">
        <v>129</v>
      </c>
      <c r="K473" s="72" t="s">
        <v>130</v>
      </c>
      <c r="L473" s="72" t="s">
        <v>131</v>
      </c>
      <c r="M473" s="72" t="s">
        <v>132</v>
      </c>
      <c r="N473" s="72" t="s">
        <v>133</v>
      </c>
      <c r="O473" s="72" t="s">
        <v>134</v>
      </c>
      <c r="P473" s="72" t="s">
        <v>135</v>
      </c>
      <c r="Q473" s="72" t="s">
        <v>136</v>
      </c>
      <c r="R473" s="72" t="s">
        <v>137</v>
      </c>
      <c r="S473" s="72" t="s">
        <v>138</v>
      </c>
      <c r="T473" s="72" t="s">
        <v>139</v>
      </c>
      <c r="U473" s="72" t="s">
        <v>140</v>
      </c>
      <c r="V473" s="72" t="s">
        <v>141</v>
      </c>
      <c r="W473" s="72" t="s">
        <v>142</v>
      </c>
      <c r="X473" s="72" t="s">
        <v>143</v>
      </c>
      <c r="Y473" s="72" t="s">
        <v>144</v>
      </c>
      <c r="Z473" s="73" t="s">
        <v>145</v>
      </c>
      <c r="AA473" s="56"/>
    </row>
    <row r="474" spans="1:27" ht="16.5" x14ac:dyDescent="0.25">
      <c r="A474" s="55"/>
      <c r="B474" s="84">
        <v>1</v>
      </c>
      <c r="C474" s="74">
        <v>70.09</v>
      </c>
      <c r="D474" s="70">
        <v>2.94</v>
      </c>
      <c r="E474" s="70">
        <v>0</v>
      </c>
      <c r="F474" s="70">
        <v>0</v>
      </c>
      <c r="G474" s="70">
        <v>0</v>
      </c>
      <c r="H474" s="70">
        <v>0</v>
      </c>
      <c r="I474" s="70">
        <v>0</v>
      </c>
      <c r="J474" s="70">
        <v>0</v>
      </c>
      <c r="K474" s="70">
        <v>0</v>
      </c>
      <c r="L474" s="70">
        <v>0</v>
      </c>
      <c r="M474" s="70">
        <v>0</v>
      </c>
      <c r="N474" s="70">
        <v>0</v>
      </c>
      <c r="O474" s="70">
        <v>0</v>
      </c>
      <c r="P474" s="70">
        <v>0</v>
      </c>
      <c r="Q474" s="70">
        <v>0</v>
      </c>
      <c r="R474" s="70">
        <v>0</v>
      </c>
      <c r="S474" s="70">
        <v>0</v>
      </c>
      <c r="T474" s="70">
        <v>0</v>
      </c>
      <c r="U474" s="70">
        <v>0</v>
      </c>
      <c r="V474" s="70">
        <v>0</v>
      </c>
      <c r="W474" s="70">
        <v>3.99</v>
      </c>
      <c r="X474" s="70">
        <v>123.29</v>
      </c>
      <c r="Y474" s="70">
        <v>117.64</v>
      </c>
      <c r="Z474" s="71">
        <v>89.01</v>
      </c>
      <c r="AA474" s="56"/>
    </row>
    <row r="475" spans="1:27" ht="16.5" x14ac:dyDescent="0.25">
      <c r="A475" s="55"/>
      <c r="B475" s="79">
        <v>2</v>
      </c>
      <c r="C475" s="75">
        <v>50.02</v>
      </c>
      <c r="D475" s="47">
        <v>15.39</v>
      </c>
      <c r="E475" s="47">
        <v>0</v>
      </c>
      <c r="F475" s="47">
        <v>0</v>
      </c>
      <c r="G475" s="47">
        <v>0</v>
      </c>
      <c r="H475" s="47">
        <v>0</v>
      </c>
      <c r="I475" s="47">
        <v>0</v>
      </c>
      <c r="J475" s="47">
        <v>0</v>
      </c>
      <c r="K475" s="47">
        <v>0</v>
      </c>
      <c r="L475" s="47">
        <v>0</v>
      </c>
      <c r="M475" s="47">
        <v>0</v>
      </c>
      <c r="N475" s="47">
        <v>0</v>
      </c>
      <c r="O475" s="47">
        <v>0</v>
      </c>
      <c r="P475" s="47">
        <v>0</v>
      </c>
      <c r="Q475" s="47">
        <v>0</v>
      </c>
      <c r="R475" s="47">
        <v>0</v>
      </c>
      <c r="S475" s="47">
        <v>0</v>
      </c>
      <c r="T475" s="47">
        <v>0</v>
      </c>
      <c r="U475" s="47">
        <v>0</v>
      </c>
      <c r="V475" s="47">
        <v>0</v>
      </c>
      <c r="W475" s="47">
        <v>0</v>
      </c>
      <c r="X475" s="47">
        <v>0</v>
      </c>
      <c r="Y475" s="47">
        <v>48.91</v>
      </c>
      <c r="Z475" s="67">
        <v>42.22</v>
      </c>
      <c r="AA475" s="56"/>
    </row>
    <row r="476" spans="1:27" ht="16.5" x14ac:dyDescent="0.25">
      <c r="A476" s="55"/>
      <c r="B476" s="79">
        <v>3</v>
      </c>
      <c r="C476" s="75">
        <v>0</v>
      </c>
      <c r="D476" s="47">
        <v>0</v>
      </c>
      <c r="E476" s="47">
        <v>0</v>
      </c>
      <c r="F476" s="47">
        <v>0</v>
      </c>
      <c r="G476" s="47">
        <v>0</v>
      </c>
      <c r="H476" s="47">
        <v>0</v>
      </c>
      <c r="I476" s="47">
        <v>0</v>
      </c>
      <c r="J476" s="47">
        <v>0</v>
      </c>
      <c r="K476" s="47">
        <v>0</v>
      </c>
      <c r="L476" s="47">
        <v>31.08</v>
      </c>
      <c r="M476" s="47">
        <v>15.47</v>
      </c>
      <c r="N476" s="47">
        <v>5.31</v>
      </c>
      <c r="O476" s="47">
        <v>17.940000000000001</v>
      </c>
      <c r="P476" s="47">
        <v>0.06</v>
      </c>
      <c r="Q476" s="47">
        <v>0</v>
      </c>
      <c r="R476" s="47">
        <v>0</v>
      </c>
      <c r="S476" s="47">
        <v>0</v>
      </c>
      <c r="T476" s="47">
        <v>0</v>
      </c>
      <c r="U476" s="47">
        <v>0</v>
      </c>
      <c r="V476" s="47">
        <v>0</v>
      </c>
      <c r="W476" s="47">
        <v>165.36</v>
      </c>
      <c r="X476" s="47">
        <v>250.99</v>
      </c>
      <c r="Y476" s="47">
        <v>208.4</v>
      </c>
      <c r="Z476" s="67">
        <v>153.31</v>
      </c>
      <c r="AA476" s="56"/>
    </row>
    <row r="477" spans="1:27" ht="16.5" x14ac:dyDescent="0.25">
      <c r="A477" s="55"/>
      <c r="B477" s="79">
        <v>4</v>
      </c>
      <c r="C477" s="75">
        <v>30.36</v>
      </c>
      <c r="D477" s="47">
        <v>0</v>
      </c>
      <c r="E477" s="47">
        <v>0</v>
      </c>
      <c r="F477" s="47">
        <v>0</v>
      </c>
      <c r="G477" s="47">
        <v>0</v>
      </c>
      <c r="H477" s="47">
        <v>0</v>
      </c>
      <c r="I477" s="47">
        <v>0</v>
      </c>
      <c r="J477" s="47">
        <v>0</v>
      </c>
      <c r="K477" s="47">
        <v>0</v>
      </c>
      <c r="L477" s="47">
        <v>0</v>
      </c>
      <c r="M477" s="47">
        <v>0</v>
      </c>
      <c r="N477" s="47">
        <v>0</v>
      </c>
      <c r="O477" s="47">
        <v>0</v>
      </c>
      <c r="P477" s="47">
        <v>0</v>
      </c>
      <c r="Q477" s="47">
        <v>0</v>
      </c>
      <c r="R477" s="47">
        <v>2.12</v>
      </c>
      <c r="S477" s="47">
        <v>0</v>
      </c>
      <c r="T477" s="47">
        <v>24.17</v>
      </c>
      <c r="U477" s="47">
        <v>0</v>
      </c>
      <c r="V477" s="47">
        <v>0</v>
      </c>
      <c r="W477" s="47">
        <v>144.07</v>
      </c>
      <c r="X477" s="47">
        <v>233.36</v>
      </c>
      <c r="Y477" s="47">
        <v>267.14999999999998</v>
      </c>
      <c r="Z477" s="67">
        <v>143.75</v>
      </c>
      <c r="AA477" s="56"/>
    </row>
    <row r="478" spans="1:27" ht="16.5" x14ac:dyDescent="0.25">
      <c r="A478" s="55"/>
      <c r="B478" s="79">
        <v>5</v>
      </c>
      <c r="C478" s="75">
        <v>5.61</v>
      </c>
      <c r="D478" s="47">
        <v>76.349999999999994</v>
      </c>
      <c r="E478" s="47">
        <v>0</v>
      </c>
      <c r="F478" s="47">
        <v>0</v>
      </c>
      <c r="G478" s="47">
        <v>0</v>
      </c>
      <c r="H478" s="47">
        <v>0</v>
      </c>
      <c r="I478" s="47">
        <v>0</v>
      </c>
      <c r="J478" s="47">
        <v>0</v>
      </c>
      <c r="K478" s="47">
        <v>0</v>
      </c>
      <c r="L478" s="47">
        <v>35.26</v>
      </c>
      <c r="M478" s="47">
        <v>0</v>
      </c>
      <c r="N478" s="47">
        <v>58.67</v>
      </c>
      <c r="O478" s="47">
        <v>0</v>
      </c>
      <c r="P478" s="47">
        <v>0</v>
      </c>
      <c r="Q478" s="47">
        <v>0</v>
      </c>
      <c r="R478" s="47">
        <v>0</v>
      </c>
      <c r="S478" s="47">
        <v>0</v>
      </c>
      <c r="T478" s="47">
        <v>0</v>
      </c>
      <c r="U478" s="47">
        <v>0</v>
      </c>
      <c r="V478" s="47">
        <v>0</v>
      </c>
      <c r="W478" s="47">
        <v>0</v>
      </c>
      <c r="X478" s="47">
        <v>0</v>
      </c>
      <c r="Y478" s="47">
        <v>0</v>
      </c>
      <c r="Z478" s="67">
        <v>0</v>
      </c>
      <c r="AA478" s="56"/>
    </row>
    <row r="479" spans="1:27" ht="16.5" x14ac:dyDescent="0.25">
      <c r="A479" s="55"/>
      <c r="B479" s="79">
        <v>6</v>
      </c>
      <c r="C479" s="75">
        <v>0</v>
      </c>
      <c r="D479" s="47">
        <v>0</v>
      </c>
      <c r="E479" s="47">
        <v>0</v>
      </c>
      <c r="F479" s="47">
        <v>0</v>
      </c>
      <c r="G479" s="47">
        <v>0</v>
      </c>
      <c r="H479" s="47">
        <v>0</v>
      </c>
      <c r="I479" s="47">
        <v>0</v>
      </c>
      <c r="J479" s="47">
        <v>0</v>
      </c>
      <c r="K479" s="47">
        <v>0.02</v>
      </c>
      <c r="L479" s="47">
        <v>0.73</v>
      </c>
      <c r="M479" s="47">
        <v>0.71</v>
      </c>
      <c r="N479" s="47">
        <v>0.73</v>
      </c>
      <c r="O479" s="47">
        <v>0.63</v>
      </c>
      <c r="P479" s="47">
        <v>0.67</v>
      </c>
      <c r="Q479" s="47">
        <v>0.63</v>
      </c>
      <c r="R479" s="47">
        <v>0</v>
      </c>
      <c r="S479" s="47">
        <v>0</v>
      </c>
      <c r="T479" s="47">
        <v>0</v>
      </c>
      <c r="U479" s="47">
        <v>0</v>
      </c>
      <c r="V479" s="47">
        <v>0.66</v>
      </c>
      <c r="W479" s="47">
        <v>0.62</v>
      </c>
      <c r="X479" s="47">
        <v>0</v>
      </c>
      <c r="Y479" s="47">
        <v>0.51</v>
      </c>
      <c r="Z479" s="67">
        <v>91.52</v>
      </c>
      <c r="AA479" s="56"/>
    </row>
    <row r="480" spans="1:27" ht="16.5" x14ac:dyDescent="0.25">
      <c r="A480" s="55"/>
      <c r="B480" s="79">
        <v>7</v>
      </c>
      <c r="C480" s="75">
        <v>0.74</v>
      </c>
      <c r="D480" s="47">
        <v>0</v>
      </c>
      <c r="E480" s="47">
        <v>1.39</v>
      </c>
      <c r="F480" s="47">
        <v>0</v>
      </c>
      <c r="G480" s="47">
        <v>0</v>
      </c>
      <c r="H480" s="47">
        <v>0</v>
      </c>
      <c r="I480" s="47">
        <v>0</v>
      </c>
      <c r="J480" s="47">
        <v>0</v>
      </c>
      <c r="K480" s="47">
        <v>0</v>
      </c>
      <c r="L480" s="47">
        <v>0</v>
      </c>
      <c r="M480" s="47">
        <v>0</v>
      </c>
      <c r="N480" s="47">
        <v>0</v>
      </c>
      <c r="O480" s="47">
        <v>0</v>
      </c>
      <c r="P480" s="47">
        <v>0</v>
      </c>
      <c r="Q480" s="47">
        <v>0</v>
      </c>
      <c r="R480" s="47">
        <v>0</v>
      </c>
      <c r="S480" s="47">
        <v>0</v>
      </c>
      <c r="T480" s="47">
        <v>0</v>
      </c>
      <c r="U480" s="47">
        <v>0</v>
      </c>
      <c r="V480" s="47">
        <v>0</v>
      </c>
      <c r="W480" s="47">
        <v>0</v>
      </c>
      <c r="X480" s="47">
        <v>0</v>
      </c>
      <c r="Y480" s="47">
        <v>0</v>
      </c>
      <c r="Z480" s="67">
        <v>0</v>
      </c>
      <c r="AA480" s="56"/>
    </row>
    <row r="481" spans="1:27" ht="16.5" x14ac:dyDescent="0.25">
      <c r="A481" s="55"/>
      <c r="B481" s="79">
        <v>8</v>
      </c>
      <c r="C481" s="75">
        <v>0</v>
      </c>
      <c r="D481" s="47">
        <v>0</v>
      </c>
      <c r="E481" s="47">
        <v>0</v>
      </c>
      <c r="F481" s="47">
        <v>0</v>
      </c>
      <c r="G481" s="47">
        <v>0</v>
      </c>
      <c r="H481" s="47">
        <v>0</v>
      </c>
      <c r="I481" s="47">
        <v>0</v>
      </c>
      <c r="J481" s="47">
        <v>0</v>
      </c>
      <c r="K481" s="47">
        <v>0</v>
      </c>
      <c r="L481" s="47">
        <v>0</v>
      </c>
      <c r="M481" s="47">
        <v>0</v>
      </c>
      <c r="N481" s="47">
        <v>0</v>
      </c>
      <c r="O481" s="47">
        <v>0</v>
      </c>
      <c r="P481" s="47">
        <v>0</v>
      </c>
      <c r="Q481" s="47">
        <v>0</v>
      </c>
      <c r="R481" s="47">
        <v>0</v>
      </c>
      <c r="S481" s="47">
        <v>0</v>
      </c>
      <c r="T481" s="47">
        <v>0</v>
      </c>
      <c r="U481" s="47">
        <v>0</v>
      </c>
      <c r="V481" s="47">
        <v>0</v>
      </c>
      <c r="W481" s="47">
        <v>0</v>
      </c>
      <c r="X481" s="47">
        <v>0</v>
      </c>
      <c r="Y481" s="47">
        <v>55.59</v>
      </c>
      <c r="Z481" s="67">
        <v>0.16</v>
      </c>
      <c r="AA481" s="56"/>
    </row>
    <row r="482" spans="1:27" ht="16.5" x14ac:dyDescent="0.25">
      <c r="A482" s="55"/>
      <c r="B482" s="79">
        <v>9</v>
      </c>
      <c r="C482" s="75">
        <v>0</v>
      </c>
      <c r="D482" s="47">
        <v>0</v>
      </c>
      <c r="E482" s="47">
        <v>0</v>
      </c>
      <c r="F482" s="47">
        <v>0</v>
      </c>
      <c r="G482" s="47">
        <v>0</v>
      </c>
      <c r="H482" s="47">
        <v>0</v>
      </c>
      <c r="I482" s="47">
        <v>0</v>
      </c>
      <c r="J482" s="47">
        <v>0</v>
      </c>
      <c r="K482" s="47">
        <v>0</v>
      </c>
      <c r="L482" s="47">
        <v>0</v>
      </c>
      <c r="M482" s="47">
        <v>0</v>
      </c>
      <c r="N482" s="47">
        <v>0</v>
      </c>
      <c r="O482" s="47">
        <v>0</v>
      </c>
      <c r="P482" s="47">
        <v>0</v>
      </c>
      <c r="Q482" s="47">
        <v>0</v>
      </c>
      <c r="R482" s="47">
        <v>0</v>
      </c>
      <c r="S482" s="47">
        <v>0</v>
      </c>
      <c r="T482" s="47">
        <v>0</v>
      </c>
      <c r="U482" s="47">
        <v>0</v>
      </c>
      <c r="V482" s="47">
        <v>0</v>
      </c>
      <c r="W482" s="47">
        <v>0</v>
      </c>
      <c r="X482" s="47">
        <v>0</v>
      </c>
      <c r="Y482" s="47">
        <v>41.09</v>
      </c>
      <c r="Z482" s="67">
        <v>0</v>
      </c>
      <c r="AA482" s="56"/>
    </row>
    <row r="483" spans="1:27" ht="16.5" x14ac:dyDescent="0.25">
      <c r="A483" s="55"/>
      <c r="B483" s="79">
        <v>10</v>
      </c>
      <c r="C483" s="75">
        <v>0.57999999999999996</v>
      </c>
      <c r="D483" s="47">
        <v>0</v>
      </c>
      <c r="E483" s="47">
        <v>0</v>
      </c>
      <c r="F483" s="47">
        <v>0</v>
      </c>
      <c r="G483" s="47">
        <v>0</v>
      </c>
      <c r="H483" s="47">
        <v>0</v>
      </c>
      <c r="I483" s="47">
        <v>0</v>
      </c>
      <c r="J483" s="47">
        <v>0</v>
      </c>
      <c r="K483" s="47">
        <v>0</v>
      </c>
      <c r="L483" s="47">
        <v>0</v>
      </c>
      <c r="M483" s="47">
        <v>0</v>
      </c>
      <c r="N483" s="47">
        <v>0</v>
      </c>
      <c r="O483" s="47">
        <v>0</v>
      </c>
      <c r="P483" s="47">
        <v>0</v>
      </c>
      <c r="Q483" s="47">
        <v>0</v>
      </c>
      <c r="R483" s="47">
        <v>0</v>
      </c>
      <c r="S483" s="47">
        <v>0</v>
      </c>
      <c r="T483" s="47">
        <v>0</v>
      </c>
      <c r="U483" s="47">
        <v>0</v>
      </c>
      <c r="V483" s="47">
        <v>0</v>
      </c>
      <c r="W483" s="47">
        <v>0</v>
      </c>
      <c r="X483" s="47">
        <v>0</v>
      </c>
      <c r="Y483" s="47">
        <v>0</v>
      </c>
      <c r="Z483" s="67">
        <v>0</v>
      </c>
      <c r="AA483" s="56"/>
    </row>
    <row r="484" spans="1:27" ht="16.5" x14ac:dyDescent="0.25">
      <c r="A484" s="55"/>
      <c r="B484" s="79">
        <v>11</v>
      </c>
      <c r="C484" s="75">
        <v>6</v>
      </c>
      <c r="D484" s="47">
        <v>0</v>
      </c>
      <c r="E484" s="47">
        <v>0</v>
      </c>
      <c r="F484" s="47">
        <v>0</v>
      </c>
      <c r="G484" s="47">
        <v>0</v>
      </c>
      <c r="H484" s="47">
        <v>0</v>
      </c>
      <c r="I484" s="47">
        <v>0</v>
      </c>
      <c r="J484" s="47">
        <v>0</v>
      </c>
      <c r="K484" s="47">
        <v>0</v>
      </c>
      <c r="L484" s="47">
        <v>0</v>
      </c>
      <c r="M484" s="47">
        <v>0</v>
      </c>
      <c r="N484" s="47">
        <v>0</v>
      </c>
      <c r="O484" s="47">
        <v>0</v>
      </c>
      <c r="P484" s="47">
        <v>0</v>
      </c>
      <c r="Q484" s="47">
        <v>0</v>
      </c>
      <c r="R484" s="47">
        <v>0</v>
      </c>
      <c r="S484" s="47">
        <v>0</v>
      </c>
      <c r="T484" s="47">
        <v>0</v>
      </c>
      <c r="U484" s="47">
        <v>0</v>
      </c>
      <c r="V484" s="47">
        <v>0</v>
      </c>
      <c r="W484" s="47">
        <v>0</v>
      </c>
      <c r="X484" s="47">
        <v>51.23</v>
      </c>
      <c r="Y484" s="47">
        <v>104.01</v>
      </c>
      <c r="Z484" s="67">
        <v>0</v>
      </c>
      <c r="AA484" s="56"/>
    </row>
    <row r="485" spans="1:27" ht="16.5" x14ac:dyDescent="0.25">
      <c r="A485" s="55"/>
      <c r="B485" s="79">
        <v>12</v>
      </c>
      <c r="C485" s="75">
        <v>0</v>
      </c>
      <c r="D485" s="47">
        <v>0</v>
      </c>
      <c r="E485" s="47">
        <v>0</v>
      </c>
      <c r="F485" s="47">
        <v>0</v>
      </c>
      <c r="G485" s="47">
        <v>0</v>
      </c>
      <c r="H485" s="47">
        <v>0</v>
      </c>
      <c r="I485" s="47">
        <v>0</v>
      </c>
      <c r="J485" s="47">
        <v>0</v>
      </c>
      <c r="K485" s="47">
        <v>0</v>
      </c>
      <c r="L485" s="47">
        <v>0</v>
      </c>
      <c r="M485" s="47">
        <v>0</v>
      </c>
      <c r="N485" s="47">
        <v>0</v>
      </c>
      <c r="O485" s="47">
        <v>0</v>
      </c>
      <c r="P485" s="47">
        <v>0</v>
      </c>
      <c r="Q485" s="47">
        <v>0</v>
      </c>
      <c r="R485" s="47">
        <v>0</v>
      </c>
      <c r="S485" s="47">
        <v>0</v>
      </c>
      <c r="T485" s="47">
        <v>0</v>
      </c>
      <c r="U485" s="47">
        <v>0</v>
      </c>
      <c r="V485" s="47">
        <v>0</v>
      </c>
      <c r="W485" s="47">
        <v>0</v>
      </c>
      <c r="X485" s="47">
        <v>0</v>
      </c>
      <c r="Y485" s="47">
        <v>203.99</v>
      </c>
      <c r="Z485" s="67">
        <v>176.26</v>
      </c>
      <c r="AA485" s="56"/>
    </row>
    <row r="486" spans="1:27" ht="16.5" x14ac:dyDescent="0.25">
      <c r="A486" s="55"/>
      <c r="B486" s="79">
        <v>13</v>
      </c>
      <c r="C486" s="75">
        <v>0</v>
      </c>
      <c r="D486" s="47">
        <v>0</v>
      </c>
      <c r="E486" s="47">
        <v>0</v>
      </c>
      <c r="F486" s="47">
        <v>0</v>
      </c>
      <c r="G486" s="47">
        <v>0</v>
      </c>
      <c r="H486" s="47">
        <v>0</v>
      </c>
      <c r="I486" s="47">
        <v>0</v>
      </c>
      <c r="J486" s="47">
        <v>0</v>
      </c>
      <c r="K486" s="47">
        <v>0</v>
      </c>
      <c r="L486" s="47">
        <v>0</v>
      </c>
      <c r="M486" s="47">
        <v>0</v>
      </c>
      <c r="N486" s="47">
        <v>0</v>
      </c>
      <c r="O486" s="47">
        <v>0</v>
      </c>
      <c r="P486" s="47">
        <v>0</v>
      </c>
      <c r="Q486" s="47">
        <v>0</v>
      </c>
      <c r="R486" s="47">
        <v>0</v>
      </c>
      <c r="S486" s="47">
        <v>0</v>
      </c>
      <c r="T486" s="47">
        <v>0</v>
      </c>
      <c r="U486" s="47">
        <v>0</v>
      </c>
      <c r="V486" s="47">
        <v>0</v>
      </c>
      <c r="W486" s="47">
        <v>0</v>
      </c>
      <c r="X486" s="47">
        <v>0</v>
      </c>
      <c r="Y486" s="47">
        <v>0</v>
      </c>
      <c r="Z486" s="67">
        <v>0</v>
      </c>
      <c r="AA486" s="56"/>
    </row>
    <row r="487" spans="1:27" ht="16.5" x14ac:dyDescent="0.25">
      <c r="A487" s="55"/>
      <c r="B487" s="79">
        <v>14</v>
      </c>
      <c r="C487" s="75">
        <v>32.68</v>
      </c>
      <c r="D487" s="47">
        <v>29.78</v>
      </c>
      <c r="E487" s="47">
        <v>11.82</v>
      </c>
      <c r="F487" s="47">
        <v>0</v>
      </c>
      <c r="G487" s="47">
        <v>0</v>
      </c>
      <c r="H487" s="47">
        <v>0</v>
      </c>
      <c r="I487" s="47">
        <v>0</v>
      </c>
      <c r="J487" s="47">
        <v>0</v>
      </c>
      <c r="K487" s="47">
        <v>0</v>
      </c>
      <c r="L487" s="47">
        <v>0</v>
      </c>
      <c r="M487" s="47">
        <v>0</v>
      </c>
      <c r="N487" s="47">
        <v>0</v>
      </c>
      <c r="O487" s="47">
        <v>0</v>
      </c>
      <c r="P487" s="47">
        <v>0</v>
      </c>
      <c r="Q487" s="47">
        <v>0</v>
      </c>
      <c r="R487" s="47">
        <v>0</v>
      </c>
      <c r="S487" s="47">
        <v>0</v>
      </c>
      <c r="T487" s="47">
        <v>0</v>
      </c>
      <c r="U487" s="47">
        <v>0</v>
      </c>
      <c r="V487" s="47">
        <v>0</v>
      </c>
      <c r="W487" s="47">
        <v>0</v>
      </c>
      <c r="X487" s="47">
        <v>27.25</v>
      </c>
      <c r="Y487" s="47">
        <v>40.119999999999997</v>
      </c>
      <c r="Z487" s="67">
        <v>53.07</v>
      </c>
      <c r="AA487" s="56"/>
    </row>
    <row r="488" spans="1:27" ht="16.5" x14ac:dyDescent="0.25">
      <c r="A488" s="55"/>
      <c r="B488" s="79">
        <v>15</v>
      </c>
      <c r="C488" s="75">
        <v>0</v>
      </c>
      <c r="D488" s="47">
        <v>0</v>
      </c>
      <c r="E488" s="47">
        <v>0</v>
      </c>
      <c r="F488" s="47">
        <v>0</v>
      </c>
      <c r="G488" s="47">
        <v>0</v>
      </c>
      <c r="H488" s="47">
        <v>0</v>
      </c>
      <c r="I488" s="47">
        <v>2.27</v>
      </c>
      <c r="J488" s="47">
        <v>6.36</v>
      </c>
      <c r="K488" s="47">
        <v>8.59</v>
      </c>
      <c r="L488" s="47">
        <v>12.17</v>
      </c>
      <c r="M488" s="47">
        <v>12.6</v>
      </c>
      <c r="N488" s="47">
        <v>12.65</v>
      </c>
      <c r="O488" s="47">
        <v>12.44</v>
      </c>
      <c r="P488" s="47">
        <v>12.93</v>
      </c>
      <c r="Q488" s="47">
        <v>14.23</v>
      </c>
      <c r="R488" s="47">
        <v>14.82</v>
      </c>
      <c r="S488" s="47">
        <v>8.4600000000000009</v>
      </c>
      <c r="T488" s="47">
        <v>2.5499999999999998</v>
      </c>
      <c r="U488" s="47">
        <v>4.41</v>
      </c>
      <c r="V488" s="47">
        <v>12.22</v>
      </c>
      <c r="W488" s="47">
        <v>19.61</v>
      </c>
      <c r="X488" s="47">
        <v>5.17</v>
      </c>
      <c r="Y488" s="47">
        <v>98.2</v>
      </c>
      <c r="Z488" s="67">
        <v>103.55</v>
      </c>
      <c r="AA488" s="56"/>
    </row>
    <row r="489" spans="1:27" ht="16.5" x14ac:dyDescent="0.25">
      <c r="A489" s="55"/>
      <c r="B489" s="79">
        <v>16</v>
      </c>
      <c r="C489" s="75">
        <v>0</v>
      </c>
      <c r="D489" s="47">
        <v>0</v>
      </c>
      <c r="E489" s="47">
        <v>0</v>
      </c>
      <c r="F489" s="47">
        <v>0</v>
      </c>
      <c r="G489" s="47">
        <v>0</v>
      </c>
      <c r="H489" s="47">
        <v>0</v>
      </c>
      <c r="I489" s="47">
        <v>0</v>
      </c>
      <c r="J489" s="47">
        <v>0.15</v>
      </c>
      <c r="K489" s="47">
        <v>7.49</v>
      </c>
      <c r="L489" s="47">
        <v>0</v>
      </c>
      <c r="M489" s="47">
        <v>7.23</v>
      </c>
      <c r="N489" s="47">
        <v>7.01</v>
      </c>
      <c r="O489" s="47">
        <v>10.28</v>
      </c>
      <c r="P489" s="47">
        <v>9.67</v>
      </c>
      <c r="Q489" s="47">
        <v>27.04</v>
      </c>
      <c r="R489" s="47">
        <v>13.58</v>
      </c>
      <c r="S489" s="47">
        <v>34.1</v>
      </c>
      <c r="T489" s="47">
        <v>14.86</v>
      </c>
      <c r="U489" s="47">
        <v>10.27</v>
      </c>
      <c r="V489" s="47">
        <v>72.78</v>
      </c>
      <c r="W489" s="47">
        <v>145.94</v>
      </c>
      <c r="X489" s="47">
        <v>389.26</v>
      </c>
      <c r="Y489" s="47">
        <v>672.73</v>
      </c>
      <c r="Z489" s="67">
        <v>658.97</v>
      </c>
      <c r="AA489" s="56"/>
    </row>
    <row r="490" spans="1:27" ht="16.5" x14ac:dyDescent="0.25">
      <c r="A490" s="55"/>
      <c r="B490" s="79">
        <v>17</v>
      </c>
      <c r="C490" s="75">
        <v>12.49</v>
      </c>
      <c r="D490" s="47">
        <v>8</v>
      </c>
      <c r="E490" s="47">
        <v>4.92</v>
      </c>
      <c r="F490" s="47">
        <v>0</v>
      </c>
      <c r="G490" s="47">
        <v>0</v>
      </c>
      <c r="H490" s="47">
        <v>0</v>
      </c>
      <c r="I490" s="47">
        <v>0</v>
      </c>
      <c r="J490" s="47">
        <v>0</v>
      </c>
      <c r="K490" s="47">
        <v>0.63</v>
      </c>
      <c r="L490" s="47">
        <v>5.54</v>
      </c>
      <c r="M490" s="47">
        <v>6.73</v>
      </c>
      <c r="N490" s="47">
        <v>7.39</v>
      </c>
      <c r="O490" s="47">
        <v>6.1</v>
      </c>
      <c r="P490" s="47">
        <v>6.72</v>
      </c>
      <c r="Q490" s="47">
        <v>10.68</v>
      </c>
      <c r="R490" s="47">
        <v>1.68</v>
      </c>
      <c r="S490" s="47">
        <v>2.77</v>
      </c>
      <c r="T490" s="47">
        <v>5.24</v>
      </c>
      <c r="U490" s="47">
        <v>0</v>
      </c>
      <c r="V490" s="47">
        <v>14.02</v>
      </c>
      <c r="W490" s="47">
        <v>54.67</v>
      </c>
      <c r="X490" s="47">
        <v>57.8</v>
      </c>
      <c r="Y490" s="47">
        <v>190.48</v>
      </c>
      <c r="Z490" s="67">
        <v>82.55</v>
      </c>
      <c r="AA490" s="56"/>
    </row>
    <row r="491" spans="1:27" ht="16.5" x14ac:dyDescent="0.25">
      <c r="A491" s="55"/>
      <c r="B491" s="79">
        <v>18</v>
      </c>
      <c r="C491" s="75">
        <v>10.47</v>
      </c>
      <c r="D491" s="47">
        <v>0</v>
      </c>
      <c r="E491" s="47">
        <v>0</v>
      </c>
      <c r="F491" s="47">
        <v>0</v>
      </c>
      <c r="G491" s="47">
        <v>0</v>
      </c>
      <c r="H491" s="47">
        <v>0</v>
      </c>
      <c r="I491" s="47">
        <v>0</v>
      </c>
      <c r="J491" s="47">
        <v>0</v>
      </c>
      <c r="K491" s="47">
        <v>0</v>
      </c>
      <c r="L491" s="47">
        <v>0</v>
      </c>
      <c r="M491" s="47">
        <v>0</v>
      </c>
      <c r="N491" s="47">
        <v>0</v>
      </c>
      <c r="O491" s="47">
        <v>0</v>
      </c>
      <c r="P491" s="47">
        <v>0</v>
      </c>
      <c r="Q491" s="47">
        <v>0</v>
      </c>
      <c r="R491" s="47">
        <v>0</v>
      </c>
      <c r="S491" s="47">
        <v>0</v>
      </c>
      <c r="T491" s="47">
        <v>0</v>
      </c>
      <c r="U491" s="47">
        <v>0</v>
      </c>
      <c r="V491" s="47">
        <v>0</v>
      </c>
      <c r="W491" s="47">
        <v>17.96</v>
      </c>
      <c r="X491" s="47">
        <v>0</v>
      </c>
      <c r="Y491" s="47">
        <v>0</v>
      </c>
      <c r="Z491" s="67">
        <v>0</v>
      </c>
      <c r="AA491" s="56"/>
    </row>
    <row r="492" spans="1:27" ht="16.5" x14ac:dyDescent="0.25">
      <c r="A492" s="55"/>
      <c r="B492" s="79">
        <v>19</v>
      </c>
      <c r="C492" s="75">
        <v>0</v>
      </c>
      <c r="D492" s="47">
        <v>0</v>
      </c>
      <c r="E492" s="47">
        <v>0</v>
      </c>
      <c r="F492" s="47">
        <v>0</v>
      </c>
      <c r="G492" s="47">
        <v>0</v>
      </c>
      <c r="H492" s="47">
        <v>0</v>
      </c>
      <c r="I492" s="47">
        <v>0</v>
      </c>
      <c r="J492" s="47">
        <v>0</v>
      </c>
      <c r="K492" s="47">
        <v>0</v>
      </c>
      <c r="L492" s="47">
        <v>0</v>
      </c>
      <c r="M492" s="47">
        <v>0</v>
      </c>
      <c r="N492" s="47">
        <v>0</v>
      </c>
      <c r="O492" s="47">
        <v>0</v>
      </c>
      <c r="P492" s="47">
        <v>0</v>
      </c>
      <c r="Q492" s="47">
        <v>0</v>
      </c>
      <c r="R492" s="47">
        <v>0</v>
      </c>
      <c r="S492" s="47">
        <v>0</v>
      </c>
      <c r="T492" s="47">
        <v>0</v>
      </c>
      <c r="U492" s="47">
        <v>0</v>
      </c>
      <c r="V492" s="47">
        <v>0</v>
      </c>
      <c r="W492" s="47">
        <v>0</v>
      </c>
      <c r="X492" s="47">
        <v>0</v>
      </c>
      <c r="Y492" s="47">
        <v>0</v>
      </c>
      <c r="Z492" s="67">
        <v>0</v>
      </c>
      <c r="AA492" s="56"/>
    </row>
    <row r="493" spans="1:27" ht="16.5" x14ac:dyDescent="0.25">
      <c r="A493" s="55"/>
      <c r="B493" s="79">
        <v>20</v>
      </c>
      <c r="C493" s="75">
        <v>0</v>
      </c>
      <c r="D493" s="47">
        <v>0</v>
      </c>
      <c r="E493" s="47">
        <v>0</v>
      </c>
      <c r="F493" s="47">
        <v>0</v>
      </c>
      <c r="G493" s="47">
        <v>0</v>
      </c>
      <c r="H493" s="47">
        <v>0</v>
      </c>
      <c r="I493" s="47">
        <v>0</v>
      </c>
      <c r="J493" s="47">
        <v>0</v>
      </c>
      <c r="K493" s="47">
        <v>0</v>
      </c>
      <c r="L493" s="47">
        <v>0</v>
      </c>
      <c r="M493" s="47">
        <v>0</v>
      </c>
      <c r="N493" s="47">
        <v>0</v>
      </c>
      <c r="O493" s="47">
        <v>0</v>
      </c>
      <c r="P493" s="47">
        <v>0</v>
      </c>
      <c r="Q493" s="47">
        <v>0</v>
      </c>
      <c r="R493" s="47">
        <v>0</v>
      </c>
      <c r="S493" s="47">
        <v>0</v>
      </c>
      <c r="T493" s="47">
        <v>0</v>
      </c>
      <c r="U493" s="47">
        <v>0</v>
      </c>
      <c r="V493" s="47">
        <v>0</v>
      </c>
      <c r="W493" s="47">
        <v>0</v>
      </c>
      <c r="X493" s="47">
        <v>0</v>
      </c>
      <c r="Y493" s="47">
        <v>0</v>
      </c>
      <c r="Z493" s="67">
        <v>0</v>
      </c>
      <c r="AA493" s="56"/>
    </row>
    <row r="494" spans="1:27" ht="16.5" x14ac:dyDescent="0.25">
      <c r="A494" s="55"/>
      <c r="B494" s="79">
        <v>21</v>
      </c>
      <c r="C494" s="75">
        <v>0</v>
      </c>
      <c r="D494" s="47">
        <v>0</v>
      </c>
      <c r="E494" s="47">
        <v>0</v>
      </c>
      <c r="F494" s="47">
        <v>0</v>
      </c>
      <c r="G494" s="47">
        <v>0</v>
      </c>
      <c r="H494" s="47">
        <v>0</v>
      </c>
      <c r="I494" s="47">
        <v>0</v>
      </c>
      <c r="J494" s="47">
        <v>0</v>
      </c>
      <c r="K494" s="47">
        <v>0</v>
      </c>
      <c r="L494" s="47">
        <v>0</v>
      </c>
      <c r="M494" s="47">
        <v>0</v>
      </c>
      <c r="N494" s="47">
        <v>0</v>
      </c>
      <c r="O494" s="47">
        <v>0</v>
      </c>
      <c r="P494" s="47">
        <v>0</v>
      </c>
      <c r="Q494" s="47">
        <v>0</v>
      </c>
      <c r="R494" s="47">
        <v>0</v>
      </c>
      <c r="S494" s="47">
        <v>0</v>
      </c>
      <c r="T494" s="47">
        <v>0</v>
      </c>
      <c r="U494" s="47">
        <v>0</v>
      </c>
      <c r="V494" s="47">
        <v>0</v>
      </c>
      <c r="W494" s="47">
        <v>70.13</v>
      </c>
      <c r="X494" s="47">
        <v>52.25</v>
      </c>
      <c r="Y494" s="47">
        <v>165.56</v>
      </c>
      <c r="Z494" s="67">
        <v>80.959999999999994</v>
      </c>
      <c r="AA494" s="56"/>
    </row>
    <row r="495" spans="1:27" ht="16.5" x14ac:dyDescent="0.25">
      <c r="A495" s="55"/>
      <c r="B495" s="79">
        <v>22</v>
      </c>
      <c r="C495" s="75">
        <v>0</v>
      </c>
      <c r="D495" s="47">
        <v>0</v>
      </c>
      <c r="E495" s="47">
        <v>0</v>
      </c>
      <c r="F495" s="47">
        <v>0</v>
      </c>
      <c r="G495" s="47">
        <v>0</v>
      </c>
      <c r="H495" s="47">
        <v>0</v>
      </c>
      <c r="I495" s="47">
        <v>0</v>
      </c>
      <c r="J495" s="47">
        <v>0</v>
      </c>
      <c r="K495" s="47">
        <v>0</v>
      </c>
      <c r="L495" s="47">
        <v>0</v>
      </c>
      <c r="M495" s="47">
        <v>0</v>
      </c>
      <c r="N495" s="47">
        <v>0</v>
      </c>
      <c r="O495" s="47">
        <v>0</v>
      </c>
      <c r="P495" s="47">
        <v>0</v>
      </c>
      <c r="Q495" s="47">
        <v>0</v>
      </c>
      <c r="R495" s="47">
        <v>0</v>
      </c>
      <c r="S495" s="47">
        <v>0</v>
      </c>
      <c r="T495" s="47">
        <v>0</v>
      </c>
      <c r="U495" s="47">
        <v>0</v>
      </c>
      <c r="V495" s="47">
        <v>0</v>
      </c>
      <c r="W495" s="47">
        <v>0</v>
      </c>
      <c r="X495" s="47">
        <v>0</v>
      </c>
      <c r="Y495" s="47">
        <v>0</v>
      </c>
      <c r="Z495" s="67">
        <v>0</v>
      </c>
      <c r="AA495" s="56"/>
    </row>
    <row r="496" spans="1:27" ht="16.5" x14ac:dyDescent="0.25">
      <c r="A496" s="55"/>
      <c r="B496" s="79">
        <v>23</v>
      </c>
      <c r="C496" s="75">
        <v>0</v>
      </c>
      <c r="D496" s="47">
        <v>0</v>
      </c>
      <c r="E496" s="47">
        <v>0</v>
      </c>
      <c r="F496" s="47">
        <v>0</v>
      </c>
      <c r="G496" s="47">
        <v>0</v>
      </c>
      <c r="H496" s="47">
        <v>0</v>
      </c>
      <c r="I496" s="47">
        <v>0</v>
      </c>
      <c r="J496" s="47">
        <v>0</v>
      </c>
      <c r="K496" s="47">
        <v>0</v>
      </c>
      <c r="L496" s="47">
        <v>0</v>
      </c>
      <c r="M496" s="47">
        <v>0</v>
      </c>
      <c r="N496" s="47">
        <v>0</v>
      </c>
      <c r="O496" s="47">
        <v>0</v>
      </c>
      <c r="P496" s="47">
        <v>0</v>
      </c>
      <c r="Q496" s="47">
        <v>0</v>
      </c>
      <c r="R496" s="47">
        <v>0</v>
      </c>
      <c r="S496" s="47">
        <v>0</v>
      </c>
      <c r="T496" s="47">
        <v>0</v>
      </c>
      <c r="U496" s="47">
        <v>0</v>
      </c>
      <c r="V496" s="47">
        <v>0</v>
      </c>
      <c r="W496" s="47">
        <v>0</v>
      </c>
      <c r="X496" s="47">
        <v>160.59</v>
      </c>
      <c r="Y496" s="47">
        <v>37.090000000000003</v>
      </c>
      <c r="Z496" s="67">
        <v>47.75</v>
      </c>
      <c r="AA496" s="56"/>
    </row>
    <row r="497" spans="1:27" ht="16.5" x14ac:dyDescent="0.25">
      <c r="A497" s="55"/>
      <c r="B497" s="79">
        <v>24</v>
      </c>
      <c r="C497" s="75">
        <v>30.8</v>
      </c>
      <c r="D497" s="47">
        <v>202.56</v>
      </c>
      <c r="E497" s="47">
        <v>0</v>
      </c>
      <c r="F497" s="47">
        <v>0</v>
      </c>
      <c r="G497" s="47">
        <v>0</v>
      </c>
      <c r="H497" s="47">
        <v>0</v>
      </c>
      <c r="I497" s="47">
        <v>0</v>
      </c>
      <c r="J497" s="47">
        <v>0</v>
      </c>
      <c r="K497" s="47">
        <v>0</v>
      </c>
      <c r="L497" s="47">
        <v>0</v>
      </c>
      <c r="M497" s="47">
        <v>0</v>
      </c>
      <c r="N497" s="47">
        <v>0</v>
      </c>
      <c r="O497" s="47">
        <v>0</v>
      </c>
      <c r="P497" s="47">
        <v>0</v>
      </c>
      <c r="Q497" s="47">
        <v>0</v>
      </c>
      <c r="R497" s="47">
        <v>0</v>
      </c>
      <c r="S497" s="47">
        <v>0</v>
      </c>
      <c r="T497" s="47">
        <v>0</v>
      </c>
      <c r="U497" s="47">
        <v>0</v>
      </c>
      <c r="V497" s="47">
        <v>0</v>
      </c>
      <c r="W497" s="47">
        <v>0</v>
      </c>
      <c r="X497" s="47">
        <v>0.18</v>
      </c>
      <c r="Y497" s="47">
        <v>68.489999999999995</v>
      </c>
      <c r="Z497" s="67">
        <v>9.66</v>
      </c>
      <c r="AA497" s="56"/>
    </row>
    <row r="498" spans="1:27" ht="16.5" x14ac:dyDescent="0.25">
      <c r="A498" s="55"/>
      <c r="B498" s="79">
        <v>25</v>
      </c>
      <c r="C498" s="75">
        <v>43.51</v>
      </c>
      <c r="D498" s="47">
        <v>71.349999999999994</v>
      </c>
      <c r="E498" s="47">
        <v>0</v>
      </c>
      <c r="F498" s="47">
        <v>0</v>
      </c>
      <c r="G498" s="47">
        <v>0</v>
      </c>
      <c r="H498" s="47">
        <v>0</v>
      </c>
      <c r="I498" s="47">
        <v>0</v>
      </c>
      <c r="J498" s="47">
        <v>0</v>
      </c>
      <c r="K498" s="47">
        <v>0</v>
      </c>
      <c r="L498" s="47">
        <v>0</v>
      </c>
      <c r="M498" s="47">
        <v>0</v>
      </c>
      <c r="N498" s="47">
        <v>0</v>
      </c>
      <c r="O498" s="47">
        <v>0</v>
      </c>
      <c r="P498" s="47">
        <v>0</v>
      </c>
      <c r="Q498" s="47">
        <v>0</v>
      </c>
      <c r="R498" s="47">
        <v>0</v>
      </c>
      <c r="S498" s="47">
        <v>0</v>
      </c>
      <c r="T498" s="47">
        <v>0</v>
      </c>
      <c r="U498" s="47">
        <v>0</v>
      </c>
      <c r="V498" s="47">
        <v>0</v>
      </c>
      <c r="W498" s="47">
        <v>0</v>
      </c>
      <c r="X498" s="47">
        <v>0</v>
      </c>
      <c r="Y498" s="47">
        <v>120.27</v>
      </c>
      <c r="Z498" s="67">
        <v>0</v>
      </c>
      <c r="AA498" s="56"/>
    </row>
    <row r="499" spans="1:27" ht="16.5" x14ac:dyDescent="0.25">
      <c r="A499" s="55"/>
      <c r="B499" s="79">
        <v>26</v>
      </c>
      <c r="C499" s="75">
        <v>17.88</v>
      </c>
      <c r="D499" s="47">
        <v>0</v>
      </c>
      <c r="E499" s="47">
        <v>24.91</v>
      </c>
      <c r="F499" s="47">
        <v>0</v>
      </c>
      <c r="G499" s="47">
        <v>0</v>
      </c>
      <c r="H499" s="47">
        <v>0</v>
      </c>
      <c r="I499" s="47">
        <v>0</v>
      </c>
      <c r="J499" s="47">
        <v>0</v>
      </c>
      <c r="K499" s="47">
        <v>0</v>
      </c>
      <c r="L499" s="47">
        <v>0</v>
      </c>
      <c r="M499" s="47">
        <v>0</v>
      </c>
      <c r="N499" s="47">
        <v>0</v>
      </c>
      <c r="O499" s="47">
        <v>0</v>
      </c>
      <c r="P499" s="47">
        <v>0</v>
      </c>
      <c r="Q499" s="47">
        <v>0</v>
      </c>
      <c r="R499" s="47">
        <v>0</v>
      </c>
      <c r="S499" s="47">
        <v>0</v>
      </c>
      <c r="T499" s="47">
        <v>0</v>
      </c>
      <c r="U499" s="47">
        <v>0</v>
      </c>
      <c r="V499" s="47">
        <v>5.79</v>
      </c>
      <c r="W499" s="47">
        <v>2.85</v>
      </c>
      <c r="X499" s="47">
        <v>184.64</v>
      </c>
      <c r="Y499" s="47">
        <v>77.12</v>
      </c>
      <c r="Z499" s="67">
        <v>20.239999999999998</v>
      </c>
      <c r="AA499" s="56"/>
    </row>
    <row r="500" spans="1:27" ht="16.5" x14ac:dyDescent="0.25">
      <c r="A500" s="55"/>
      <c r="B500" s="79">
        <v>27</v>
      </c>
      <c r="C500" s="75">
        <v>40.229999999999997</v>
      </c>
      <c r="D500" s="47">
        <v>78.92</v>
      </c>
      <c r="E500" s="47">
        <v>29.83</v>
      </c>
      <c r="F500" s="47">
        <v>0</v>
      </c>
      <c r="G500" s="47">
        <v>0</v>
      </c>
      <c r="H500" s="47">
        <v>47.72</v>
      </c>
      <c r="I500" s="47">
        <v>0</v>
      </c>
      <c r="J500" s="47">
        <v>0</v>
      </c>
      <c r="K500" s="47">
        <v>0</v>
      </c>
      <c r="L500" s="47">
        <v>0</v>
      </c>
      <c r="M500" s="47">
        <v>0</v>
      </c>
      <c r="N500" s="47">
        <v>0</v>
      </c>
      <c r="O500" s="47">
        <v>0</v>
      </c>
      <c r="P500" s="47">
        <v>0</v>
      </c>
      <c r="Q500" s="47">
        <v>0</v>
      </c>
      <c r="R500" s="47">
        <v>0</v>
      </c>
      <c r="S500" s="47">
        <v>0</v>
      </c>
      <c r="T500" s="47">
        <v>0</v>
      </c>
      <c r="U500" s="47">
        <v>0</v>
      </c>
      <c r="V500" s="47">
        <v>59.66</v>
      </c>
      <c r="W500" s="47">
        <v>308.89</v>
      </c>
      <c r="X500" s="47">
        <v>294.64999999999998</v>
      </c>
      <c r="Y500" s="47">
        <v>291.41000000000003</v>
      </c>
      <c r="Z500" s="67">
        <v>389.82</v>
      </c>
      <c r="AA500" s="56"/>
    </row>
    <row r="501" spans="1:27" ht="16.5" x14ac:dyDescent="0.25">
      <c r="A501" s="55"/>
      <c r="B501" s="79">
        <v>28</v>
      </c>
      <c r="C501" s="75">
        <v>112.4</v>
      </c>
      <c r="D501" s="47">
        <v>57.06</v>
      </c>
      <c r="E501" s="47">
        <v>89.25</v>
      </c>
      <c r="F501" s="47">
        <v>42.59</v>
      </c>
      <c r="G501" s="47">
        <v>0</v>
      </c>
      <c r="H501" s="47">
        <v>0</v>
      </c>
      <c r="I501" s="47">
        <v>0</v>
      </c>
      <c r="J501" s="47">
        <v>0</v>
      </c>
      <c r="K501" s="47">
        <v>0</v>
      </c>
      <c r="L501" s="47">
        <v>0</v>
      </c>
      <c r="M501" s="47">
        <v>0</v>
      </c>
      <c r="N501" s="47">
        <v>0</v>
      </c>
      <c r="O501" s="47">
        <v>0</v>
      </c>
      <c r="P501" s="47">
        <v>0</v>
      </c>
      <c r="Q501" s="47">
        <v>0</v>
      </c>
      <c r="R501" s="47">
        <v>0</v>
      </c>
      <c r="S501" s="47">
        <v>0</v>
      </c>
      <c r="T501" s="47">
        <v>0</v>
      </c>
      <c r="U501" s="47">
        <v>0</v>
      </c>
      <c r="V501" s="47">
        <v>27.02</v>
      </c>
      <c r="W501" s="47">
        <v>170.05</v>
      </c>
      <c r="X501" s="47">
        <v>209.5</v>
      </c>
      <c r="Y501" s="47">
        <v>123.38</v>
      </c>
      <c r="Z501" s="67">
        <v>62.85</v>
      </c>
      <c r="AA501" s="56"/>
    </row>
    <row r="502" spans="1:27" ht="16.5" x14ac:dyDescent="0.25">
      <c r="A502" s="55"/>
      <c r="B502" s="79">
        <v>29</v>
      </c>
      <c r="C502" s="75">
        <v>91.21</v>
      </c>
      <c r="D502" s="47">
        <v>0</v>
      </c>
      <c r="E502" s="47">
        <v>0</v>
      </c>
      <c r="F502" s="47">
        <v>0</v>
      </c>
      <c r="G502" s="47">
        <v>0</v>
      </c>
      <c r="H502" s="47">
        <v>0</v>
      </c>
      <c r="I502" s="47">
        <v>0</v>
      </c>
      <c r="J502" s="47">
        <v>0</v>
      </c>
      <c r="K502" s="47">
        <v>0</v>
      </c>
      <c r="L502" s="47">
        <v>0</v>
      </c>
      <c r="M502" s="47">
        <v>0</v>
      </c>
      <c r="N502" s="47">
        <v>0</v>
      </c>
      <c r="O502" s="47">
        <v>0</v>
      </c>
      <c r="P502" s="47">
        <v>0</v>
      </c>
      <c r="Q502" s="47">
        <v>0</v>
      </c>
      <c r="R502" s="47">
        <v>0</v>
      </c>
      <c r="S502" s="47">
        <v>0</v>
      </c>
      <c r="T502" s="47">
        <v>0</v>
      </c>
      <c r="U502" s="47">
        <v>0</v>
      </c>
      <c r="V502" s="47">
        <v>0</v>
      </c>
      <c r="W502" s="47">
        <v>339.23</v>
      </c>
      <c r="X502" s="47">
        <v>316.16000000000003</v>
      </c>
      <c r="Y502" s="47">
        <v>157.96</v>
      </c>
      <c r="Z502" s="67">
        <v>69.510000000000005</v>
      </c>
      <c r="AA502" s="56"/>
    </row>
    <row r="503" spans="1:27" ht="16.5" x14ac:dyDescent="0.25">
      <c r="A503" s="55"/>
      <c r="B503" s="79">
        <v>30</v>
      </c>
      <c r="C503" s="75">
        <v>36.35</v>
      </c>
      <c r="D503" s="47">
        <v>0.92</v>
      </c>
      <c r="E503" s="47">
        <v>0</v>
      </c>
      <c r="F503" s="47">
        <v>0</v>
      </c>
      <c r="G503" s="47">
        <v>0</v>
      </c>
      <c r="H503" s="47">
        <v>0</v>
      </c>
      <c r="I503" s="47">
        <v>0</v>
      </c>
      <c r="J503" s="47">
        <v>0</v>
      </c>
      <c r="K503" s="47">
        <v>0</v>
      </c>
      <c r="L503" s="47">
        <v>0</v>
      </c>
      <c r="M503" s="47">
        <v>0</v>
      </c>
      <c r="N503" s="47">
        <v>0</v>
      </c>
      <c r="O503" s="47">
        <v>0</v>
      </c>
      <c r="P503" s="47">
        <v>0</v>
      </c>
      <c r="Q503" s="47">
        <v>0</v>
      </c>
      <c r="R503" s="47">
        <v>0</v>
      </c>
      <c r="S503" s="47">
        <v>0</v>
      </c>
      <c r="T503" s="47">
        <v>0</v>
      </c>
      <c r="U503" s="47">
        <v>0</v>
      </c>
      <c r="V503" s="47">
        <v>0</v>
      </c>
      <c r="W503" s="47">
        <v>0</v>
      </c>
      <c r="X503" s="47">
        <v>0</v>
      </c>
      <c r="Y503" s="47">
        <v>106.48</v>
      </c>
      <c r="Z503" s="67">
        <v>172.34</v>
      </c>
      <c r="AA503" s="56"/>
    </row>
    <row r="504" spans="1:27" ht="17.25" thickBot="1" x14ac:dyDescent="0.3">
      <c r="A504" s="55"/>
      <c r="B504" s="80">
        <v>31</v>
      </c>
      <c r="C504" s="76">
        <v>53.36</v>
      </c>
      <c r="D504" s="68">
        <v>5.57</v>
      </c>
      <c r="E504" s="68">
        <v>45.98</v>
      </c>
      <c r="F504" s="68">
        <v>0</v>
      </c>
      <c r="G504" s="68">
        <v>0</v>
      </c>
      <c r="H504" s="68">
        <v>0</v>
      </c>
      <c r="I504" s="68">
        <v>0</v>
      </c>
      <c r="J504" s="68">
        <v>0</v>
      </c>
      <c r="K504" s="68">
        <v>0</v>
      </c>
      <c r="L504" s="68">
        <v>0</v>
      </c>
      <c r="M504" s="68">
        <v>0</v>
      </c>
      <c r="N504" s="68">
        <v>0</v>
      </c>
      <c r="O504" s="68">
        <v>0</v>
      </c>
      <c r="P504" s="68">
        <v>0</v>
      </c>
      <c r="Q504" s="68">
        <v>0</v>
      </c>
      <c r="R504" s="68">
        <v>0</v>
      </c>
      <c r="S504" s="68">
        <v>0</v>
      </c>
      <c r="T504" s="68">
        <v>0</v>
      </c>
      <c r="U504" s="68">
        <v>0</v>
      </c>
      <c r="V504" s="68">
        <v>0</v>
      </c>
      <c r="W504" s="68">
        <v>218.06</v>
      </c>
      <c r="X504" s="68">
        <v>252.17</v>
      </c>
      <c r="Y504" s="68">
        <v>91.4</v>
      </c>
      <c r="Z504" s="69">
        <v>162.74</v>
      </c>
      <c r="AA504" s="56"/>
    </row>
    <row r="505" spans="1:27" ht="16.5" thickBot="1" x14ac:dyDescent="0.3">
      <c r="A505" s="55"/>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c r="AA505" s="56"/>
    </row>
    <row r="506" spans="1:27" ht="16.5" thickBot="1" x14ac:dyDescent="0.3">
      <c r="A506" s="55"/>
      <c r="B506" s="310"/>
      <c r="C506" s="311"/>
      <c r="D506" s="311"/>
      <c r="E506" s="311"/>
      <c r="F506" s="311"/>
      <c r="G506" s="311"/>
      <c r="H506" s="311"/>
      <c r="I506" s="311"/>
      <c r="J506" s="311"/>
      <c r="K506" s="311"/>
      <c r="L506" s="311"/>
      <c r="M506" s="311"/>
      <c r="N506" s="311"/>
      <c r="O506" s="311"/>
      <c r="P506" s="311"/>
      <c r="Q506" s="319"/>
      <c r="R506" s="310" t="s">
        <v>155</v>
      </c>
      <c r="S506" s="311"/>
      <c r="T506" s="311"/>
      <c r="U506" s="312"/>
      <c r="V506" s="43"/>
      <c r="W506" s="43"/>
      <c r="X506" s="43"/>
      <c r="Y506" s="43"/>
      <c r="Z506" s="43"/>
      <c r="AA506" s="56"/>
    </row>
    <row r="507" spans="1:27" x14ac:dyDescent="0.25">
      <c r="A507" s="55"/>
      <c r="B507" s="320" t="s">
        <v>156</v>
      </c>
      <c r="C507" s="321"/>
      <c r="D507" s="321"/>
      <c r="E507" s="321"/>
      <c r="F507" s="321"/>
      <c r="G507" s="321"/>
      <c r="H507" s="321"/>
      <c r="I507" s="321"/>
      <c r="J507" s="321"/>
      <c r="K507" s="321"/>
      <c r="L507" s="321"/>
      <c r="M507" s="321"/>
      <c r="N507" s="321"/>
      <c r="O507" s="321"/>
      <c r="P507" s="321"/>
      <c r="Q507" s="321"/>
      <c r="R507" s="322">
        <v>4.1900000000000004</v>
      </c>
      <c r="S507" s="305"/>
      <c r="T507" s="305"/>
      <c r="U507" s="323"/>
      <c r="V507" s="43"/>
      <c r="W507" s="43"/>
      <c r="X507" s="43"/>
      <c r="Y507" s="43"/>
      <c r="Z507" s="43"/>
      <c r="AA507" s="56"/>
    </row>
    <row r="508" spans="1:27" ht="16.5" thickBot="1" x14ac:dyDescent="0.3">
      <c r="A508" s="55"/>
      <c r="B508" s="300" t="s">
        <v>157</v>
      </c>
      <c r="C508" s="301"/>
      <c r="D508" s="301"/>
      <c r="E508" s="301"/>
      <c r="F508" s="301"/>
      <c r="G508" s="301"/>
      <c r="H508" s="301"/>
      <c r="I508" s="301"/>
      <c r="J508" s="301"/>
      <c r="K508" s="301"/>
      <c r="L508" s="301"/>
      <c r="M508" s="301"/>
      <c r="N508" s="301"/>
      <c r="O508" s="301"/>
      <c r="P508" s="301"/>
      <c r="Q508" s="301"/>
      <c r="R508" s="318">
        <v>324.97000000000003</v>
      </c>
      <c r="S508" s="303"/>
      <c r="T508" s="303"/>
      <c r="U508" s="304"/>
      <c r="V508" s="43"/>
      <c r="W508" s="43"/>
      <c r="X508" s="43"/>
      <c r="Y508" s="43"/>
      <c r="Z508" s="43"/>
      <c r="AA508" s="56"/>
    </row>
    <row r="509" spans="1:27" x14ac:dyDescent="0.25">
      <c r="A509" s="55"/>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c r="AA509" s="56"/>
    </row>
    <row r="510" spans="1:27" x14ac:dyDescent="0.25">
      <c r="A510" s="55"/>
      <c r="B510" s="287" t="s">
        <v>238</v>
      </c>
      <c r="C510" s="287"/>
      <c r="D510" s="287"/>
      <c r="E510" s="287"/>
      <c r="F510" s="287"/>
      <c r="G510" s="287"/>
      <c r="H510" s="287"/>
      <c r="I510" s="287"/>
      <c r="J510" s="287"/>
      <c r="K510" s="287"/>
      <c r="L510" s="287"/>
      <c r="M510" s="287"/>
      <c r="N510" s="287"/>
      <c r="O510" s="287"/>
      <c r="P510" s="287"/>
      <c r="Q510" s="287"/>
      <c r="R510" s="305">
        <v>827904.45</v>
      </c>
      <c r="S510" s="305"/>
      <c r="T510" s="51"/>
      <c r="U510" s="51"/>
      <c r="V510" s="51"/>
      <c r="W510" s="51"/>
      <c r="X510" s="51"/>
      <c r="Y510" s="51"/>
      <c r="Z510" s="51"/>
      <c r="AA510" s="56"/>
    </row>
    <row r="511" spans="1:27" ht="16.5" thickBot="1" x14ac:dyDescent="0.3">
      <c r="A511" s="55"/>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c r="AA511" s="56"/>
    </row>
    <row r="512" spans="1:27" ht="16.5" thickTop="1" x14ac:dyDescent="0.25">
      <c r="A512" s="52"/>
      <c r="B512" s="53"/>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c r="AA512" s="54"/>
    </row>
    <row r="513" spans="1:27" ht="48.75" customHeight="1" x14ac:dyDescent="0.25">
      <c r="A513" s="55"/>
      <c r="B513" s="280" t="s">
        <v>158</v>
      </c>
      <c r="C513" s="280"/>
      <c r="D513" s="280"/>
      <c r="E513" s="280"/>
      <c r="F513" s="280"/>
      <c r="G513" s="280"/>
      <c r="H513" s="280"/>
      <c r="I513" s="280"/>
      <c r="J513" s="280"/>
      <c r="K513" s="280"/>
      <c r="L513" s="280"/>
      <c r="M513" s="280"/>
      <c r="N513" s="280"/>
      <c r="O513" s="280"/>
      <c r="P513" s="280"/>
      <c r="Q513" s="280"/>
      <c r="R513" s="280"/>
      <c r="S513" s="280"/>
      <c r="T513" s="280"/>
      <c r="U513" s="280"/>
      <c r="V513" s="280"/>
      <c r="W513" s="280"/>
      <c r="X513" s="280"/>
      <c r="Y513" s="280"/>
      <c r="Z513" s="280"/>
      <c r="AA513" s="56"/>
    </row>
    <row r="514" spans="1:27" x14ac:dyDescent="0.25">
      <c r="A514" s="55"/>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c r="AA514" s="56"/>
    </row>
    <row r="515" spans="1:27" x14ac:dyDescent="0.25">
      <c r="A515" s="55"/>
      <c r="B515" s="287" t="s">
        <v>120</v>
      </c>
      <c r="C515" s="287"/>
      <c r="D515" s="287"/>
      <c r="E515" s="287"/>
      <c r="F515" s="287"/>
      <c r="G515" s="287"/>
      <c r="H515" s="287"/>
      <c r="I515" s="287"/>
      <c r="J515" s="287"/>
      <c r="K515" s="287"/>
      <c r="L515" s="287"/>
      <c r="M515" s="287"/>
      <c r="N515" s="287"/>
      <c r="O515" s="287"/>
      <c r="P515" s="287"/>
      <c r="Q515" s="287"/>
      <c r="R515" s="287"/>
      <c r="S515" s="287"/>
      <c r="T515" s="287"/>
      <c r="U515" s="287"/>
      <c r="V515" s="287"/>
      <c r="W515" s="287"/>
      <c r="X515" s="287"/>
      <c r="Y515" s="287"/>
      <c r="Z515" s="287"/>
      <c r="AA515" s="56"/>
    </row>
    <row r="516" spans="1:27" ht="16.5" thickBot="1" x14ac:dyDescent="0.3">
      <c r="A516" s="55"/>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c r="AA516" s="56"/>
    </row>
    <row r="517" spans="1:27" x14ac:dyDescent="0.25">
      <c r="A517" s="55"/>
      <c r="B517" s="306" t="s">
        <v>121</v>
      </c>
      <c r="C517" s="308" t="s">
        <v>146</v>
      </c>
      <c r="D517" s="308"/>
      <c r="E517" s="308"/>
      <c r="F517" s="308"/>
      <c r="G517" s="308"/>
      <c r="H517" s="308"/>
      <c r="I517" s="308"/>
      <c r="J517" s="308"/>
      <c r="K517" s="308"/>
      <c r="L517" s="308"/>
      <c r="M517" s="308"/>
      <c r="N517" s="308"/>
      <c r="O517" s="308"/>
      <c r="P517" s="308"/>
      <c r="Q517" s="308"/>
      <c r="R517" s="308"/>
      <c r="S517" s="308"/>
      <c r="T517" s="308"/>
      <c r="U517" s="308"/>
      <c r="V517" s="308"/>
      <c r="W517" s="308"/>
      <c r="X517" s="308"/>
      <c r="Y517" s="308"/>
      <c r="Z517" s="309"/>
      <c r="AA517" s="56"/>
    </row>
    <row r="518" spans="1:27" ht="32.25" thickBot="1" x14ac:dyDescent="0.3">
      <c r="A518" s="55"/>
      <c r="B518" s="307"/>
      <c r="C518" s="77" t="s">
        <v>122</v>
      </c>
      <c r="D518" s="72" t="s">
        <v>123</v>
      </c>
      <c r="E518" s="72" t="s">
        <v>124</v>
      </c>
      <c r="F518" s="72" t="s">
        <v>125</v>
      </c>
      <c r="G518" s="72" t="s">
        <v>126</v>
      </c>
      <c r="H518" s="72" t="s">
        <v>127</v>
      </c>
      <c r="I518" s="72" t="s">
        <v>128</v>
      </c>
      <c r="J518" s="72" t="s">
        <v>129</v>
      </c>
      <c r="K518" s="72" t="s">
        <v>130</v>
      </c>
      <c r="L518" s="72" t="s">
        <v>131</v>
      </c>
      <c r="M518" s="72" t="s">
        <v>132</v>
      </c>
      <c r="N518" s="72" t="s">
        <v>133</v>
      </c>
      <c r="O518" s="72" t="s">
        <v>134</v>
      </c>
      <c r="P518" s="72" t="s">
        <v>135</v>
      </c>
      <c r="Q518" s="72" t="s">
        <v>136</v>
      </c>
      <c r="R518" s="72" t="s">
        <v>137</v>
      </c>
      <c r="S518" s="72" t="s">
        <v>138</v>
      </c>
      <c r="T518" s="72" t="s">
        <v>139</v>
      </c>
      <c r="U518" s="72" t="s">
        <v>140</v>
      </c>
      <c r="V518" s="72" t="s">
        <v>141</v>
      </c>
      <c r="W518" s="72" t="s">
        <v>142</v>
      </c>
      <c r="X518" s="72" t="s">
        <v>143</v>
      </c>
      <c r="Y518" s="72" t="s">
        <v>144</v>
      </c>
      <c r="Z518" s="73" t="s">
        <v>145</v>
      </c>
      <c r="AA518" s="56"/>
    </row>
    <row r="519" spans="1:27" ht="16.5" x14ac:dyDescent="0.25">
      <c r="A519" s="55"/>
      <c r="B519" s="78">
        <v>1</v>
      </c>
      <c r="C519" s="85">
        <v>2858.5899999999997</v>
      </c>
      <c r="D519" s="81">
        <v>2796.6600000000003</v>
      </c>
      <c r="E519" s="81">
        <v>2792.06</v>
      </c>
      <c r="F519" s="81">
        <v>2819.81</v>
      </c>
      <c r="G519" s="81">
        <v>2897.1600000000003</v>
      </c>
      <c r="H519" s="81">
        <v>3134.98</v>
      </c>
      <c r="I519" s="81">
        <v>3187.57</v>
      </c>
      <c r="J519" s="81">
        <v>3313.1</v>
      </c>
      <c r="K519" s="81">
        <v>3347.37</v>
      </c>
      <c r="L519" s="81">
        <v>3315.12</v>
      </c>
      <c r="M519" s="81">
        <v>3265.79</v>
      </c>
      <c r="N519" s="81">
        <v>3204.98</v>
      </c>
      <c r="O519" s="81">
        <v>3185.42</v>
      </c>
      <c r="P519" s="81">
        <v>3188.7000000000003</v>
      </c>
      <c r="Q519" s="81">
        <v>3258.33</v>
      </c>
      <c r="R519" s="81">
        <v>3335.28</v>
      </c>
      <c r="S519" s="81">
        <v>3452.78</v>
      </c>
      <c r="T519" s="81">
        <v>3456.56</v>
      </c>
      <c r="U519" s="81">
        <v>3440.4500000000003</v>
      </c>
      <c r="V519" s="81">
        <v>3281.33</v>
      </c>
      <c r="W519" s="81">
        <v>3151.98</v>
      </c>
      <c r="X519" s="81">
        <v>3009.22</v>
      </c>
      <c r="Y519" s="81">
        <v>2937.82</v>
      </c>
      <c r="Z519" s="82">
        <v>2867.7999999999997</v>
      </c>
      <c r="AA519" s="56"/>
    </row>
    <row r="520" spans="1:27" ht="16.5" x14ac:dyDescent="0.25">
      <c r="A520" s="55"/>
      <c r="B520" s="79">
        <v>2</v>
      </c>
      <c r="C520" s="86">
        <v>2845.85</v>
      </c>
      <c r="D520" s="47">
        <v>2820.28</v>
      </c>
      <c r="E520" s="47">
        <v>2813.42</v>
      </c>
      <c r="F520" s="47">
        <v>2838.28</v>
      </c>
      <c r="G520" s="47">
        <v>2916.48</v>
      </c>
      <c r="H520" s="47">
        <v>3038.18</v>
      </c>
      <c r="I520" s="47">
        <v>3145.1600000000003</v>
      </c>
      <c r="J520" s="47">
        <v>3270.5</v>
      </c>
      <c r="K520" s="47">
        <v>3271.17</v>
      </c>
      <c r="L520" s="47">
        <v>3259.02</v>
      </c>
      <c r="M520" s="47">
        <v>3164.4100000000003</v>
      </c>
      <c r="N520" s="47">
        <v>3187.47</v>
      </c>
      <c r="O520" s="47">
        <v>3179.02</v>
      </c>
      <c r="P520" s="47">
        <v>3145.73</v>
      </c>
      <c r="Q520" s="47">
        <v>3146.9900000000002</v>
      </c>
      <c r="R520" s="47">
        <v>3156.46</v>
      </c>
      <c r="S520" s="47">
        <v>3256.19</v>
      </c>
      <c r="T520" s="47">
        <v>3273.52</v>
      </c>
      <c r="U520" s="47">
        <v>3158.87</v>
      </c>
      <c r="V520" s="47">
        <v>3125.15</v>
      </c>
      <c r="W520" s="47">
        <v>3069.86</v>
      </c>
      <c r="X520" s="47">
        <v>3022.35</v>
      </c>
      <c r="Y520" s="47">
        <v>3053.6600000000003</v>
      </c>
      <c r="Z520" s="67">
        <v>2966.71</v>
      </c>
      <c r="AA520" s="56"/>
    </row>
    <row r="521" spans="1:27" ht="16.5" x14ac:dyDescent="0.25">
      <c r="A521" s="55"/>
      <c r="B521" s="79">
        <v>3</v>
      </c>
      <c r="C521" s="86">
        <v>2961.46</v>
      </c>
      <c r="D521" s="47">
        <v>2926.4</v>
      </c>
      <c r="E521" s="47">
        <v>2910.7999999999997</v>
      </c>
      <c r="F521" s="47">
        <v>2928.9900000000002</v>
      </c>
      <c r="G521" s="47">
        <v>3003.15</v>
      </c>
      <c r="H521" s="47">
        <v>3085.7400000000002</v>
      </c>
      <c r="I521" s="47">
        <v>3194.17</v>
      </c>
      <c r="J521" s="47">
        <v>3314.5899999999997</v>
      </c>
      <c r="K521" s="47">
        <v>3316.15</v>
      </c>
      <c r="L521" s="47">
        <v>3313.0099999999998</v>
      </c>
      <c r="M521" s="47">
        <v>3304.9900000000002</v>
      </c>
      <c r="N521" s="47">
        <v>3293.7400000000002</v>
      </c>
      <c r="O521" s="47">
        <v>3290.7400000000002</v>
      </c>
      <c r="P521" s="47">
        <v>3275.7999999999997</v>
      </c>
      <c r="Q521" s="47">
        <v>3285.6600000000003</v>
      </c>
      <c r="R521" s="47">
        <v>3301.22</v>
      </c>
      <c r="S521" s="47">
        <v>3333.44</v>
      </c>
      <c r="T521" s="47">
        <v>3388.85</v>
      </c>
      <c r="U521" s="47">
        <v>3309.62</v>
      </c>
      <c r="V521" s="47">
        <v>3249.19</v>
      </c>
      <c r="W521" s="47">
        <v>3099.61</v>
      </c>
      <c r="X521" s="47">
        <v>3082.2999999999997</v>
      </c>
      <c r="Y521" s="47">
        <v>3089.75</v>
      </c>
      <c r="Z521" s="67">
        <v>3023.46</v>
      </c>
      <c r="AA521" s="56"/>
    </row>
    <row r="522" spans="1:27" ht="16.5" x14ac:dyDescent="0.25">
      <c r="A522" s="55"/>
      <c r="B522" s="79">
        <v>4</v>
      </c>
      <c r="C522" s="86">
        <v>2931.57</v>
      </c>
      <c r="D522" s="47">
        <v>2897.17</v>
      </c>
      <c r="E522" s="47">
        <v>2899.22</v>
      </c>
      <c r="F522" s="47">
        <v>2909.22</v>
      </c>
      <c r="G522" s="47">
        <v>2990.68</v>
      </c>
      <c r="H522" s="47">
        <v>3067.11</v>
      </c>
      <c r="I522" s="47">
        <v>3150.0099999999998</v>
      </c>
      <c r="J522" s="47">
        <v>3264.12</v>
      </c>
      <c r="K522" s="47">
        <v>3266.11</v>
      </c>
      <c r="L522" s="47">
        <v>3248.43</v>
      </c>
      <c r="M522" s="47">
        <v>3231.1</v>
      </c>
      <c r="N522" s="47">
        <v>3225.3799999999997</v>
      </c>
      <c r="O522" s="47">
        <v>3216.28</v>
      </c>
      <c r="P522" s="47">
        <v>3214.1</v>
      </c>
      <c r="Q522" s="47">
        <v>3218.98</v>
      </c>
      <c r="R522" s="47">
        <v>3257.3799999999997</v>
      </c>
      <c r="S522" s="47">
        <v>3322.8399999999997</v>
      </c>
      <c r="T522" s="47">
        <v>3391.64</v>
      </c>
      <c r="U522" s="47">
        <v>3266.72</v>
      </c>
      <c r="V522" s="47">
        <v>3258.36</v>
      </c>
      <c r="W522" s="47">
        <v>3156.87</v>
      </c>
      <c r="X522" s="47">
        <v>3156.3799999999997</v>
      </c>
      <c r="Y522" s="47">
        <v>3172.7000000000003</v>
      </c>
      <c r="Z522" s="67">
        <v>3051.31</v>
      </c>
      <c r="AA522" s="56"/>
    </row>
    <row r="523" spans="1:27" ht="16.5" x14ac:dyDescent="0.25">
      <c r="A523" s="55"/>
      <c r="B523" s="79">
        <v>5</v>
      </c>
      <c r="C523" s="86">
        <v>3026.25</v>
      </c>
      <c r="D523" s="47">
        <v>2991.08</v>
      </c>
      <c r="E523" s="47">
        <v>2931.78</v>
      </c>
      <c r="F523" s="47">
        <v>2949.28</v>
      </c>
      <c r="G523" s="47">
        <v>3009.68</v>
      </c>
      <c r="H523" s="47">
        <v>3054.31</v>
      </c>
      <c r="I523" s="47">
        <v>3084.54</v>
      </c>
      <c r="J523" s="47">
        <v>3259.25</v>
      </c>
      <c r="K523" s="47">
        <v>3406.78</v>
      </c>
      <c r="L523" s="47">
        <v>3414.7599999999998</v>
      </c>
      <c r="M523" s="47">
        <v>3369.7000000000003</v>
      </c>
      <c r="N523" s="47">
        <v>3367.85</v>
      </c>
      <c r="O523" s="47">
        <v>3363.1</v>
      </c>
      <c r="P523" s="47">
        <v>3365.9900000000002</v>
      </c>
      <c r="Q523" s="47">
        <v>3406.86</v>
      </c>
      <c r="R523" s="47">
        <v>3456.58</v>
      </c>
      <c r="S523" s="47">
        <v>3490.07</v>
      </c>
      <c r="T523" s="47">
        <v>3506.37</v>
      </c>
      <c r="U523" s="47">
        <v>3445.29</v>
      </c>
      <c r="V523" s="47">
        <v>3416.4500000000003</v>
      </c>
      <c r="W523" s="47">
        <v>3284.83</v>
      </c>
      <c r="X523" s="47">
        <v>3188.7599999999998</v>
      </c>
      <c r="Y523" s="47">
        <v>3144.27</v>
      </c>
      <c r="Z523" s="67">
        <v>3041.65</v>
      </c>
      <c r="AA523" s="56"/>
    </row>
    <row r="524" spans="1:27" ht="16.5" x14ac:dyDescent="0.25">
      <c r="A524" s="55"/>
      <c r="B524" s="79">
        <v>6</v>
      </c>
      <c r="C524" s="86">
        <v>3012.17</v>
      </c>
      <c r="D524" s="47">
        <v>2940.54</v>
      </c>
      <c r="E524" s="47">
        <v>2920.6299999999997</v>
      </c>
      <c r="F524" s="47">
        <v>2917.5</v>
      </c>
      <c r="G524" s="47">
        <v>2933.44</v>
      </c>
      <c r="H524" s="47">
        <v>2960.78</v>
      </c>
      <c r="I524" s="47">
        <v>3017.43</v>
      </c>
      <c r="J524" s="47">
        <v>3079.1299999999997</v>
      </c>
      <c r="K524" s="47">
        <v>3225.19</v>
      </c>
      <c r="L524" s="47">
        <v>3244.85</v>
      </c>
      <c r="M524" s="47">
        <v>3241.57</v>
      </c>
      <c r="N524" s="47">
        <v>3242.48</v>
      </c>
      <c r="O524" s="47">
        <v>3240.28</v>
      </c>
      <c r="P524" s="47">
        <v>3237.57</v>
      </c>
      <c r="Q524" s="47">
        <v>3245.15</v>
      </c>
      <c r="R524" s="47">
        <v>3275.69</v>
      </c>
      <c r="S524" s="47">
        <v>3307.1</v>
      </c>
      <c r="T524" s="47">
        <v>3311.64</v>
      </c>
      <c r="U524" s="47">
        <v>3284.35</v>
      </c>
      <c r="V524" s="47">
        <v>3245.9500000000003</v>
      </c>
      <c r="W524" s="47">
        <v>3199.4900000000002</v>
      </c>
      <c r="X524" s="47">
        <v>3026.5899999999997</v>
      </c>
      <c r="Y524" s="47">
        <v>3078.57</v>
      </c>
      <c r="Z524" s="67">
        <v>2983.28</v>
      </c>
      <c r="AA524" s="56"/>
    </row>
    <row r="525" spans="1:27" ht="16.5" x14ac:dyDescent="0.25">
      <c r="A525" s="55"/>
      <c r="B525" s="79">
        <v>7</v>
      </c>
      <c r="C525" s="86">
        <v>2839.82</v>
      </c>
      <c r="D525" s="47">
        <v>2820.2599999999998</v>
      </c>
      <c r="E525" s="47">
        <v>2850.08</v>
      </c>
      <c r="F525" s="47">
        <v>2861.39</v>
      </c>
      <c r="G525" s="47">
        <v>2936.87</v>
      </c>
      <c r="H525" s="47">
        <v>3070.3799999999997</v>
      </c>
      <c r="I525" s="47">
        <v>3121.54</v>
      </c>
      <c r="J525" s="47">
        <v>3259.54</v>
      </c>
      <c r="K525" s="47">
        <v>3271.3799999999997</v>
      </c>
      <c r="L525" s="47">
        <v>3263.7999999999997</v>
      </c>
      <c r="M525" s="47">
        <v>3226.7400000000002</v>
      </c>
      <c r="N525" s="47">
        <v>3244.03</v>
      </c>
      <c r="O525" s="47">
        <v>3246.77</v>
      </c>
      <c r="P525" s="47">
        <v>3242.8799999999997</v>
      </c>
      <c r="Q525" s="47">
        <v>3242.5099999999998</v>
      </c>
      <c r="R525" s="47">
        <v>3263.2000000000003</v>
      </c>
      <c r="S525" s="47">
        <v>3369.0099999999998</v>
      </c>
      <c r="T525" s="47">
        <v>3369.4100000000003</v>
      </c>
      <c r="U525" s="47">
        <v>3285.94</v>
      </c>
      <c r="V525" s="47">
        <v>3250.94</v>
      </c>
      <c r="W525" s="47">
        <v>3051.4900000000002</v>
      </c>
      <c r="X525" s="47">
        <v>2944.29</v>
      </c>
      <c r="Y525" s="47">
        <v>2871.03</v>
      </c>
      <c r="Z525" s="67">
        <v>2835.0899999999997</v>
      </c>
      <c r="AA525" s="56"/>
    </row>
    <row r="526" spans="1:27" ht="16.5" x14ac:dyDescent="0.25">
      <c r="A526" s="55"/>
      <c r="B526" s="79">
        <v>8</v>
      </c>
      <c r="C526" s="86">
        <v>2836.42</v>
      </c>
      <c r="D526" s="47">
        <v>2825.67</v>
      </c>
      <c r="E526" s="47">
        <v>2820.5099999999998</v>
      </c>
      <c r="F526" s="47">
        <v>2849.68</v>
      </c>
      <c r="G526" s="47">
        <v>2873.31</v>
      </c>
      <c r="H526" s="47">
        <v>3027.62</v>
      </c>
      <c r="I526" s="47">
        <v>3072.98</v>
      </c>
      <c r="J526" s="47">
        <v>3198.97</v>
      </c>
      <c r="K526" s="47">
        <v>3290.53</v>
      </c>
      <c r="L526" s="47">
        <v>3300.83</v>
      </c>
      <c r="M526" s="47">
        <v>3276.36</v>
      </c>
      <c r="N526" s="47">
        <v>3268.86</v>
      </c>
      <c r="O526" s="47">
        <v>3264.98</v>
      </c>
      <c r="P526" s="47">
        <v>3239.21</v>
      </c>
      <c r="Q526" s="47">
        <v>3255.35</v>
      </c>
      <c r="R526" s="47">
        <v>3276.7999999999997</v>
      </c>
      <c r="S526" s="47">
        <v>3334.11</v>
      </c>
      <c r="T526" s="47">
        <v>3381.75</v>
      </c>
      <c r="U526" s="47">
        <v>3301.5499999999997</v>
      </c>
      <c r="V526" s="47">
        <v>3273.7400000000002</v>
      </c>
      <c r="W526" s="47">
        <v>3112.64</v>
      </c>
      <c r="X526" s="47">
        <v>3065.42</v>
      </c>
      <c r="Y526" s="47">
        <v>3075.56</v>
      </c>
      <c r="Z526" s="67">
        <v>2947.47</v>
      </c>
      <c r="AA526" s="56"/>
    </row>
    <row r="527" spans="1:27" ht="16.5" x14ac:dyDescent="0.25">
      <c r="A527" s="55"/>
      <c r="B527" s="79">
        <v>9</v>
      </c>
      <c r="C527" s="86">
        <v>2872.93</v>
      </c>
      <c r="D527" s="47">
        <v>2822.39</v>
      </c>
      <c r="E527" s="47">
        <v>2819.33</v>
      </c>
      <c r="F527" s="47">
        <v>2837.4</v>
      </c>
      <c r="G527" s="47">
        <v>2889.25</v>
      </c>
      <c r="H527" s="47">
        <v>3043</v>
      </c>
      <c r="I527" s="47">
        <v>3128.4100000000003</v>
      </c>
      <c r="J527" s="47">
        <v>3269.5899999999997</v>
      </c>
      <c r="K527" s="47">
        <v>3315.18</v>
      </c>
      <c r="L527" s="47">
        <v>3320.75</v>
      </c>
      <c r="M527" s="47">
        <v>3313.06</v>
      </c>
      <c r="N527" s="47">
        <v>3312.58</v>
      </c>
      <c r="O527" s="47">
        <v>3311.56</v>
      </c>
      <c r="P527" s="47">
        <v>3289.5099999999998</v>
      </c>
      <c r="Q527" s="47">
        <v>3289.4900000000002</v>
      </c>
      <c r="R527" s="47">
        <v>3310.5499999999997</v>
      </c>
      <c r="S527" s="47">
        <v>3352.62</v>
      </c>
      <c r="T527" s="47">
        <v>3372.58</v>
      </c>
      <c r="U527" s="47">
        <v>3308.5499999999997</v>
      </c>
      <c r="V527" s="47">
        <v>3286.54</v>
      </c>
      <c r="W527" s="47">
        <v>3142.8399999999997</v>
      </c>
      <c r="X527" s="47">
        <v>3055.32</v>
      </c>
      <c r="Y527" s="47">
        <v>3099.4900000000002</v>
      </c>
      <c r="Z527" s="67">
        <v>3010.81</v>
      </c>
      <c r="AA527" s="56"/>
    </row>
    <row r="528" spans="1:27" ht="16.5" x14ac:dyDescent="0.25">
      <c r="A528" s="55"/>
      <c r="B528" s="79">
        <v>10</v>
      </c>
      <c r="C528" s="86">
        <v>2888.18</v>
      </c>
      <c r="D528" s="47">
        <v>2833.52</v>
      </c>
      <c r="E528" s="47">
        <v>2818.7999999999997</v>
      </c>
      <c r="F528" s="47">
        <v>2834.9100000000003</v>
      </c>
      <c r="G528" s="47">
        <v>2890.8799999999997</v>
      </c>
      <c r="H528" s="47">
        <v>3038.23</v>
      </c>
      <c r="I528" s="47">
        <v>3139.18</v>
      </c>
      <c r="J528" s="47">
        <v>3248.4100000000003</v>
      </c>
      <c r="K528" s="47">
        <v>3280.4500000000003</v>
      </c>
      <c r="L528" s="47">
        <v>3283.9100000000003</v>
      </c>
      <c r="M528" s="47">
        <v>3263.35</v>
      </c>
      <c r="N528" s="47">
        <v>3277.69</v>
      </c>
      <c r="O528" s="47">
        <v>3264.04</v>
      </c>
      <c r="P528" s="47">
        <v>3254.2599999999998</v>
      </c>
      <c r="Q528" s="47">
        <v>3288.93</v>
      </c>
      <c r="R528" s="47">
        <v>3300.71</v>
      </c>
      <c r="S528" s="47">
        <v>3337.67</v>
      </c>
      <c r="T528" s="47">
        <v>3333.79</v>
      </c>
      <c r="U528" s="47">
        <v>3304.9100000000003</v>
      </c>
      <c r="V528" s="47">
        <v>3263.87</v>
      </c>
      <c r="W528" s="47">
        <v>3161.3799999999997</v>
      </c>
      <c r="X528" s="47">
        <v>3128.81</v>
      </c>
      <c r="Y528" s="47">
        <v>3072.7000000000003</v>
      </c>
      <c r="Z528" s="67">
        <v>2957.4100000000003</v>
      </c>
      <c r="AA528" s="56"/>
    </row>
    <row r="529" spans="1:27" ht="16.5" x14ac:dyDescent="0.25">
      <c r="A529" s="55"/>
      <c r="B529" s="79">
        <v>11</v>
      </c>
      <c r="C529" s="86">
        <v>2907.15</v>
      </c>
      <c r="D529" s="47">
        <v>2851.1600000000003</v>
      </c>
      <c r="E529" s="47">
        <v>2828.35</v>
      </c>
      <c r="F529" s="47">
        <v>2858.1299999999997</v>
      </c>
      <c r="G529" s="47">
        <v>2903.58</v>
      </c>
      <c r="H529" s="47">
        <v>3049.7000000000003</v>
      </c>
      <c r="I529" s="47">
        <v>3142.06</v>
      </c>
      <c r="J529" s="47">
        <v>3287.0099999999998</v>
      </c>
      <c r="K529" s="47">
        <v>3316.96</v>
      </c>
      <c r="L529" s="47">
        <v>3323.28</v>
      </c>
      <c r="M529" s="47">
        <v>3316.27</v>
      </c>
      <c r="N529" s="47">
        <v>3314.07</v>
      </c>
      <c r="O529" s="47">
        <v>3311.1</v>
      </c>
      <c r="P529" s="47">
        <v>3308.52</v>
      </c>
      <c r="Q529" s="47">
        <v>3307.9500000000003</v>
      </c>
      <c r="R529" s="47">
        <v>3314.52</v>
      </c>
      <c r="S529" s="47">
        <v>3336.43</v>
      </c>
      <c r="T529" s="47">
        <v>3324.12</v>
      </c>
      <c r="U529" s="47">
        <v>3300.97</v>
      </c>
      <c r="V529" s="47">
        <v>3286.11</v>
      </c>
      <c r="W529" s="47">
        <v>3261.75</v>
      </c>
      <c r="X529" s="47">
        <v>3226.04</v>
      </c>
      <c r="Y529" s="47">
        <v>3114.6</v>
      </c>
      <c r="Z529" s="67">
        <v>3052.42</v>
      </c>
      <c r="AA529" s="56"/>
    </row>
    <row r="530" spans="1:27" ht="16.5" x14ac:dyDescent="0.25">
      <c r="A530" s="55"/>
      <c r="B530" s="79">
        <v>12</v>
      </c>
      <c r="C530" s="86">
        <v>3066.92</v>
      </c>
      <c r="D530" s="47">
        <v>3053.7400000000002</v>
      </c>
      <c r="E530" s="47">
        <v>3021.27</v>
      </c>
      <c r="F530" s="47">
        <v>3020.96</v>
      </c>
      <c r="G530" s="47">
        <v>3007.28</v>
      </c>
      <c r="H530" s="47">
        <v>3069.06</v>
      </c>
      <c r="I530" s="47">
        <v>3134.5</v>
      </c>
      <c r="J530" s="47">
        <v>3299.54</v>
      </c>
      <c r="K530" s="47">
        <v>3500.9500000000003</v>
      </c>
      <c r="L530" s="47">
        <v>3562.21</v>
      </c>
      <c r="M530" s="47">
        <v>3551.8799999999997</v>
      </c>
      <c r="N530" s="47">
        <v>3539.1600000000003</v>
      </c>
      <c r="O530" s="47">
        <v>3547.7400000000002</v>
      </c>
      <c r="P530" s="47">
        <v>3563.54</v>
      </c>
      <c r="Q530" s="47">
        <v>3589.56</v>
      </c>
      <c r="R530" s="47">
        <v>3604.5499999999997</v>
      </c>
      <c r="S530" s="47">
        <v>3623.25</v>
      </c>
      <c r="T530" s="47">
        <v>3607.25</v>
      </c>
      <c r="U530" s="47">
        <v>3571.8399999999997</v>
      </c>
      <c r="V530" s="47">
        <v>3533.64</v>
      </c>
      <c r="W530" s="47">
        <v>3493.0899999999997</v>
      </c>
      <c r="X530" s="47">
        <v>3363.53</v>
      </c>
      <c r="Y530" s="47">
        <v>3236.81</v>
      </c>
      <c r="Z530" s="67">
        <v>3062.23</v>
      </c>
      <c r="AA530" s="56"/>
    </row>
    <row r="531" spans="1:27" ht="16.5" x14ac:dyDescent="0.25">
      <c r="A531" s="55"/>
      <c r="B531" s="79">
        <v>13</v>
      </c>
      <c r="C531" s="86">
        <v>2916.56</v>
      </c>
      <c r="D531" s="47">
        <v>2842.3799999999997</v>
      </c>
      <c r="E531" s="47">
        <v>2815.64</v>
      </c>
      <c r="F531" s="47">
        <v>2811.39</v>
      </c>
      <c r="G531" s="47">
        <v>2821.02</v>
      </c>
      <c r="H531" s="47">
        <v>2891.53</v>
      </c>
      <c r="I531" s="47">
        <v>2952.3399999999997</v>
      </c>
      <c r="J531" s="47">
        <v>3080.3399999999997</v>
      </c>
      <c r="K531" s="47">
        <v>3200</v>
      </c>
      <c r="L531" s="47">
        <v>3337.0499999999997</v>
      </c>
      <c r="M531" s="47">
        <v>3360.02</v>
      </c>
      <c r="N531" s="47">
        <v>3360.78</v>
      </c>
      <c r="O531" s="47">
        <v>3364.03</v>
      </c>
      <c r="P531" s="47">
        <v>3366.12</v>
      </c>
      <c r="Q531" s="47">
        <v>3395.64</v>
      </c>
      <c r="R531" s="47">
        <v>3402.94</v>
      </c>
      <c r="S531" s="47">
        <v>3429.9900000000002</v>
      </c>
      <c r="T531" s="47">
        <v>3440.37</v>
      </c>
      <c r="U531" s="47">
        <v>3420.93</v>
      </c>
      <c r="V531" s="47">
        <v>3393.6600000000003</v>
      </c>
      <c r="W531" s="47">
        <v>3325.47</v>
      </c>
      <c r="X531" s="47">
        <v>3249.37</v>
      </c>
      <c r="Y531" s="47">
        <v>3107.96</v>
      </c>
      <c r="Z531" s="67">
        <v>3003.17</v>
      </c>
      <c r="AA531" s="56"/>
    </row>
    <row r="532" spans="1:27" ht="16.5" x14ac:dyDescent="0.25">
      <c r="A532" s="55"/>
      <c r="B532" s="79">
        <v>14</v>
      </c>
      <c r="C532" s="86">
        <v>2928.15</v>
      </c>
      <c r="D532" s="47">
        <v>2906.89</v>
      </c>
      <c r="E532" s="47">
        <v>2877.98</v>
      </c>
      <c r="F532" s="47">
        <v>2890.65</v>
      </c>
      <c r="G532" s="47">
        <v>2954.11</v>
      </c>
      <c r="H532" s="47">
        <v>3117.4500000000003</v>
      </c>
      <c r="I532" s="47">
        <v>3195.9100000000003</v>
      </c>
      <c r="J532" s="47">
        <v>3288.58</v>
      </c>
      <c r="K532" s="47">
        <v>3328.0899999999997</v>
      </c>
      <c r="L532" s="47">
        <v>3328.93</v>
      </c>
      <c r="M532" s="47">
        <v>3324.53</v>
      </c>
      <c r="N532" s="47">
        <v>3325.07</v>
      </c>
      <c r="O532" s="47">
        <v>3326.46</v>
      </c>
      <c r="P532" s="47">
        <v>3325.32</v>
      </c>
      <c r="Q532" s="47">
        <v>3327.3799999999997</v>
      </c>
      <c r="R532" s="47">
        <v>3336.79</v>
      </c>
      <c r="S532" s="47">
        <v>3360.12</v>
      </c>
      <c r="T532" s="47">
        <v>3338.9900000000002</v>
      </c>
      <c r="U532" s="47">
        <v>3316.4900000000002</v>
      </c>
      <c r="V532" s="47">
        <v>3275.78</v>
      </c>
      <c r="W532" s="47">
        <v>3185</v>
      </c>
      <c r="X532" s="47">
        <v>3093.15</v>
      </c>
      <c r="Y532" s="47">
        <v>3118.7000000000003</v>
      </c>
      <c r="Z532" s="67">
        <v>3001.87</v>
      </c>
      <c r="AA532" s="56"/>
    </row>
    <row r="533" spans="1:27" ht="16.5" x14ac:dyDescent="0.25">
      <c r="A533" s="55"/>
      <c r="B533" s="79">
        <v>15</v>
      </c>
      <c r="C533" s="86">
        <v>2832.48</v>
      </c>
      <c r="D533" s="47">
        <v>2791.78</v>
      </c>
      <c r="E533" s="47">
        <v>2786.03</v>
      </c>
      <c r="F533" s="47">
        <v>2798.94</v>
      </c>
      <c r="G533" s="47">
        <v>2848.33</v>
      </c>
      <c r="H533" s="47">
        <v>3000.73</v>
      </c>
      <c r="I533" s="47">
        <v>3133.29</v>
      </c>
      <c r="J533" s="47">
        <v>3264.77</v>
      </c>
      <c r="K533" s="47">
        <v>3377.52</v>
      </c>
      <c r="L533" s="47">
        <v>3376.98</v>
      </c>
      <c r="M533" s="47">
        <v>3367.5499999999997</v>
      </c>
      <c r="N533" s="47">
        <v>3371.1600000000003</v>
      </c>
      <c r="O533" s="47">
        <v>3369.44</v>
      </c>
      <c r="P533" s="47">
        <v>3368.22</v>
      </c>
      <c r="Q533" s="47">
        <v>3370.94</v>
      </c>
      <c r="R533" s="47">
        <v>3382.87</v>
      </c>
      <c r="S533" s="47">
        <v>3434.04</v>
      </c>
      <c r="T533" s="47">
        <v>3419.97</v>
      </c>
      <c r="U533" s="47">
        <v>3386.73</v>
      </c>
      <c r="V533" s="47">
        <v>3356.92</v>
      </c>
      <c r="W533" s="47">
        <v>3303.35</v>
      </c>
      <c r="X533" s="47">
        <v>3181.35</v>
      </c>
      <c r="Y533" s="47">
        <v>3049.5</v>
      </c>
      <c r="Z533" s="67">
        <v>2971.22</v>
      </c>
      <c r="AA533" s="56"/>
    </row>
    <row r="534" spans="1:27" ht="16.5" x14ac:dyDescent="0.25">
      <c r="A534" s="55"/>
      <c r="B534" s="79">
        <v>16</v>
      </c>
      <c r="C534" s="86">
        <v>2827.77</v>
      </c>
      <c r="D534" s="47">
        <v>2817.3799999999997</v>
      </c>
      <c r="E534" s="47">
        <v>2814</v>
      </c>
      <c r="F534" s="47">
        <v>2833.36</v>
      </c>
      <c r="G534" s="47">
        <v>2872.36</v>
      </c>
      <c r="H534" s="47">
        <v>3065.94</v>
      </c>
      <c r="I534" s="47">
        <v>3205.7400000000002</v>
      </c>
      <c r="J534" s="47">
        <v>3317.77</v>
      </c>
      <c r="K534" s="47">
        <v>3405.52</v>
      </c>
      <c r="L534" s="47">
        <v>3391.2000000000003</v>
      </c>
      <c r="M534" s="47">
        <v>3385.33</v>
      </c>
      <c r="N534" s="47">
        <v>3383.57</v>
      </c>
      <c r="O534" s="47">
        <v>3390.29</v>
      </c>
      <c r="P534" s="47">
        <v>3393.43</v>
      </c>
      <c r="Q534" s="47">
        <v>3419.69</v>
      </c>
      <c r="R534" s="47">
        <v>3428.77</v>
      </c>
      <c r="S534" s="47">
        <v>3461.43</v>
      </c>
      <c r="T534" s="47">
        <v>3452.57</v>
      </c>
      <c r="U534" s="47">
        <v>3413.93</v>
      </c>
      <c r="V534" s="47">
        <v>3387.56</v>
      </c>
      <c r="W534" s="47">
        <v>3326.98</v>
      </c>
      <c r="X534" s="47">
        <v>3217.86</v>
      </c>
      <c r="Y534" s="47">
        <v>3099.32</v>
      </c>
      <c r="Z534" s="67">
        <v>3013.17</v>
      </c>
      <c r="AA534" s="56"/>
    </row>
    <row r="535" spans="1:27" ht="16.5" x14ac:dyDescent="0.25">
      <c r="A535" s="55"/>
      <c r="B535" s="79">
        <v>17</v>
      </c>
      <c r="C535" s="86">
        <v>2824.8799999999997</v>
      </c>
      <c r="D535" s="47">
        <v>2821.52</v>
      </c>
      <c r="E535" s="47">
        <v>2812.72</v>
      </c>
      <c r="F535" s="47">
        <v>2824.14</v>
      </c>
      <c r="G535" s="47">
        <v>2857.52</v>
      </c>
      <c r="H535" s="47">
        <v>3033.0899999999997</v>
      </c>
      <c r="I535" s="47">
        <v>3107.5899999999997</v>
      </c>
      <c r="J535" s="47">
        <v>3261.15</v>
      </c>
      <c r="K535" s="47">
        <v>3336.21</v>
      </c>
      <c r="L535" s="47">
        <v>3330.2000000000003</v>
      </c>
      <c r="M535" s="47">
        <v>3311.7599999999998</v>
      </c>
      <c r="N535" s="47">
        <v>3316.6600000000003</v>
      </c>
      <c r="O535" s="47">
        <v>3309.94</v>
      </c>
      <c r="P535" s="47">
        <v>3320.98</v>
      </c>
      <c r="Q535" s="47">
        <v>3327.79</v>
      </c>
      <c r="R535" s="47">
        <v>3327.52</v>
      </c>
      <c r="S535" s="47">
        <v>3367.0499999999997</v>
      </c>
      <c r="T535" s="47">
        <v>3380.23</v>
      </c>
      <c r="U535" s="47">
        <v>3336.07</v>
      </c>
      <c r="V535" s="47">
        <v>3320.75</v>
      </c>
      <c r="W535" s="47">
        <v>3253.54</v>
      </c>
      <c r="X535" s="47">
        <v>3113.14</v>
      </c>
      <c r="Y535" s="47">
        <v>2982.6600000000003</v>
      </c>
      <c r="Z535" s="67">
        <v>2881.9500000000003</v>
      </c>
      <c r="AA535" s="56"/>
    </row>
    <row r="536" spans="1:27" ht="16.5" x14ac:dyDescent="0.25">
      <c r="A536" s="55"/>
      <c r="B536" s="79">
        <v>18</v>
      </c>
      <c r="C536" s="86">
        <v>2800.1299999999997</v>
      </c>
      <c r="D536" s="47">
        <v>2794.5</v>
      </c>
      <c r="E536" s="47">
        <v>2788.17</v>
      </c>
      <c r="F536" s="47">
        <v>2797.12</v>
      </c>
      <c r="G536" s="47">
        <v>2830.9100000000003</v>
      </c>
      <c r="H536" s="47">
        <v>3004.64</v>
      </c>
      <c r="I536" s="47">
        <v>3086.64</v>
      </c>
      <c r="J536" s="47">
        <v>3218.61</v>
      </c>
      <c r="K536" s="47">
        <v>3302.36</v>
      </c>
      <c r="L536" s="47">
        <v>3289.8399999999997</v>
      </c>
      <c r="M536" s="47">
        <v>3279.4900000000002</v>
      </c>
      <c r="N536" s="47">
        <v>3279.06</v>
      </c>
      <c r="O536" s="47">
        <v>3278.32</v>
      </c>
      <c r="P536" s="47">
        <v>3289.58</v>
      </c>
      <c r="Q536" s="47">
        <v>3296.81</v>
      </c>
      <c r="R536" s="47">
        <v>3338.12</v>
      </c>
      <c r="S536" s="47">
        <v>3377.1</v>
      </c>
      <c r="T536" s="47">
        <v>3362.27</v>
      </c>
      <c r="U536" s="47">
        <v>3314.7599999999998</v>
      </c>
      <c r="V536" s="47">
        <v>3283.5899999999997</v>
      </c>
      <c r="W536" s="47">
        <v>3237.3799999999997</v>
      </c>
      <c r="X536" s="47">
        <v>3134.0499999999997</v>
      </c>
      <c r="Y536" s="47">
        <v>3023.0499999999997</v>
      </c>
      <c r="Z536" s="67">
        <v>2993.9500000000003</v>
      </c>
      <c r="AA536" s="56"/>
    </row>
    <row r="537" spans="1:27" ht="16.5" x14ac:dyDescent="0.25">
      <c r="A537" s="55"/>
      <c r="B537" s="79">
        <v>19</v>
      </c>
      <c r="C537" s="86">
        <v>3031.6299999999997</v>
      </c>
      <c r="D537" s="47">
        <v>2956.2999999999997</v>
      </c>
      <c r="E537" s="47">
        <v>2885.87</v>
      </c>
      <c r="F537" s="47">
        <v>2883.37</v>
      </c>
      <c r="G537" s="47">
        <v>2925.86</v>
      </c>
      <c r="H537" s="47">
        <v>3044.85</v>
      </c>
      <c r="I537" s="47">
        <v>3125.0099999999998</v>
      </c>
      <c r="J537" s="47">
        <v>3239.94</v>
      </c>
      <c r="K537" s="47">
        <v>3387.68</v>
      </c>
      <c r="L537" s="47">
        <v>3415.85</v>
      </c>
      <c r="M537" s="47">
        <v>3429.77</v>
      </c>
      <c r="N537" s="47">
        <v>3416.19</v>
      </c>
      <c r="O537" s="47">
        <v>3413.3799999999997</v>
      </c>
      <c r="P537" s="47">
        <v>3419.2000000000003</v>
      </c>
      <c r="Q537" s="47">
        <v>3418.6600000000003</v>
      </c>
      <c r="R537" s="47">
        <v>3422.77</v>
      </c>
      <c r="S537" s="47">
        <v>3482.96</v>
      </c>
      <c r="T537" s="47">
        <v>3462.17</v>
      </c>
      <c r="U537" s="47">
        <v>3430.87</v>
      </c>
      <c r="V537" s="47">
        <v>3401.6299999999997</v>
      </c>
      <c r="W537" s="47">
        <v>3350.71</v>
      </c>
      <c r="X537" s="47">
        <v>3121.72</v>
      </c>
      <c r="Y537" s="47">
        <v>3069.77</v>
      </c>
      <c r="Z537" s="67">
        <v>3021.35</v>
      </c>
      <c r="AA537" s="56"/>
    </row>
    <row r="538" spans="1:27" ht="16.5" x14ac:dyDescent="0.25">
      <c r="A538" s="55"/>
      <c r="B538" s="79">
        <v>20</v>
      </c>
      <c r="C538" s="86">
        <v>2960.58</v>
      </c>
      <c r="D538" s="47">
        <v>2877.94</v>
      </c>
      <c r="E538" s="47">
        <v>2839.68</v>
      </c>
      <c r="F538" s="47">
        <v>2840.12</v>
      </c>
      <c r="G538" s="47">
        <v>2857.67</v>
      </c>
      <c r="H538" s="47">
        <v>2980.9500000000003</v>
      </c>
      <c r="I538" s="47">
        <v>3039.7000000000003</v>
      </c>
      <c r="J538" s="47">
        <v>3088.62</v>
      </c>
      <c r="K538" s="47">
        <v>3193.2400000000002</v>
      </c>
      <c r="L538" s="47">
        <v>3254.7599999999998</v>
      </c>
      <c r="M538" s="47">
        <v>3251.0099999999998</v>
      </c>
      <c r="N538" s="47">
        <v>3248.3799999999997</v>
      </c>
      <c r="O538" s="47">
        <v>3236.93</v>
      </c>
      <c r="P538" s="47">
        <v>3236.8399999999997</v>
      </c>
      <c r="Q538" s="47">
        <v>3255.86</v>
      </c>
      <c r="R538" s="47">
        <v>3278.43</v>
      </c>
      <c r="S538" s="47">
        <v>3288.43</v>
      </c>
      <c r="T538" s="47">
        <v>3286.32</v>
      </c>
      <c r="U538" s="47">
        <v>3275.87</v>
      </c>
      <c r="V538" s="47">
        <v>3246.0899999999997</v>
      </c>
      <c r="W538" s="47">
        <v>3103.97</v>
      </c>
      <c r="X538" s="47">
        <v>3086.98</v>
      </c>
      <c r="Y538" s="47">
        <v>3020.11</v>
      </c>
      <c r="Z538" s="67">
        <v>2908.11</v>
      </c>
      <c r="AA538" s="56"/>
    </row>
    <row r="539" spans="1:27" ht="16.5" x14ac:dyDescent="0.25">
      <c r="A539" s="55"/>
      <c r="B539" s="79">
        <v>21</v>
      </c>
      <c r="C539" s="86">
        <v>2796.2000000000003</v>
      </c>
      <c r="D539" s="47">
        <v>2788.82</v>
      </c>
      <c r="E539" s="47">
        <v>2786.18</v>
      </c>
      <c r="F539" s="47">
        <v>2791.5099999999998</v>
      </c>
      <c r="G539" s="47">
        <v>2823.23</v>
      </c>
      <c r="H539" s="47">
        <v>3037.96</v>
      </c>
      <c r="I539" s="47">
        <v>3105.8399999999997</v>
      </c>
      <c r="J539" s="47">
        <v>3211.44</v>
      </c>
      <c r="K539" s="47">
        <v>3148.67</v>
      </c>
      <c r="L539" s="47">
        <v>3139.28</v>
      </c>
      <c r="M539" s="47">
        <v>3134.93</v>
      </c>
      <c r="N539" s="47">
        <v>3135.81</v>
      </c>
      <c r="O539" s="47">
        <v>3138.32</v>
      </c>
      <c r="P539" s="47">
        <v>3139.92</v>
      </c>
      <c r="Q539" s="47">
        <v>3146.7400000000002</v>
      </c>
      <c r="R539" s="47">
        <v>3239.97</v>
      </c>
      <c r="S539" s="47">
        <v>3278.0499999999997</v>
      </c>
      <c r="T539" s="47">
        <v>3266.71</v>
      </c>
      <c r="U539" s="47">
        <v>3144.4</v>
      </c>
      <c r="V539" s="47">
        <v>3133.23</v>
      </c>
      <c r="W539" s="47">
        <v>3103.81</v>
      </c>
      <c r="X539" s="47">
        <v>3075.4100000000003</v>
      </c>
      <c r="Y539" s="47">
        <v>3014.57</v>
      </c>
      <c r="Z539" s="67">
        <v>2867.73</v>
      </c>
      <c r="AA539" s="56"/>
    </row>
    <row r="540" spans="1:27" ht="16.5" x14ac:dyDescent="0.25">
      <c r="A540" s="55"/>
      <c r="B540" s="79">
        <v>22</v>
      </c>
      <c r="C540" s="86">
        <v>2790.02</v>
      </c>
      <c r="D540" s="47">
        <v>2782.0899999999997</v>
      </c>
      <c r="E540" s="47">
        <v>2774.06</v>
      </c>
      <c r="F540" s="47">
        <v>2782.3399999999997</v>
      </c>
      <c r="G540" s="47">
        <v>2827.46</v>
      </c>
      <c r="H540" s="47">
        <v>3024.6</v>
      </c>
      <c r="I540" s="47">
        <v>3094.81</v>
      </c>
      <c r="J540" s="47">
        <v>3186.78</v>
      </c>
      <c r="K540" s="47">
        <v>3167.6</v>
      </c>
      <c r="L540" s="47">
        <v>3156.96</v>
      </c>
      <c r="M540" s="47">
        <v>3149.64</v>
      </c>
      <c r="N540" s="47">
        <v>3147.62</v>
      </c>
      <c r="O540" s="47">
        <v>3143.5499999999997</v>
      </c>
      <c r="P540" s="47">
        <v>3144.39</v>
      </c>
      <c r="Q540" s="47">
        <v>3148.1</v>
      </c>
      <c r="R540" s="47">
        <v>3169.69</v>
      </c>
      <c r="S540" s="47">
        <v>3267.8399999999997</v>
      </c>
      <c r="T540" s="47">
        <v>3236.36</v>
      </c>
      <c r="U540" s="47">
        <v>3161.21</v>
      </c>
      <c r="V540" s="47">
        <v>3147.3799999999997</v>
      </c>
      <c r="W540" s="47">
        <v>3113.7400000000002</v>
      </c>
      <c r="X540" s="47">
        <v>3074.9500000000003</v>
      </c>
      <c r="Y540" s="47">
        <v>3002.7999999999997</v>
      </c>
      <c r="Z540" s="67">
        <v>2894.58</v>
      </c>
      <c r="AA540" s="56"/>
    </row>
    <row r="541" spans="1:27" ht="16.5" x14ac:dyDescent="0.25">
      <c r="A541" s="55"/>
      <c r="B541" s="79">
        <v>23</v>
      </c>
      <c r="C541" s="86">
        <v>2854.1600000000003</v>
      </c>
      <c r="D541" s="47">
        <v>2791.6600000000003</v>
      </c>
      <c r="E541" s="47">
        <v>2783.4100000000003</v>
      </c>
      <c r="F541" s="47">
        <v>2789.08</v>
      </c>
      <c r="G541" s="47">
        <v>2846.0099999999998</v>
      </c>
      <c r="H541" s="47">
        <v>2994.1299999999997</v>
      </c>
      <c r="I541" s="47">
        <v>3121.42</v>
      </c>
      <c r="J541" s="47">
        <v>3217.98</v>
      </c>
      <c r="K541" s="47">
        <v>3172.46</v>
      </c>
      <c r="L541" s="47">
        <v>3169.5499999999997</v>
      </c>
      <c r="M541" s="47">
        <v>3164.5899999999997</v>
      </c>
      <c r="N541" s="47">
        <v>3165.18</v>
      </c>
      <c r="O541" s="47">
        <v>3165.65</v>
      </c>
      <c r="P541" s="47">
        <v>3166.1</v>
      </c>
      <c r="Q541" s="47">
        <v>3172.85</v>
      </c>
      <c r="R541" s="47">
        <v>3216.08</v>
      </c>
      <c r="S541" s="47">
        <v>3272.75</v>
      </c>
      <c r="T541" s="47">
        <v>3236.4100000000003</v>
      </c>
      <c r="U541" s="47">
        <v>3228.5899999999997</v>
      </c>
      <c r="V541" s="47">
        <v>3164.72</v>
      </c>
      <c r="W541" s="47">
        <v>3104.93</v>
      </c>
      <c r="X541" s="47">
        <v>3076.77</v>
      </c>
      <c r="Y541" s="47">
        <v>3010.69</v>
      </c>
      <c r="Z541" s="67">
        <v>2911.9</v>
      </c>
      <c r="AA541" s="56"/>
    </row>
    <row r="542" spans="1:27" ht="16.5" x14ac:dyDescent="0.25">
      <c r="A542" s="55"/>
      <c r="B542" s="79">
        <v>24</v>
      </c>
      <c r="C542" s="86">
        <v>2817.7599999999998</v>
      </c>
      <c r="D542" s="47">
        <v>2787.14</v>
      </c>
      <c r="E542" s="47">
        <v>2784.81</v>
      </c>
      <c r="F542" s="47">
        <v>2785.02</v>
      </c>
      <c r="G542" s="47">
        <v>2843.29</v>
      </c>
      <c r="H542" s="47">
        <v>2978.77</v>
      </c>
      <c r="I542" s="47">
        <v>3128.1299999999997</v>
      </c>
      <c r="J542" s="47">
        <v>3233.83</v>
      </c>
      <c r="K542" s="47">
        <v>3243.31</v>
      </c>
      <c r="L542" s="47">
        <v>3240.35</v>
      </c>
      <c r="M542" s="47">
        <v>3186.3799999999997</v>
      </c>
      <c r="N542" s="47">
        <v>3188.31</v>
      </c>
      <c r="O542" s="47">
        <v>3192.43</v>
      </c>
      <c r="P542" s="47">
        <v>3193.32</v>
      </c>
      <c r="Q542" s="47">
        <v>3229.9900000000002</v>
      </c>
      <c r="R542" s="47">
        <v>3267.12</v>
      </c>
      <c r="S542" s="47">
        <v>3388.9900000000002</v>
      </c>
      <c r="T542" s="47">
        <v>3280.4</v>
      </c>
      <c r="U542" s="47">
        <v>3236.21</v>
      </c>
      <c r="V542" s="47">
        <v>3167.54</v>
      </c>
      <c r="W542" s="47">
        <v>3121.2000000000003</v>
      </c>
      <c r="X542" s="47">
        <v>3090.92</v>
      </c>
      <c r="Y542" s="47">
        <v>3007.29</v>
      </c>
      <c r="Z542" s="67">
        <v>2905.64</v>
      </c>
      <c r="AA542" s="56"/>
    </row>
    <row r="543" spans="1:27" ht="16.5" x14ac:dyDescent="0.25">
      <c r="A543" s="55"/>
      <c r="B543" s="79">
        <v>25</v>
      </c>
      <c r="C543" s="86">
        <v>2827.0099999999998</v>
      </c>
      <c r="D543" s="47">
        <v>2788.1600000000003</v>
      </c>
      <c r="E543" s="47">
        <v>2786.75</v>
      </c>
      <c r="F543" s="47">
        <v>2796.82</v>
      </c>
      <c r="G543" s="47">
        <v>2883.92</v>
      </c>
      <c r="H543" s="47">
        <v>2998.2400000000002</v>
      </c>
      <c r="I543" s="47">
        <v>3125.67</v>
      </c>
      <c r="J543" s="47">
        <v>3219.81</v>
      </c>
      <c r="K543" s="47">
        <v>3179.83</v>
      </c>
      <c r="L543" s="47">
        <v>3176.04</v>
      </c>
      <c r="M543" s="47">
        <v>3156.9500000000003</v>
      </c>
      <c r="N543" s="47">
        <v>3157.0499999999997</v>
      </c>
      <c r="O543" s="47">
        <v>3156.0499999999997</v>
      </c>
      <c r="P543" s="47">
        <v>3156.47</v>
      </c>
      <c r="Q543" s="47">
        <v>3171.1299999999997</v>
      </c>
      <c r="R543" s="47">
        <v>3235.96</v>
      </c>
      <c r="S543" s="47">
        <v>3267.03</v>
      </c>
      <c r="T543" s="47">
        <v>3236.19</v>
      </c>
      <c r="U543" s="47">
        <v>3156.43</v>
      </c>
      <c r="V543" s="47">
        <v>3140.0899999999997</v>
      </c>
      <c r="W543" s="47">
        <v>3106.54</v>
      </c>
      <c r="X543" s="47">
        <v>3093.44</v>
      </c>
      <c r="Y543" s="47">
        <v>3063.89</v>
      </c>
      <c r="Z543" s="67">
        <v>2975.85</v>
      </c>
      <c r="AA543" s="56"/>
    </row>
    <row r="544" spans="1:27" ht="16.5" x14ac:dyDescent="0.25">
      <c r="A544" s="55"/>
      <c r="B544" s="79">
        <v>26</v>
      </c>
      <c r="C544" s="86">
        <v>2927.31</v>
      </c>
      <c r="D544" s="47">
        <v>2909.9</v>
      </c>
      <c r="E544" s="47">
        <v>2927.89</v>
      </c>
      <c r="F544" s="47">
        <v>2922.0099999999998</v>
      </c>
      <c r="G544" s="47">
        <v>2940.94</v>
      </c>
      <c r="H544" s="47">
        <v>3044.87</v>
      </c>
      <c r="I544" s="47">
        <v>3078.2400000000002</v>
      </c>
      <c r="J544" s="47">
        <v>3118.9</v>
      </c>
      <c r="K544" s="47">
        <v>3283.5</v>
      </c>
      <c r="L544" s="47">
        <v>3301.06</v>
      </c>
      <c r="M544" s="47">
        <v>3315.18</v>
      </c>
      <c r="N544" s="47">
        <v>3311.22</v>
      </c>
      <c r="O544" s="47">
        <v>3303.61</v>
      </c>
      <c r="P544" s="47">
        <v>3287.9100000000003</v>
      </c>
      <c r="Q544" s="47">
        <v>3283.7000000000003</v>
      </c>
      <c r="R544" s="47">
        <v>3295.4100000000003</v>
      </c>
      <c r="S544" s="47">
        <v>3316.5899999999997</v>
      </c>
      <c r="T544" s="47">
        <v>3294.53</v>
      </c>
      <c r="U544" s="47">
        <v>3273.5499999999997</v>
      </c>
      <c r="V544" s="47">
        <v>3256.89</v>
      </c>
      <c r="W544" s="47">
        <v>3137.04</v>
      </c>
      <c r="X544" s="47">
        <v>3065.9500000000003</v>
      </c>
      <c r="Y544" s="47">
        <v>2973.4100000000003</v>
      </c>
      <c r="Z544" s="67">
        <v>2915.0099999999998</v>
      </c>
      <c r="AA544" s="56"/>
    </row>
    <row r="545" spans="1:27" ht="16.5" x14ac:dyDescent="0.25">
      <c r="A545" s="55"/>
      <c r="B545" s="79">
        <v>27</v>
      </c>
      <c r="C545" s="86">
        <v>2908.44</v>
      </c>
      <c r="D545" s="47">
        <v>2895.56</v>
      </c>
      <c r="E545" s="47">
        <v>2850.25</v>
      </c>
      <c r="F545" s="47">
        <v>2840.28</v>
      </c>
      <c r="G545" s="47">
        <v>2852.98</v>
      </c>
      <c r="H545" s="47">
        <v>2934.35</v>
      </c>
      <c r="I545" s="47">
        <v>2958.25</v>
      </c>
      <c r="J545" s="47">
        <v>3084.12</v>
      </c>
      <c r="K545" s="47">
        <v>3222.68</v>
      </c>
      <c r="L545" s="47">
        <v>3270.6</v>
      </c>
      <c r="M545" s="47">
        <v>3269.2000000000003</v>
      </c>
      <c r="N545" s="47">
        <v>3272.52</v>
      </c>
      <c r="O545" s="47">
        <v>3270.5099999999998</v>
      </c>
      <c r="P545" s="47">
        <v>3269.64</v>
      </c>
      <c r="Q545" s="47">
        <v>3276.8399999999997</v>
      </c>
      <c r="R545" s="47">
        <v>3289.32</v>
      </c>
      <c r="S545" s="47">
        <v>3305.9</v>
      </c>
      <c r="T545" s="47">
        <v>3305.14</v>
      </c>
      <c r="U545" s="47">
        <v>3290</v>
      </c>
      <c r="V545" s="47">
        <v>3262.46</v>
      </c>
      <c r="W545" s="47">
        <v>3190.52</v>
      </c>
      <c r="X545" s="47">
        <v>3072.83</v>
      </c>
      <c r="Y545" s="47">
        <v>3100.86</v>
      </c>
      <c r="Z545" s="67">
        <v>2943.42</v>
      </c>
      <c r="AA545" s="56"/>
    </row>
    <row r="546" spans="1:27" ht="16.5" x14ac:dyDescent="0.25">
      <c r="A546" s="55"/>
      <c r="B546" s="79">
        <v>28</v>
      </c>
      <c r="C546" s="86">
        <v>2905.5099999999998</v>
      </c>
      <c r="D546" s="47">
        <v>2886.35</v>
      </c>
      <c r="E546" s="47">
        <v>2897.7000000000003</v>
      </c>
      <c r="F546" s="47">
        <v>2958.48</v>
      </c>
      <c r="G546" s="47">
        <v>3048.6600000000003</v>
      </c>
      <c r="H546" s="47">
        <v>3133.81</v>
      </c>
      <c r="I546" s="47">
        <v>3262.94</v>
      </c>
      <c r="J546" s="47">
        <v>3450.11</v>
      </c>
      <c r="K546" s="47">
        <v>3480.4100000000003</v>
      </c>
      <c r="L546" s="47">
        <v>3478.94</v>
      </c>
      <c r="M546" s="47">
        <v>3466.42</v>
      </c>
      <c r="N546" s="47">
        <v>3469.48</v>
      </c>
      <c r="O546" s="47">
        <v>3468.57</v>
      </c>
      <c r="P546" s="47">
        <v>3469.37</v>
      </c>
      <c r="Q546" s="47">
        <v>3482.12</v>
      </c>
      <c r="R546" s="47">
        <v>3505.86</v>
      </c>
      <c r="S546" s="47">
        <v>3517.69</v>
      </c>
      <c r="T546" s="47">
        <v>3494.3399999999997</v>
      </c>
      <c r="U546" s="47">
        <v>3449.78</v>
      </c>
      <c r="V546" s="47">
        <v>3416.37</v>
      </c>
      <c r="W546" s="47">
        <v>3329.89</v>
      </c>
      <c r="X546" s="47">
        <v>3267.69</v>
      </c>
      <c r="Y546" s="47">
        <v>2936.89</v>
      </c>
      <c r="Z546" s="67">
        <v>2863.23</v>
      </c>
      <c r="AA546" s="56"/>
    </row>
    <row r="547" spans="1:27" ht="16.5" x14ac:dyDescent="0.25">
      <c r="A547" s="55"/>
      <c r="B547" s="79">
        <v>29</v>
      </c>
      <c r="C547" s="86">
        <v>2909.1299999999997</v>
      </c>
      <c r="D547" s="47">
        <v>2838.68</v>
      </c>
      <c r="E547" s="47">
        <v>2827.03</v>
      </c>
      <c r="F547" s="47">
        <v>2860.8799999999997</v>
      </c>
      <c r="G547" s="47">
        <v>2975.2000000000003</v>
      </c>
      <c r="H547" s="47">
        <v>3081.68</v>
      </c>
      <c r="I547" s="47">
        <v>3235.22</v>
      </c>
      <c r="J547" s="47">
        <v>3329.6299999999997</v>
      </c>
      <c r="K547" s="47">
        <v>3354.29</v>
      </c>
      <c r="L547" s="47">
        <v>3355.36</v>
      </c>
      <c r="M547" s="47">
        <v>3344.02</v>
      </c>
      <c r="N547" s="47">
        <v>3359.75</v>
      </c>
      <c r="O547" s="47">
        <v>3354.75</v>
      </c>
      <c r="P547" s="47">
        <v>3361.1</v>
      </c>
      <c r="Q547" s="47">
        <v>3404.29</v>
      </c>
      <c r="R547" s="47">
        <v>3466.71</v>
      </c>
      <c r="S547" s="47">
        <v>3491.43</v>
      </c>
      <c r="T547" s="47">
        <v>3471.07</v>
      </c>
      <c r="U547" s="47">
        <v>3395.02</v>
      </c>
      <c r="V547" s="47">
        <v>3309.73</v>
      </c>
      <c r="W547" s="47">
        <v>3106.33</v>
      </c>
      <c r="X547" s="47">
        <v>3087.8799999999997</v>
      </c>
      <c r="Y547" s="47">
        <v>3041.73</v>
      </c>
      <c r="Z547" s="67">
        <v>2934.46</v>
      </c>
      <c r="AA547" s="56"/>
    </row>
    <row r="548" spans="1:27" ht="16.5" x14ac:dyDescent="0.25">
      <c r="A548" s="55"/>
      <c r="B548" s="79">
        <v>30</v>
      </c>
      <c r="C548" s="86">
        <v>2867.2999999999997</v>
      </c>
      <c r="D548" s="47">
        <v>2839.22</v>
      </c>
      <c r="E548" s="47">
        <v>2804.44</v>
      </c>
      <c r="F548" s="47">
        <v>2854.14</v>
      </c>
      <c r="G548" s="47">
        <v>2963.5899999999997</v>
      </c>
      <c r="H548" s="47">
        <v>3040.32</v>
      </c>
      <c r="I548" s="47">
        <v>3146.11</v>
      </c>
      <c r="J548" s="47">
        <v>3246.2999999999997</v>
      </c>
      <c r="K548" s="47">
        <v>3176.8399999999997</v>
      </c>
      <c r="L548" s="47">
        <v>3139.4100000000003</v>
      </c>
      <c r="M548" s="47">
        <v>3143.61</v>
      </c>
      <c r="N548" s="47">
        <v>3244.56</v>
      </c>
      <c r="O548" s="47">
        <v>3203.67</v>
      </c>
      <c r="P548" s="47">
        <v>3243.8399999999997</v>
      </c>
      <c r="Q548" s="47">
        <v>3274.58</v>
      </c>
      <c r="R548" s="47">
        <v>3297.25</v>
      </c>
      <c r="S548" s="47">
        <v>3333.19</v>
      </c>
      <c r="T548" s="47">
        <v>3287.29</v>
      </c>
      <c r="U548" s="47">
        <v>3250.2599999999998</v>
      </c>
      <c r="V548" s="47">
        <v>3157.87</v>
      </c>
      <c r="W548" s="47">
        <v>3114.17</v>
      </c>
      <c r="X548" s="47">
        <v>2983.21</v>
      </c>
      <c r="Y548" s="47">
        <v>2972.43</v>
      </c>
      <c r="Z548" s="67">
        <v>2962.56</v>
      </c>
      <c r="AA548" s="56"/>
    </row>
    <row r="549" spans="1:27" ht="17.25" thickBot="1" x14ac:dyDescent="0.3">
      <c r="A549" s="55"/>
      <c r="B549" s="80">
        <v>31</v>
      </c>
      <c r="C549" s="87">
        <v>2850.06</v>
      </c>
      <c r="D549" s="68">
        <v>2811.96</v>
      </c>
      <c r="E549" s="68">
        <v>2799.47</v>
      </c>
      <c r="F549" s="68">
        <v>2828.92</v>
      </c>
      <c r="G549" s="68">
        <v>2907.43</v>
      </c>
      <c r="H549" s="68">
        <v>3070.6299999999997</v>
      </c>
      <c r="I549" s="68">
        <v>3181.96</v>
      </c>
      <c r="J549" s="68">
        <v>3325.42</v>
      </c>
      <c r="K549" s="68">
        <v>3311.7599999999998</v>
      </c>
      <c r="L549" s="68">
        <v>3290.98</v>
      </c>
      <c r="M549" s="68">
        <v>3279.43</v>
      </c>
      <c r="N549" s="68">
        <v>3298.85</v>
      </c>
      <c r="O549" s="68">
        <v>3290.97</v>
      </c>
      <c r="P549" s="68">
        <v>3293.4100000000003</v>
      </c>
      <c r="Q549" s="68">
        <v>3324.72</v>
      </c>
      <c r="R549" s="68">
        <v>3371.35</v>
      </c>
      <c r="S549" s="68">
        <v>3460.69</v>
      </c>
      <c r="T549" s="68">
        <v>3357.86</v>
      </c>
      <c r="U549" s="68">
        <v>3304.9100000000003</v>
      </c>
      <c r="V549" s="68">
        <v>3237.47</v>
      </c>
      <c r="W549" s="68">
        <v>3188.62</v>
      </c>
      <c r="X549" s="68">
        <v>3116.27</v>
      </c>
      <c r="Y549" s="68">
        <v>3067.06</v>
      </c>
      <c r="Z549" s="69">
        <v>3002.4900000000002</v>
      </c>
      <c r="AA549" s="56"/>
    </row>
    <row r="550" spans="1:27" ht="16.5" thickBot="1" x14ac:dyDescent="0.3">
      <c r="A550" s="55"/>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c r="AA550" s="56"/>
    </row>
    <row r="551" spans="1:27" x14ac:dyDescent="0.25">
      <c r="A551" s="55"/>
      <c r="B551" s="306" t="s">
        <v>121</v>
      </c>
      <c r="C551" s="308" t="s">
        <v>147</v>
      </c>
      <c r="D551" s="308"/>
      <c r="E551" s="308"/>
      <c r="F551" s="308"/>
      <c r="G551" s="308"/>
      <c r="H551" s="308"/>
      <c r="I551" s="308"/>
      <c r="J551" s="308"/>
      <c r="K551" s="308"/>
      <c r="L551" s="308"/>
      <c r="M551" s="308"/>
      <c r="N551" s="308"/>
      <c r="O551" s="308"/>
      <c r="P551" s="308"/>
      <c r="Q551" s="308"/>
      <c r="R551" s="308"/>
      <c r="S551" s="308"/>
      <c r="T551" s="308"/>
      <c r="U551" s="308"/>
      <c r="V551" s="308"/>
      <c r="W551" s="308"/>
      <c r="X551" s="308"/>
      <c r="Y551" s="308"/>
      <c r="Z551" s="309"/>
      <c r="AA551" s="56"/>
    </row>
    <row r="552" spans="1:27" ht="32.25" thickBot="1" x14ac:dyDescent="0.3">
      <c r="A552" s="55"/>
      <c r="B552" s="307"/>
      <c r="C552" s="77" t="s">
        <v>122</v>
      </c>
      <c r="D552" s="72" t="s">
        <v>123</v>
      </c>
      <c r="E552" s="72" t="s">
        <v>124</v>
      </c>
      <c r="F552" s="72" t="s">
        <v>125</v>
      </c>
      <c r="G552" s="72" t="s">
        <v>126</v>
      </c>
      <c r="H552" s="72" t="s">
        <v>127</v>
      </c>
      <c r="I552" s="72" t="s">
        <v>128</v>
      </c>
      <c r="J552" s="72" t="s">
        <v>129</v>
      </c>
      <c r="K552" s="72" t="s">
        <v>130</v>
      </c>
      <c r="L552" s="72" t="s">
        <v>131</v>
      </c>
      <c r="M552" s="72" t="s">
        <v>132</v>
      </c>
      <c r="N552" s="72" t="s">
        <v>133</v>
      </c>
      <c r="O552" s="72" t="s">
        <v>134</v>
      </c>
      <c r="P552" s="72" t="s">
        <v>135</v>
      </c>
      <c r="Q552" s="72" t="s">
        <v>136</v>
      </c>
      <c r="R552" s="72" t="s">
        <v>137</v>
      </c>
      <c r="S552" s="72" t="s">
        <v>138</v>
      </c>
      <c r="T552" s="72" t="s">
        <v>139</v>
      </c>
      <c r="U552" s="72" t="s">
        <v>140</v>
      </c>
      <c r="V552" s="72" t="s">
        <v>141</v>
      </c>
      <c r="W552" s="72" t="s">
        <v>142</v>
      </c>
      <c r="X552" s="72" t="s">
        <v>143</v>
      </c>
      <c r="Y552" s="72" t="s">
        <v>144</v>
      </c>
      <c r="Z552" s="73" t="s">
        <v>145</v>
      </c>
      <c r="AA552" s="56"/>
    </row>
    <row r="553" spans="1:27" ht="16.5" x14ac:dyDescent="0.25">
      <c r="A553" s="55"/>
      <c r="B553" s="84">
        <v>1</v>
      </c>
      <c r="C553" s="74">
        <v>3000.9900000000002</v>
      </c>
      <c r="D553" s="70">
        <v>2939.06</v>
      </c>
      <c r="E553" s="70">
        <v>2934.46</v>
      </c>
      <c r="F553" s="70">
        <v>2962.21</v>
      </c>
      <c r="G553" s="70">
        <v>3039.56</v>
      </c>
      <c r="H553" s="70">
        <v>3277.38</v>
      </c>
      <c r="I553" s="70">
        <v>3329.97</v>
      </c>
      <c r="J553" s="70">
        <v>3455.5</v>
      </c>
      <c r="K553" s="70">
        <v>3489.77</v>
      </c>
      <c r="L553" s="70">
        <v>3457.52</v>
      </c>
      <c r="M553" s="70">
        <v>3408.19</v>
      </c>
      <c r="N553" s="70">
        <v>3347.38</v>
      </c>
      <c r="O553" s="70">
        <v>3327.82</v>
      </c>
      <c r="P553" s="70">
        <v>3331.1</v>
      </c>
      <c r="Q553" s="70">
        <v>3400.73</v>
      </c>
      <c r="R553" s="70">
        <v>3477.68</v>
      </c>
      <c r="S553" s="70">
        <v>3595.18</v>
      </c>
      <c r="T553" s="70">
        <v>3598.96</v>
      </c>
      <c r="U553" s="70">
        <v>3582.85</v>
      </c>
      <c r="V553" s="70">
        <v>3423.73</v>
      </c>
      <c r="W553" s="70">
        <v>3294.38</v>
      </c>
      <c r="X553" s="70">
        <v>3151.6200000000003</v>
      </c>
      <c r="Y553" s="70">
        <v>3080.22</v>
      </c>
      <c r="Z553" s="71">
        <v>3010.2000000000003</v>
      </c>
      <c r="AA553" s="56"/>
    </row>
    <row r="554" spans="1:27" ht="16.5" x14ac:dyDescent="0.25">
      <c r="A554" s="55"/>
      <c r="B554" s="79">
        <v>2</v>
      </c>
      <c r="C554" s="75">
        <v>2988.25</v>
      </c>
      <c r="D554" s="47">
        <v>2962.68</v>
      </c>
      <c r="E554" s="47">
        <v>2955.82</v>
      </c>
      <c r="F554" s="47">
        <v>2980.68</v>
      </c>
      <c r="G554" s="47">
        <v>3058.88</v>
      </c>
      <c r="H554" s="47">
        <v>3180.5800000000004</v>
      </c>
      <c r="I554" s="47">
        <v>3287.56</v>
      </c>
      <c r="J554" s="47">
        <v>3412.9</v>
      </c>
      <c r="K554" s="47">
        <v>3413.57</v>
      </c>
      <c r="L554" s="47">
        <v>3401.42</v>
      </c>
      <c r="M554" s="47">
        <v>3306.81</v>
      </c>
      <c r="N554" s="47">
        <v>3329.8700000000003</v>
      </c>
      <c r="O554" s="47">
        <v>3321.42</v>
      </c>
      <c r="P554" s="47">
        <v>3288.13</v>
      </c>
      <c r="Q554" s="47">
        <v>3289.39</v>
      </c>
      <c r="R554" s="47">
        <v>3298.86</v>
      </c>
      <c r="S554" s="47">
        <v>3398.59</v>
      </c>
      <c r="T554" s="47">
        <v>3415.92</v>
      </c>
      <c r="U554" s="47">
        <v>3301.27</v>
      </c>
      <c r="V554" s="47">
        <v>3267.5499999999997</v>
      </c>
      <c r="W554" s="47">
        <v>3212.2599999999998</v>
      </c>
      <c r="X554" s="47">
        <v>3164.75</v>
      </c>
      <c r="Y554" s="47">
        <v>3196.06</v>
      </c>
      <c r="Z554" s="67">
        <v>3109.11</v>
      </c>
      <c r="AA554" s="56"/>
    </row>
    <row r="555" spans="1:27" ht="16.5" x14ac:dyDescent="0.25">
      <c r="A555" s="55"/>
      <c r="B555" s="79">
        <v>3</v>
      </c>
      <c r="C555" s="75">
        <v>3103.86</v>
      </c>
      <c r="D555" s="47">
        <v>3068.7999999999997</v>
      </c>
      <c r="E555" s="47">
        <v>3053.2000000000003</v>
      </c>
      <c r="F555" s="47">
        <v>3071.39</v>
      </c>
      <c r="G555" s="47">
        <v>3145.5499999999997</v>
      </c>
      <c r="H555" s="47">
        <v>3228.14</v>
      </c>
      <c r="I555" s="47">
        <v>3336.57</v>
      </c>
      <c r="J555" s="47">
        <v>3456.9900000000002</v>
      </c>
      <c r="K555" s="47">
        <v>3458.5499999999997</v>
      </c>
      <c r="L555" s="47">
        <v>3455.4100000000003</v>
      </c>
      <c r="M555" s="47">
        <v>3447.39</v>
      </c>
      <c r="N555" s="47">
        <v>3436.14</v>
      </c>
      <c r="O555" s="47">
        <v>3433.14</v>
      </c>
      <c r="P555" s="47">
        <v>3418.2000000000003</v>
      </c>
      <c r="Q555" s="47">
        <v>3428.06</v>
      </c>
      <c r="R555" s="47">
        <v>3443.6200000000003</v>
      </c>
      <c r="S555" s="47">
        <v>3475.84</v>
      </c>
      <c r="T555" s="47">
        <v>3531.25</v>
      </c>
      <c r="U555" s="47">
        <v>3452.02</v>
      </c>
      <c r="V555" s="47">
        <v>3391.59</v>
      </c>
      <c r="W555" s="47">
        <v>3242.0099999999998</v>
      </c>
      <c r="X555" s="47">
        <v>3224.7000000000003</v>
      </c>
      <c r="Y555" s="47">
        <v>3232.15</v>
      </c>
      <c r="Z555" s="67">
        <v>3165.86</v>
      </c>
      <c r="AA555" s="56"/>
    </row>
    <row r="556" spans="1:27" ht="16.5" x14ac:dyDescent="0.25">
      <c r="A556" s="55"/>
      <c r="B556" s="79">
        <v>4</v>
      </c>
      <c r="C556" s="75">
        <v>3073.97</v>
      </c>
      <c r="D556" s="47">
        <v>3039.57</v>
      </c>
      <c r="E556" s="47">
        <v>3041.6200000000003</v>
      </c>
      <c r="F556" s="47">
        <v>3051.6200000000003</v>
      </c>
      <c r="G556" s="47">
        <v>3133.0800000000004</v>
      </c>
      <c r="H556" s="47">
        <v>3209.5099999999998</v>
      </c>
      <c r="I556" s="47">
        <v>3292.4100000000003</v>
      </c>
      <c r="J556" s="47">
        <v>3406.52</v>
      </c>
      <c r="K556" s="47">
        <v>3408.5099999999998</v>
      </c>
      <c r="L556" s="47">
        <v>3390.8300000000004</v>
      </c>
      <c r="M556" s="47">
        <v>3373.5</v>
      </c>
      <c r="N556" s="47">
        <v>3367.78</v>
      </c>
      <c r="O556" s="47">
        <v>3358.68</v>
      </c>
      <c r="P556" s="47">
        <v>3356.5</v>
      </c>
      <c r="Q556" s="47">
        <v>3361.38</v>
      </c>
      <c r="R556" s="47">
        <v>3399.78</v>
      </c>
      <c r="S556" s="47">
        <v>3465.2400000000002</v>
      </c>
      <c r="T556" s="47">
        <v>3534.04</v>
      </c>
      <c r="U556" s="47">
        <v>3409.1200000000003</v>
      </c>
      <c r="V556" s="47">
        <v>3400.7599999999998</v>
      </c>
      <c r="W556" s="47">
        <v>3299.27</v>
      </c>
      <c r="X556" s="47">
        <v>3298.78</v>
      </c>
      <c r="Y556" s="47">
        <v>3315.1</v>
      </c>
      <c r="Z556" s="67">
        <v>3193.71</v>
      </c>
      <c r="AA556" s="56"/>
    </row>
    <row r="557" spans="1:27" ht="16.5" x14ac:dyDescent="0.25">
      <c r="A557" s="55"/>
      <c r="B557" s="79">
        <v>5</v>
      </c>
      <c r="C557" s="75">
        <v>3168.65</v>
      </c>
      <c r="D557" s="47">
        <v>3133.48</v>
      </c>
      <c r="E557" s="47">
        <v>3074.18</v>
      </c>
      <c r="F557" s="47">
        <v>3091.68</v>
      </c>
      <c r="G557" s="47">
        <v>3152.0800000000004</v>
      </c>
      <c r="H557" s="47">
        <v>3196.71</v>
      </c>
      <c r="I557" s="47">
        <v>3226.94</v>
      </c>
      <c r="J557" s="47">
        <v>3401.65</v>
      </c>
      <c r="K557" s="47">
        <v>3549.18</v>
      </c>
      <c r="L557" s="47">
        <v>3557.1600000000003</v>
      </c>
      <c r="M557" s="47">
        <v>3512.1</v>
      </c>
      <c r="N557" s="47">
        <v>3510.25</v>
      </c>
      <c r="O557" s="47">
        <v>3505.5</v>
      </c>
      <c r="P557" s="47">
        <v>3508.39</v>
      </c>
      <c r="Q557" s="47">
        <v>3549.2599999999998</v>
      </c>
      <c r="R557" s="47">
        <v>3598.98</v>
      </c>
      <c r="S557" s="47">
        <v>3632.47</v>
      </c>
      <c r="T557" s="47">
        <v>3648.77</v>
      </c>
      <c r="U557" s="47">
        <v>3587.69</v>
      </c>
      <c r="V557" s="47">
        <v>3558.85</v>
      </c>
      <c r="W557" s="47">
        <v>3427.23</v>
      </c>
      <c r="X557" s="47">
        <v>3331.1600000000003</v>
      </c>
      <c r="Y557" s="47">
        <v>3286.67</v>
      </c>
      <c r="Z557" s="67">
        <v>3184.0499999999997</v>
      </c>
      <c r="AA557" s="56"/>
    </row>
    <row r="558" spans="1:27" ht="16.5" x14ac:dyDescent="0.25">
      <c r="A558" s="55"/>
      <c r="B558" s="79">
        <v>6</v>
      </c>
      <c r="C558" s="75">
        <v>3154.57</v>
      </c>
      <c r="D558" s="47">
        <v>3082.94</v>
      </c>
      <c r="E558" s="47">
        <v>3063.03</v>
      </c>
      <c r="F558" s="47">
        <v>3059.9</v>
      </c>
      <c r="G558" s="47">
        <v>3075.84</v>
      </c>
      <c r="H558" s="47">
        <v>3103.18</v>
      </c>
      <c r="I558" s="47">
        <v>3159.8300000000004</v>
      </c>
      <c r="J558" s="47">
        <v>3221.53</v>
      </c>
      <c r="K558" s="47">
        <v>3367.59</v>
      </c>
      <c r="L558" s="47">
        <v>3387.25</v>
      </c>
      <c r="M558" s="47">
        <v>3383.97</v>
      </c>
      <c r="N558" s="47">
        <v>3384.88</v>
      </c>
      <c r="O558" s="47">
        <v>3382.68</v>
      </c>
      <c r="P558" s="47">
        <v>3379.97</v>
      </c>
      <c r="Q558" s="47">
        <v>3387.5499999999997</v>
      </c>
      <c r="R558" s="47">
        <v>3418.09</v>
      </c>
      <c r="S558" s="47">
        <v>3449.5</v>
      </c>
      <c r="T558" s="47">
        <v>3454.04</v>
      </c>
      <c r="U558" s="47">
        <v>3426.75</v>
      </c>
      <c r="V558" s="47">
        <v>3388.35</v>
      </c>
      <c r="W558" s="47">
        <v>3341.89</v>
      </c>
      <c r="X558" s="47">
        <v>3168.9900000000002</v>
      </c>
      <c r="Y558" s="47">
        <v>3220.97</v>
      </c>
      <c r="Z558" s="67">
        <v>3125.68</v>
      </c>
      <c r="AA558" s="56"/>
    </row>
    <row r="559" spans="1:27" ht="16.5" x14ac:dyDescent="0.25">
      <c r="A559" s="55"/>
      <c r="B559" s="79">
        <v>7</v>
      </c>
      <c r="C559" s="75">
        <v>2982.22</v>
      </c>
      <c r="D559" s="47">
        <v>2962.6600000000003</v>
      </c>
      <c r="E559" s="47">
        <v>2992.48</v>
      </c>
      <c r="F559" s="47">
        <v>3003.79</v>
      </c>
      <c r="G559" s="47">
        <v>3079.27</v>
      </c>
      <c r="H559" s="47">
        <v>3212.78</v>
      </c>
      <c r="I559" s="47">
        <v>3263.94</v>
      </c>
      <c r="J559" s="47">
        <v>3401.94</v>
      </c>
      <c r="K559" s="47">
        <v>3413.78</v>
      </c>
      <c r="L559" s="47">
        <v>3406.2000000000003</v>
      </c>
      <c r="M559" s="47">
        <v>3369.14</v>
      </c>
      <c r="N559" s="47">
        <v>3386.43</v>
      </c>
      <c r="O559" s="47">
        <v>3389.17</v>
      </c>
      <c r="P559" s="47">
        <v>3385.28</v>
      </c>
      <c r="Q559" s="47">
        <v>3384.9100000000003</v>
      </c>
      <c r="R559" s="47">
        <v>3405.6</v>
      </c>
      <c r="S559" s="47">
        <v>3511.4100000000003</v>
      </c>
      <c r="T559" s="47">
        <v>3511.81</v>
      </c>
      <c r="U559" s="47">
        <v>3428.34</v>
      </c>
      <c r="V559" s="47">
        <v>3393.34</v>
      </c>
      <c r="W559" s="47">
        <v>3193.89</v>
      </c>
      <c r="X559" s="47">
        <v>3086.69</v>
      </c>
      <c r="Y559" s="47">
        <v>3013.43</v>
      </c>
      <c r="Z559" s="67">
        <v>2977.4900000000002</v>
      </c>
      <c r="AA559" s="56"/>
    </row>
    <row r="560" spans="1:27" ht="16.5" x14ac:dyDescent="0.25">
      <c r="A560" s="55"/>
      <c r="B560" s="79">
        <v>8</v>
      </c>
      <c r="C560" s="75">
        <v>2978.82</v>
      </c>
      <c r="D560" s="47">
        <v>2968.07</v>
      </c>
      <c r="E560" s="47">
        <v>2962.9100000000003</v>
      </c>
      <c r="F560" s="47">
        <v>2992.0800000000004</v>
      </c>
      <c r="G560" s="47">
        <v>3015.71</v>
      </c>
      <c r="H560" s="47">
        <v>3170.02</v>
      </c>
      <c r="I560" s="47">
        <v>3215.38</v>
      </c>
      <c r="J560" s="47">
        <v>3341.3700000000003</v>
      </c>
      <c r="K560" s="47">
        <v>3432.93</v>
      </c>
      <c r="L560" s="47">
        <v>3443.23</v>
      </c>
      <c r="M560" s="47">
        <v>3418.7599999999998</v>
      </c>
      <c r="N560" s="47">
        <v>3411.2599999999998</v>
      </c>
      <c r="O560" s="47">
        <v>3407.38</v>
      </c>
      <c r="P560" s="47">
        <v>3381.61</v>
      </c>
      <c r="Q560" s="47">
        <v>3397.75</v>
      </c>
      <c r="R560" s="47">
        <v>3419.2000000000003</v>
      </c>
      <c r="S560" s="47">
        <v>3476.5099999999998</v>
      </c>
      <c r="T560" s="47">
        <v>3524.15</v>
      </c>
      <c r="U560" s="47">
        <v>3443.9500000000003</v>
      </c>
      <c r="V560" s="47">
        <v>3416.14</v>
      </c>
      <c r="W560" s="47">
        <v>3255.04</v>
      </c>
      <c r="X560" s="47">
        <v>3207.82</v>
      </c>
      <c r="Y560" s="47">
        <v>3217.96</v>
      </c>
      <c r="Z560" s="67">
        <v>3089.8700000000003</v>
      </c>
      <c r="AA560" s="56"/>
    </row>
    <row r="561" spans="1:27" ht="16.5" x14ac:dyDescent="0.25">
      <c r="A561" s="55"/>
      <c r="B561" s="79">
        <v>9</v>
      </c>
      <c r="C561" s="75">
        <v>3015.3300000000004</v>
      </c>
      <c r="D561" s="47">
        <v>2964.79</v>
      </c>
      <c r="E561" s="47">
        <v>2961.73</v>
      </c>
      <c r="F561" s="47">
        <v>2979.7999999999997</v>
      </c>
      <c r="G561" s="47">
        <v>3031.65</v>
      </c>
      <c r="H561" s="47">
        <v>3185.4</v>
      </c>
      <c r="I561" s="47">
        <v>3270.81</v>
      </c>
      <c r="J561" s="47">
        <v>3411.9900000000002</v>
      </c>
      <c r="K561" s="47">
        <v>3457.5800000000004</v>
      </c>
      <c r="L561" s="47">
        <v>3463.15</v>
      </c>
      <c r="M561" s="47">
        <v>3455.46</v>
      </c>
      <c r="N561" s="47">
        <v>3454.98</v>
      </c>
      <c r="O561" s="47">
        <v>3453.96</v>
      </c>
      <c r="P561" s="47">
        <v>3431.9100000000003</v>
      </c>
      <c r="Q561" s="47">
        <v>3431.89</v>
      </c>
      <c r="R561" s="47">
        <v>3452.9500000000003</v>
      </c>
      <c r="S561" s="47">
        <v>3495.02</v>
      </c>
      <c r="T561" s="47">
        <v>3514.98</v>
      </c>
      <c r="U561" s="47">
        <v>3450.9500000000003</v>
      </c>
      <c r="V561" s="47">
        <v>3428.94</v>
      </c>
      <c r="W561" s="47">
        <v>3285.2400000000002</v>
      </c>
      <c r="X561" s="47">
        <v>3197.72</v>
      </c>
      <c r="Y561" s="47">
        <v>3241.89</v>
      </c>
      <c r="Z561" s="67">
        <v>3153.21</v>
      </c>
      <c r="AA561" s="56"/>
    </row>
    <row r="562" spans="1:27" ht="16.5" x14ac:dyDescent="0.25">
      <c r="A562" s="55"/>
      <c r="B562" s="79">
        <v>10</v>
      </c>
      <c r="C562" s="75">
        <v>3030.5800000000004</v>
      </c>
      <c r="D562" s="47">
        <v>2975.92</v>
      </c>
      <c r="E562" s="47">
        <v>2961.2000000000003</v>
      </c>
      <c r="F562" s="47">
        <v>2977.31</v>
      </c>
      <c r="G562" s="47">
        <v>3033.28</v>
      </c>
      <c r="H562" s="47">
        <v>3180.63</v>
      </c>
      <c r="I562" s="47">
        <v>3281.5800000000004</v>
      </c>
      <c r="J562" s="47">
        <v>3390.81</v>
      </c>
      <c r="K562" s="47">
        <v>3422.85</v>
      </c>
      <c r="L562" s="47">
        <v>3426.31</v>
      </c>
      <c r="M562" s="47">
        <v>3405.75</v>
      </c>
      <c r="N562" s="47">
        <v>3420.09</v>
      </c>
      <c r="O562" s="47">
        <v>3406.44</v>
      </c>
      <c r="P562" s="47">
        <v>3396.6600000000003</v>
      </c>
      <c r="Q562" s="47">
        <v>3431.3300000000004</v>
      </c>
      <c r="R562" s="47">
        <v>3443.11</v>
      </c>
      <c r="S562" s="47">
        <v>3480.07</v>
      </c>
      <c r="T562" s="47">
        <v>3476.19</v>
      </c>
      <c r="U562" s="47">
        <v>3447.31</v>
      </c>
      <c r="V562" s="47">
        <v>3406.27</v>
      </c>
      <c r="W562" s="47">
        <v>3303.78</v>
      </c>
      <c r="X562" s="47">
        <v>3271.21</v>
      </c>
      <c r="Y562" s="47">
        <v>3215.1</v>
      </c>
      <c r="Z562" s="67">
        <v>3099.81</v>
      </c>
      <c r="AA562" s="56"/>
    </row>
    <row r="563" spans="1:27" ht="16.5" x14ac:dyDescent="0.25">
      <c r="A563" s="55"/>
      <c r="B563" s="79">
        <v>11</v>
      </c>
      <c r="C563" s="75">
        <v>3049.5499999999997</v>
      </c>
      <c r="D563" s="47">
        <v>2993.56</v>
      </c>
      <c r="E563" s="47">
        <v>2970.75</v>
      </c>
      <c r="F563" s="47">
        <v>3000.53</v>
      </c>
      <c r="G563" s="47">
        <v>3045.98</v>
      </c>
      <c r="H563" s="47">
        <v>3192.1</v>
      </c>
      <c r="I563" s="47">
        <v>3284.46</v>
      </c>
      <c r="J563" s="47">
        <v>3429.4100000000003</v>
      </c>
      <c r="K563" s="47">
        <v>3459.36</v>
      </c>
      <c r="L563" s="47">
        <v>3465.68</v>
      </c>
      <c r="M563" s="47">
        <v>3458.67</v>
      </c>
      <c r="N563" s="47">
        <v>3456.47</v>
      </c>
      <c r="O563" s="47">
        <v>3453.5</v>
      </c>
      <c r="P563" s="47">
        <v>3450.92</v>
      </c>
      <c r="Q563" s="47">
        <v>3450.35</v>
      </c>
      <c r="R563" s="47">
        <v>3456.92</v>
      </c>
      <c r="S563" s="47">
        <v>3478.8300000000004</v>
      </c>
      <c r="T563" s="47">
        <v>3466.52</v>
      </c>
      <c r="U563" s="47">
        <v>3443.3700000000003</v>
      </c>
      <c r="V563" s="47">
        <v>3428.5099999999998</v>
      </c>
      <c r="W563" s="47">
        <v>3404.15</v>
      </c>
      <c r="X563" s="47">
        <v>3368.44</v>
      </c>
      <c r="Y563" s="47">
        <v>3257</v>
      </c>
      <c r="Z563" s="67">
        <v>3194.82</v>
      </c>
      <c r="AA563" s="56"/>
    </row>
    <row r="564" spans="1:27" ht="16.5" x14ac:dyDescent="0.25">
      <c r="A564" s="55"/>
      <c r="B564" s="79">
        <v>12</v>
      </c>
      <c r="C564" s="75">
        <v>3209.32</v>
      </c>
      <c r="D564" s="47">
        <v>3196.14</v>
      </c>
      <c r="E564" s="47">
        <v>3163.67</v>
      </c>
      <c r="F564" s="47">
        <v>3163.36</v>
      </c>
      <c r="G564" s="47">
        <v>3149.68</v>
      </c>
      <c r="H564" s="47">
        <v>3211.46</v>
      </c>
      <c r="I564" s="47">
        <v>3276.9</v>
      </c>
      <c r="J564" s="47">
        <v>3441.94</v>
      </c>
      <c r="K564" s="47">
        <v>3643.35</v>
      </c>
      <c r="L564" s="47">
        <v>3704.61</v>
      </c>
      <c r="M564" s="47">
        <v>3694.28</v>
      </c>
      <c r="N564" s="47">
        <v>3681.56</v>
      </c>
      <c r="O564" s="47">
        <v>3690.14</v>
      </c>
      <c r="P564" s="47">
        <v>3705.94</v>
      </c>
      <c r="Q564" s="47">
        <v>3731.96</v>
      </c>
      <c r="R564" s="47">
        <v>3746.9500000000003</v>
      </c>
      <c r="S564" s="47">
        <v>3765.65</v>
      </c>
      <c r="T564" s="47">
        <v>3749.65</v>
      </c>
      <c r="U564" s="47">
        <v>3714.2400000000002</v>
      </c>
      <c r="V564" s="47">
        <v>3676.04</v>
      </c>
      <c r="W564" s="47">
        <v>3635.4900000000002</v>
      </c>
      <c r="X564" s="47">
        <v>3505.93</v>
      </c>
      <c r="Y564" s="47">
        <v>3379.21</v>
      </c>
      <c r="Z564" s="67">
        <v>3204.63</v>
      </c>
      <c r="AA564" s="56"/>
    </row>
    <row r="565" spans="1:27" ht="16.5" x14ac:dyDescent="0.25">
      <c r="A565" s="55"/>
      <c r="B565" s="79">
        <v>13</v>
      </c>
      <c r="C565" s="75">
        <v>3058.96</v>
      </c>
      <c r="D565" s="47">
        <v>2984.78</v>
      </c>
      <c r="E565" s="47">
        <v>2958.04</v>
      </c>
      <c r="F565" s="47">
        <v>2953.79</v>
      </c>
      <c r="G565" s="47">
        <v>2963.42</v>
      </c>
      <c r="H565" s="47">
        <v>3033.93</v>
      </c>
      <c r="I565" s="47">
        <v>3094.7400000000002</v>
      </c>
      <c r="J565" s="47">
        <v>3222.7400000000002</v>
      </c>
      <c r="K565" s="47">
        <v>3342.4</v>
      </c>
      <c r="L565" s="47">
        <v>3479.4500000000003</v>
      </c>
      <c r="M565" s="47">
        <v>3502.42</v>
      </c>
      <c r="N565" s="47">
        <v>3503.18</v>
      </c>
      <c r="O565" s="47">
        <v>3506.43</v>
      </c>
      <c r="P565" s="47">
        <v>3508.52</v>
      </c>
      <c r="Q565" s="47">
        <v>3538.04</v>
      </c>
      <c r="R565" s="47">
        <v>3545.34</v>
      </c>
      <c r="S565" s="47">
        <v>3572.39</v>
      </c>
      <c r="T565" s="47">
        <v>3582.77</v>
      </c>
      <c r="U565" s="47">
        <v>3563.3300000000004</v>
      </c>
      <c r="V565" s="47">
        <v>3536.06</v>
      </c>
      <c r="W565" s="47">
        <v>3467.8700000000003</v>
      </c>
      <c r="X565" s="47">
        <v>3391.77</v>
      </c>
      <c r="Y565" s="47">
        <v>3250.36</v>
      </c>
      <c r="Z565" s="67">
        <v>3145.57</v>
      </c>
      <c r="AA565" s="56"/>
    </row>
    <row r="566" spans="1:27" ht="16.5" x14ac:dyDescent="0.25">
      <c r="A566" s="55"/>
      <c r="B566" s="79">
        <v>14</v>
      </c>
      <c r="C566" s="75">
        <v>3070.5499999999997</v>
      </c>
      <c r="D566" s="47">
        <v>3049.29</v>
      </c>
      <c r="E566" s="47">
        <v>3020.38</v>
      </c>
      <c r="F566" s="47">
        <v>3033.0499999999997</v>
      </c>
      <c r="G566" s="47">
        <v>3096.5099999999998</v>
      </c>
      <c r="H566" s="47">
        <v>3259.85</v>
      </c>
      <c r="I566" s="47">
        <v>3338.31</v>
      </c>
      <c r="J566" s="47">
        <v>3430.98</v>
      </c>
      <c r="K566" s="47">
        <v>3470.4900000000002</v>
      </c>
      <c r="L566" s="47">
        <v>3471.3300000000004</v>
      </c>
      <c r="M566" s="47">
        <v>3466.93</v>
      </c>
      <c r="N566" s="47">
        <v>3467.47</v>
      </c>
      <c r="O566" s="47">
        <v>3468.86</v>
      </c>
      <c r="P566" s="47">
        <v>3467.72</v>
      </c>
      <c r="Q566" s="47">
        <v>3469.78</v>
      </c>
      <c r="R566" s="47">
        <v>3479.19</v>
      </c>
      <c r="S566" s="47">
        <v>3502.52</v>
      </c>
      <c r="T566" s="47">
        <v>3481.39</v>
      </c>
      <c r="U566" s="47">
        <v>3458.89</v>
      </c>
      <c r="V566" s="47">
        <v>3418.18</v>
      </c>
      <c r="W566" s="47">
        <v>3327.4</v>
      </c>
      <c r="X566" s="47">
        <v>3235.5499999999997</v>
      </c>
      <c r="Y566" s="47">
        <v>3261.1</v>
      </c>
      <c r="Z566" s="67">
        <v>3144.27</v>
      </c>
      <c r="AA566" s="56"/>
    </row>
    <row r="567" spans="1:27" ht="16.5" x14ac:dyDescent="0.25">
      <c r="A567" s="55"/>
      <c r="B567" s="79">
        <v>15</v>
      </c>
      <c r="C567" s="75">
        <v>2974.88</v>
      </c>
      <c r="D567" s="47">
        <v>2934.18</v>
      </c>
      <c r="E567" s="47">
        <v>2928.43</v>
      </c>
      <c r="F567" s="47">
        <v>2941.34</v>
      </c>
      <c r="G567" s="47">
        <v>2990.73</v>
      </c>
      <c r="H567" s="47">
        <v>3143.13</v>
      </c>
      <c r="I567" s="47">
        <v>3275.69</v>
      </c>
      <c r="J567" s="47">
        <v>3407.17</v>
      </c>
      <c r="K567" s="47">
        <v>3519.92</v>
      </c>
      <c r="L567" s="47">
        <v>3519.38</v>
      </c>
      <c r="M567" s="47">
        <v>3509.9500000000003</v>
      </c>
      <c r="N567" s="47">
        <v>3513.56</v>
      </c>
      <c r="O567" s="47">
        <v>3511.84</v>
      </c>
      <c r="P567" s="47">
        <v>3510.6200000000003</v>
      </c>
      <c r="Q567" s="47">
        <v>3513.34</v>
      </c>
      <c r="R567" s="47">
        <v>3525.27</v>
      </c>
      <c r="S567" s="47">
        <v>3576.44</v>
      </c>
      <c r="T567" s="47">
        <v>3562.3700000000003</v>
      </c>
      <c r="U567" s="47">
        <v>3529.13</v>
      </c>
      <c r="V567" s="47">
        <v>3499.32</v>
      </c>
      <c r="W567" s="47">
        <v>3445.75</v>
      </c>
      <c r="X567" s="47">
        <v>3323.75</v>
      </c>
      <c r="Y567" s="47">
        <v>3191.9</v>
      </c>
      <c r="Z567" s="67">
        <v>3113.6200000000003</v>
      </c>
      <c r="AA567" s="56"/>
    </row>
    <row r="568" spans="1:27" ht="16.5" x14ac:dyDescent="0.25">
      <c r="A568" s="55"/>
      <c r="B568" s="79">
        <v>16</v>
      </c>
      <c r="C568" s="75">
        <v>2970.17</v>
      </c>
      <c r="D568" s="47">
        <v>2959.78</v>
      </c>
      <c r="E568" s="47">
        <v>2956.4</v>
      </c>
      <c r="F568" s="47">
        <v>2975.7599999999998</v>
      </c>
      <c r="G568" s="47">
        <v>3014.7599999999998</v>
      </c>
      <c r="H568" s="47">
        <v>3208.34</v>
      </c>
      <c r="I568" s="47">
        <v>3348.14</v>
      </c>
      <c r="J568" s="47">
        <v>3460.17</v>
      </c>
      <c r="K568" s="47">
        <v>3547.92</v>
      </c>
      <c r="L568" s="47">
        <v>3533.6</v>
      </c>
      <c r="M568" s="47">
        <v>3527.73</v>
      </c>
      <c r="N568" s="47">
        <v>3525.97</v>
      </c>
      <c r="O568" s="47">
        <v>3532.69</v>
      </c>
      <c r="P568" s="47">
        <v>3535.8300000000004</v>
      </c>
      <c r="Q568" s="47">
        <v>3562.09</v>
      </c>
      <c r="R568" s="47">
        <v>3571.17</v>
      </c>
      <c r="S568" s="47">
        <v>3603.8300000000004</v>
      </c>
      <c r="T568" s="47">
        <v>3594.97</v>
      </c>
      <c r="U568" s="47">
        <v>3556.3300000000004</v>
      </c>
      <c r="V568" s="47">
        <v>3529.96</v>
      </c>
      <c r="W568" s="47">
        <v>3469.38</v>
      </c>
      <c r="X568" s="47">
        <v>3360.2599999999998</v>
      </c>
      <c r="Y568" s="47">
        <v>3241.72</v>
      </c>
      <c r="Z568" s="67">
        <v>3155.57</v>
      </c>
      <c r="AA568" s="56"/>
    </row>
    <row r="569" spans="1:27" ht="16.5" x14ac:dyDescent="0.25">
      <c r="A569" s="55"/>
      <c r="B569" s="79">
        <v>17</v>
      </c>
      <c r="C569" s="75">
        <v>2967.28</v>
      </c>
      <c r="D569" s="47">
        <v>2963.92</v>
      </c>
      <c r="E569" s="47">
        <v>2955.1200000000003</v>
      </c>
      <c r="F569" s="47">
        <v>2966.54</v>
      </c>
      <c r="G569" s="47">
        <v>2999.92</v>
      </c>
      <c r="H569" s="47">
        <v>3175.4900000000002</v>
      </c>
      <c r="I569" s="47">
        <v>3249.9900000000002</v>
      </c>
      <c r="J569" s="47">
        <v>3403.5499999999997</v>
      </c>
      <c r="K569" s="47">
        <v>3478.61</v>
      </c>
      <c r="L569" s="47">
        <v>3472.6</v>
      </c>
      <c r="M569" s="47">
        <v>3454.1600000000003</v>
      </c>
      <c r="N569" s="47">
        <v>3459.06</v>
      </c>
      <c r="O569" s="47">
        <v>3452.34</v>
      </c>
      <c r="P569" s="47">
        <v>3463.38</v>
      </c>
      <c r="Q569" s="47">
        <v>3470.19</v>
      </c>
      <c r="R569" s="47">
        <v>3469.92</v>
      </c>
      <c r="S569" s="47">
        <v>3509.4500000000003</v>
      </c>
      <c r="T569" s="47">
        <v>3522.63</v>
      </c>
      <c r="U569" s="47">
        <v>3478.47</v>
      </c>
      <c r="V569" s="47">
        <v>3463.15</v>
      </c>
      <c r="W569" s="47">
        <v>3395.94</v>
      </c>
      <c r="X569" s="47">
        <v>3255.54</v>
      </c>
      <c r="Y569" s="47">
        <v>3125.06</v>
      </c>
      <c r="Z569" s="67">
        <v>3024.35</v>
      </c>
      <c r="AA569" s="56"/>
    </row>
    <row r="570" spans="1:27" ht="16.5" x14ac:dyDescent="0.25">
      <c r="A570" s="55"/>
      <c r="B570" s="79">
        <v>18</v>
      </c>
      <c r="C570" s="75">
        <v>2942.53</v>
      </c>
      <c r="D570" s="47">
        <v>2936.9</v>
      </c>
      <c r="E570" s="47">
        <v>2930.57</v>
      </c>
      <c r="F570" s="47">
        <v>2939.52</v>
      </c>
      <c r="G570" s="47">
        <v>2973.31</v>
      </c>
      <c r="H570" s="47">
        <v>3147.04</v>
      </c>
      <c r="I570" s="47">
        <v>3229.04</v>
      </c>
      <c r="J570" s="47">
        <v>3361.0099999999998</v>
      </c>
      <c r="K570" s="47">
        <v>3444.7599999999998</v>
      </c>
      <c r="L570" s="47">
        <v>3432.2400000000002</v>
      </c>
      <c r="M570" s="47">
        <v>3421.89</v>
      </c>
      <c r="N570" s="47">
        <v>3421.46</v>
      </c>
      <c r="O570" s="47">
        <v>3420.72</v>
      </c>
      <c r="P570" s="47">
        <v>3431.98</v>
      </c>
      <c r="Q570" s="47">
        <v>3439.21</v>
      </c>
      <c r="R570" s="47">
        <v>3480.52</v>
      </c>
      <c r="S570" s="47">
        <v>3519.5</v>
      </c>
      <c r="T570" s="47">
        <v>3504.67</v>
      </c>
      <c r="U570" s="47">
        <v>3457.1600000000003</v>
      </c>
      <c r="V570" s="47">
        <v>3425.9900000000002</v>
      </c>
      <c r="W570" s="47">
        <v>3379.78</v>
      </c>
      <c r="X570" s="47">
        <v>3276.4500000000003</v>
      </c>
      <c r="Y570" s="47">
        <v>3165.4500000000003</v>
      </c>
      <c r="Z570" s="67">
        <v>3136.35</v>
      </c>
      <c r="AA570" s="56"/>
    </row>
    <row r="571" spans="1:27" ht="16.5" x14ac:dyDescent="0.25">
      <c r="A571" s="55"/>
      <c r="B571" s="79">
        <v>19</v>
      </c>
      <c r="C571" s="75">
        <v>3174.03</v>
      </c>
      <c r="D571" s="47">
        <v>3098.7000000000003</v>
      </c>
      <c r="E571" s="47">
        <v>3028.27</v>
      </c>
      <c r="F571" s="47">
        <v>3025.77</v>
      </c>
      <c r="G571" s="47">
        <v>3068.2599999999998</v>
      </c>
      <c r="H571" s="47">
        <v>3187.25</v>
      </c>
      <c r="I571" s="47">
        <v>3267.4100000000003</v>
      </c>
      <c r="J571" s="47">
        <v>3382.34</v>
      </c>
      <c r="K571" s="47">
        <v>3530.0800000000004</v>
      </c>
      <c r="L571" s="47">
        <v>3558.25</v>
      </c>
      <c r="M571" s="47">
        <v>3572.17</v>
      </c>
      <c r="N571" s="47">
        <v>3558.59</v>
      </c>
      <c r="O571" s="47">
        <v>3555.78</v>
      </c>
      <c r="P571" s="47">
        <v>3561.6</v>
      </c>
      <c r="Q571" s="47">
        <v>3561.06</v>
      </c>
      <c r="R571" s="47">
        <v>3565.17</v>
      </c>
      <c r="S571" s="47">
        <v>3625.36</v>
      </c>
      <c r="T571" s="47">
        <v>3604.57</v>
      </c>
      <c r="U571" s="47">
        <v>3573.27</v>
      </c>
      <c r="V571" s="47">
        <v>3544.03</v>
      </c>
      <c r="W571" s="47">
        <v>3493.11</v>
      </c>
      <c r="X571" s="47">
        <v>3264.1200000000003</v>
      </c>
      <c r="Y571" s="47">
        <v>3212.17</v>
      </c>
      <c r="Z571" s="67">
        <v>3163.75</v>
      </c>
      <c r="AA571" s="56"/>
    </row>
    <row r="572" spans="1:27" ht="16.5" x14ac:dyDescent="0.25">
      <c r="A572" s="55"/>
      <c r="B572" s="79">
        <v>20</v>
      </c>
      <c r="C572" s="75">
        <v>3102.98</v>
      </c>
      <c r="D572" s="47">
        <v>3020.34</v>
      </c>
      <c r="E572" s="47">
        <v>2982.0800000000004</v>
      </c>
      <c r="F572" s="47">
        <v>2982.52</v>
      </c>
      <c r="G572" s="47">
        <v>3000.07</v>
      </c>
      <c r="H572" s="47">
        <v>3123.35</v>
      </c>
      <c r="I572" s="47">
        <v>3182.1</v>
      </c>
      <c r="J572" s="47">
        <v>3231.02</v>
      </c>
      <c r="K572" s="47">
        <v>3335.64</v>
      </c>
      <c r="L572" s="47">
        <v>3397.1600000000003</v>
      </c>
      <c r="M572" s="47">
        <v>3393.4100000000003</v>
      </c>
      <c r="N572" s="47">
        <v>3390.78</v>
      </c>
      <c r="O572" s="47">
        <v>3379.3300000000004</v>
      </c>
      <c r="P572" s="47">
        <v>3379.2400000000002</v>
      </c>
      <c r="Q572" s="47">
        <v>3398.2599999999998</v>
      </c>
      <c r="R572" s="47">
        <v>3420.8300000000004</v>
      </c>
      <c r="S572" s="47">
        <v>3430.8300000000004</v>
      </c>
      <c r="T572" s="47">
        <v>3428.72</v>
      </c>
      <c r="U572" s="47">
        <v>3418.27</v>
      </c>
      <c r="V572" s="47">
        <v>3388.4900000000002</v>
      </c>
      <c r="W572" s="47">
        <v>3246.3700000000003</v>
      </c>
      <c r="X572" s="47">
        <v>3229.38</v>
      </c>
      <c r="Y572" s="47">
        <v>3162.5099999999998</v>
      </c>
      <c r="Z572" s="67">
        <v>3050.5099999999998</v>
      </c>
      <c r="AA572" s="56"/>
    </row>
    <row r="573" spans="1:27" ht="16.5" x14ac:dyDescent="0.25">
      <c r="A573" s="55"/>
      <c r="B573" s="79">
        <v>21</v>
      </c>
      <c r="C573" s="75">
        <v>2938.6</v>
      </c>
      <c r="D573" s="47">
        <v>2931.22</v>
      </c>
      <c r="E573" s="47">
        <v>2928.5800000000004</v>
      </c>
      <c r="F573" s="47">
        <v>2933.9100000000003</v>
      </c>
      <c r="G573" s="47">
        <v>2965.63</v>
      </c>
      <c r="H573" s="47">
        <v>3180.36</v>
      </c>
      <c r="I573" s="47">
        <v>3248.2400000000002</v>
      </c>
      <c r="J573" s="47">
        <v>3353.84</v>
      </c>
      <c r="K573" s="47">
        <v>3291.07</v>
      </c>
      <c r="L573" s="47">
        <v>3281.68</v>
      </c>
      <c r="M573" s="47">
        <v>3277.3300000000004</v>
      </c>
      <c r="N573" s="47">
        <v>3278.21</v>
      </c>
      <c r="O573" s="47">
        <v>3280.72</v>
      </c>
      <c r="P573" s="47">
        <v>3282.32</v>
      </c>
      <c r="Q573" s="47">
        <v>3289.14</v>
      </c>
      <c r="R573" s="47">
        <v>3382.3700000000003</v>
      </c>
      <c r="S573" s="47">
        <v>3420.4500000000003</v>
      </c>
      <c r="T573" s="47">
        <v>3409.11</v>
      </c>
      <c r="U573" s="47">
        <v>3286.7999999999997</v>
      </c>
      <c r="V573" s="47">
        <v>3275.63</v>
      </c>
      <c r="W573" s="47">
        <v>3246.21</v>
      </c>
      <c r="X573" s="47">
        <v>3217.81</v>
      </c>
      <c r="Y573" s="47">
        <v>3156.97</v>
      </c>
      <c r="Z573" s="67">
        <v>3010.13</v>
      </c>
      <c r="AA573" s="56"/>
    </row>
    <row r="574" spans="1:27" ht="16.5" x14ac:dyDescent="0.25">
      <c r="A574" s="55"/>
      <c r="B574" s="79">
        <v>22</v>
      </c>
      <c r="C574" s="75">
        <v>2932.42</v>
      </c>
      <c r="D574" s="47">
        <v>2924.4900000000002</v>
      </c>
      <c r="E574" s="47">
        <v>2916.46</v>
      </c>
      <c r="F574" s="47">
        <v>2924.7400000000002</v>
      </c>
      <c r="G574" s="47">
        <v>2969.86</v>
      </c>
      <c r="H574" s="47">
        <v>3167</v>
      </c>
      <c r="I574" s="47">
        <v>3237.21</v>
      </c>
      <c r="J574" s="47">
        <v>3329.18</v>
      </c>
      <c r="K574" s="47">
        <v>3310</v>
      </c>
      <c r="L574" s="47">
        <v>3299.36</v>
      </c>
      <c r="M574" s="47">
        <v>3292.04</v>
      </c>
      <c r="N574" s="47">
        <v>3290.02</v>
      </c>
      <c r="O574" s="47">
        <v>3285.9500000000003</v>
      </c>
      <c r="P574" s="47">
        <v>3286.79</v>
      </c>
      <c r="Q574" s="47">
        <v>3290.5</v>
      </c>
      <c r="R574" s="47">
        <v>3312.09</v>
      </c>
      <c r="S574" s="47">
        <v>3410.2400000000002</v>
      </c>
      <c r="T574" s="47">
        <v>3378.7599999999998</v>
      </c>
      <c r="U574" s="47">
        <v>3303.61</v>
      </c>
      <c r="V574" s="47">
        <v>3289.78</v>
      </c>
      <c r="W574" s="47">
        <v>3256.14</v>
      </c>
      <c r="X574" s="47">
        <v>3217.35</v>
      </c>
      <c r="Y574" s="47">
        <v>3145.2000000000003</v>
      </c>
      <c r="Z574" s="67">
        <v>3036.98</v>
      </c>
      <c r="AA574" s="56"/>
    </row>
    <row r="575" spans="1:27" ht="16.5" x14ac:dyDescent="0.25">
      <c r="A575" s="55"/>
      <c r="B575" s="79">
        <v>23</v>
      </c>
      <c r="C575" s="75">
        <v>2996.56</v>
      </c>
      <c r="D575" s="47">
        <v>2934.06</v>
      </c>
      <c r="E575" s="47">
        <v>2925.81</v>
      </c>
      <c r="F575" s="47">
        <v>2931.48</v>
      </c>
      <c r="G575" s="47">
        <v>2988.4100000000003</v>
      </c>
      <c r="H575" s="47">
        <v>3136.53</v>
      </c>
      <c r="I575" s="47">
        <v>3263.82</v>
      </c>
      <c r="J575" s="47">
        <v>3360.38</v>
      </c>
      <c r="K575" s="47">
        <v>3314.86</v>
      </c>
      <c r="L575" s="47">
        <v>3311.9500000000003</v>
      </c>
      <c r="M575" s="47">
        <v>3306.9900000000002</v>
      </c>
      <c r="N575" s="47">
        <v>3307.5800000000004</v>
      </c>
      <c r="O575" s="47">
        <v>3308.0499999999997</v>
      </c>
      <c r="P575" s="47">
        <v>3308.5</v>
      </c>
      <c r="Q575" s="47">
        <v>3315.25</v>
      </c>
      <c r="R575" s="47">
        <v>3358.48</v>
      </c>
      <c r="S575" s="47">
        <v>3415.15</v>
      </c>
      <c r="T575" s="47">
        <v>3378.81</v>
      </c>
      <c r="U575" s="47">
        <v>3370.9900000000002</v>
      </c>
      <c r="V575" s="47">
        <v>3307.1200000000003</v>
      </c>
      <c r="W575" s="47">
        <v>3247.3300000000004</v>
      </c>
      <c r="X575" s="47">
        <v>3219.17</v>
      </c>
      <c r="Y575" s="47">
        <v>3153.09</v>
      </c>
      <c r="Z575" s="67">
        <v>3054.2999999999997</v>
      </c>
      <c r="AA575" s="56"/>
    </row>
    <row r="576" spans="1:27" ht="16.5" x14ac:dyDescent="0.25">
      <c r="A576" s="55"/>
      <c r="B576" s="79">
        <v>24</v>
      </c>
      <c r="C576" s="75">
        <v>2960.1600000000003</v>
      </c>
      <c r="D576" s="47">
        <v>2929.54</v>
      </c>
      <c r="E576" s="47">
        <v>2927.21</v>
      </c>
      <c r="F576" s="47">
        <v>2927.42</v>
      </c>
      <c r="G576" s="47">
        <v>2985.69</v>
      </c>
      <c r="H576" s="47">
        <v>3121.17</v>
      </c>
      <c r="I576" s="47">
        <v>3270.53</v>
      </c>
      <c r="J576" s="47">
        <v>3376.23</v>
      </c>
      <c r="K576" s="47">
        <v>3385.71</v>
      </c>
      <c r="L576" s="47">
        <v>3382.75</v>
      </c>
      <c r="M576" s="47">
        <v>3328.78</v>
      </c>
      <c r="N576" s="47">
        <v>3330.71</v>
      </c>
      <c r="O576" s="47">
        <v>3334.8300000000004</v>
      </c>
      <c r="P576" s="47">
        <v>3335.72</v>
      </c>
      <c r="Q576" s="47">
        <v>3372.39</v>
      </c>
      <c r="R576" s="47">
        <v>3409.52</v>
      </c>
      <c r="S576" s="47">
        <v>3531.39</v>
      </c>
      <c r="T576" s="47">
        <v>3422.7999999999997</v>
      </c>
      <c r="U576" s="47">
        <v>3378.61</v>
      </c>
      <c r="V576" s="47">
        <v>3309.94</v>
      </c>
      <c r="W576" s="47">
        <v>3263.6</v>
      </c>
      <c r="X576" s="47">
        <v>3233.32</v>
      </c>
      <c r="Y576" s="47">
        <v>3149.69</v>
      </c>
      <c r="Z576" s="67">
        <v>3048.04</v>
      </c>
      <c r="AA576" s="56"/>
    </row>
    <row r="577" spans="1:27" ht="16.5" x14ac:dyDescent="0.25">
      <c r="A577" s="55"/>
      <c r="B577" s="79">
        <v>25</v>
      </c>
      <c r="C577" s="75">
        <v>2969.4100000000003</v>
      </c>
      <c r="D577" s="47">
        <v>2930.56</v>
      </c>
      <c r="E577" s="47">
        <v>2929.15</v>
      </c>
      <c r="F577" s="47">
        <v>2939.22</v>
      </c>
      <c r="G577" s="47">
        <v>3026.32</v>
      </c>
      <c r="H577" s="47">
        <v>3140.64</v>
      </c>
      <c r="I577" s="47">
        <v>3268.07</v>
      </c>
      <c r="J577" s="47">
        <v>3362.21</v>
      </c>
      <c r="K577" s="47">
        <v>3322.23</v>
      </c>
      <c r="L577" s="47">
        <v>3318.44</v>
      </c>
      <c r="M577" s="47">
        <v>3299.35</v>
      </c>
      <c r="N577" s="47">
        <v>3299.4500000000003</v>
      </c>
      <c r="O577" s="47">
        <v>3298.4500000000003</v>
      </c>
      <c r="P577" s="47">
        <v>3298.8700000000003</v>
      </c>
      <c r="Q577" s="47">
        <v>3313.53</v>
      </c>
      <c r="R577" s="47">
        <v>3378.36</v>
      </c>
      <c r="S577" s="47">
        <v>3409.43</v>
      </c>
      <c r="T577" s="47">
        <v>3378.59</v>
      </c>
      <c r="U577" s="47">
        <v>3298.8300000000004</v>
      </c>
      <c r="V577" s="47">
        <v>3282.4900000000002</v>
      </c>
      <c r="W577" s="47">
        <v>3248.94</v>
      </c>
      <c r="X577" s="47">
        <v>3235.84</v>
      </c>
      <c r="Y577" s="47">
        <v>3206.29</v>
      </c>
      <c r="Z577" s="67">
        <v>3118.25</v>
      </c>
      <c r="AA577" s="56"/>
    </row>
    <row r="578" spans="1:27" ht="16.5" x14ac:dyDescent="0.25">
      <c r="A578" s="55"/>
      <c r="B578" s="79">
        <v>26</v>
      </c>
      <c r="C578" s="75">
        <v>3069.71</v>
      </c>
      <c r="D578" s="47">
        <v>3052.2999999999997</v>
      </c>
      <c r="E578" s="47">
        <v>3070.29</v>
      </c>
      <c r="F578" s="47">
        <v>3064.4100000000003</v>
      </c>
      <c r="G578" s="47">
        <v>3083.34</v>
      </c>
      <c r="H578" s="47">
        <v>3187.27</v>
      </c>
      <c r="I578" s="47">
        <v>3220.64</v>
      </c>
      <c r="J578" s="47">
        <v>3261.2999999999997</v>
      </c>
      <c r="K578" s="47">
        <v>3425.9</v>
      </c>
      <c r="L578" s="47">
        <v>3443.46</v>
      </c>
      <c r="M578" s="47">
        <v>3457.5800000000004</v>
      </c>
      <c r="N578" s="47">
        <v>3453.6200000000003</v>
      </c>
      <c r="O578" s="47">
        <v>3446.0099999999998</v>
      </c>
      <c r="P578" s="47">
        <v>3430.31</v>
      </c>
      <c r="Q578" s="47">
        <v>3426.1</v>
      </c>
      <c r="R578" s="47">
        <v>3437.81</v>
      </c>
      <c r="S578" s="47">
        <v>3458.9900000000002</v>
      </c>
      <c r="T578" s="47">
        <v>3436.93</v>
      </c>
      <c r="U578" s="47">
        <v>3415.9500000000003</v>
      </c>
      <c r="V578" s="47">
        <v>3399.29</v>
      </c>
      <c r="W578" s="47">
        <v>3279.44</v>
      </c>
      <c r="X578" s="47">
        <v>3208.35</v>
      </c>
      <c r="Y578" s="47">
        <v>3115.81</v>
      </c>
      <c r="Z578" s="67">
        <v>3057.4100000000003</v>
      </c>
      <c r="AA578" s="56"/>
    </row>
    <row r="579" spans="1:27" ht="16.5" x14ac:dyDescent="0.25">
      <c r="A579" s="55"/>
      <c r="B579" s="79">
        <v>27</v>
      </c>
      <c r="C579" s="75">
        <v>3050.84</v>
      </c>
      <c r="D579" s="47">
        <v>3037.96</v>
      </c>
      <c r="E579" s="47">
        <v>2992.65</v>
      </c>
      <c r="F579" s="47">
        <v>2982.68</v>
      </c>
      <c r="G579" s="47">
        <v>2995.38</v>
      </c>
      <c r="H579" s="47">
        <v>3076.75</v>
      </c>
      <c r="I579" s="47">
        <v>3100.65</v>
      </c>
      <c r="J579" s="47">
        <v>3226.52</v>
      </c>
      <c r="K579" s="47">
        <v>3365.0800000000004</v>
      </c>
      <c r="L579" s="47">
        <v>3413</v>
      </c>
      <c r="M579" s="47">
        <v>3411.6</v>
      </c>
      <c r="N579" s="47">
        <v>3414.92</v>
      </c>
      <c r="O579" s="47">
        <v>3412.9100000000003</v>
      </c>
      <c r="P579" s="47">
        <v>3412.04</v>
      </c>
      <c r="Q579" s="47">
        <v>3419.2400000000002</v>
      </c>
      <c r="R579" s="47">
        <v>3431.72</v>
      </c>
      <c r="S579" s="47">
        <v>3448.2999999999997</v>
      </c>
      <c r="T579" s="47">
        <v>3447.54</v>
      </c>
      <c r="U579" s="47">
        <v>3432.4</v>
      </c>
      <c r="V579" s="47">
        <v>3404.86</v>
      </c>
      <c r="W579" s="47">
        <v>3332.92</v>
      </c>
      <c r="X579" s="47">
        <v>3215.23</v>
      </c>
      <c r="Y579" s="47">
        <v>3243.2599999999998</v>
      </c>
      <c r="Z579" s="67">
        <v>3085.82</v>
      </c>
      <c r="AA579" s="56"/>
    </row>
    <row r="580" spans="1:27" ht="16.5" x14ac:dyDescent="0.25">
      <c r="A580" s="55"/>
      <c r="B580" s="79">
        <v>28</v>
      </c>
      <c r="C580" s="75">
        <v>3047.9100000000003</v>
      </c>
      <c r="D580" s="47">
        <v>3028.75</v>
      </c>
      <c r="E580" s="47">
        <v>3040.1</v>
      </c>
      <c r="F580" s="47">
        <v>3100.88</v>
      </c>
      <c r="G580" s="47">
        <v>3191.06</v>
      </c>
      <c r="H580" s="47">
        <v>3276.21</v>
      </c>
      <c r="I580" s="47">
        <v>3405.34</v>
      </c>
      <c r="J580" s="47">
        <v>3592.5099999999998</v>
      </c>
      <c r="K580" s="47">
        <v>3622.81</v>
      </c>
      <c r="L580" s="47">
        <v>3621.34</v>
      </c>
      <c r="M580" s="47">
        <v>3608.82</v>
      </c>
      <c r="N580" s="47">
        <v>3611.88</v>
      </c>
      <c r="O580" s="47">
        <v>3610.97</v>
      </c>
      <c r="P580" s="47">
        <v>3611.77</v>
      </c>
      <c r="Q580" s="47">
        <v>3624.52</v>
      </c>
      <c r="R580" s="47">
        <v>3648.2599999999998</v>
      </c>
      <c r="S580" s="47">
        <v>3660.09</v>
      </c>
      <c r="T580" s="47">
        <v>3636.7400000000002</v>
      </c>
      <c r="U580" s="47">
        <v>3592.18</v>
      </c>
      <c r="V580" s="47">
        <v>3558.77</v>
      </c>
      <c r="W580" s="47">
        <v>3472.29</v>
      </c>
      <c r="X580" s="47">
        <v>3410.09</v>
      </c>
      <c r="Y580" s="47">
        <v>3079.29</v>
      </c>
      <c r="Z580" s="67">
        <v>3005.63</v>
      </c>
      <c r="AA580" s="56"/>
    </row>
    <row r="581" spans="1:27" ht="16.5" x14ac:dyDescent="0.25">
      <c r="A581" s="55"/>
      <c r="B581" s="79">
        <v>29</v>
      </c>
      <c r="C581" s="75">
        <v>3051.53</v>
      </c>
      <c r="D581" s="47">
        <v>2981.0800000000004</v>
      </c>
      <c r="E581" s="47">
        <v>2969.43</v>
      </c>
      <c r="F581" s="47">
        <v>3003.28</v>
      </c>
      <c r="G581" s="47">
        <v>3117.6</v>
      </c>
      <c r="H581" s="47">
        <v>3224.0800000000004</v>
      </c>
      <c r="I581" s="47">
        <v>3377.6200000000003</v>
      </c>
      <c r="J581" s="47">
        <v>3472.03</v>
      </c>
      <c r="K581" s="47">
        <v>3496.69</v>
      </c>
      <c r="L581" s="47">
        <v>3497.7599999999998</v>
      </c>
      <c r="M581" s="47">
        <v>3486.42</v>
      </c>
      <c r="N581" s="47">
        <v>3502.15</v>
      </c>
      <c r="O581" s="47">
        <v>3497.15</v>
      </c>
      <c r="P581" s="47">
        <v>3503.5</v>
      </c>
      <c r="Q581" s="47">
        <v>3546.69</v>
      </c>
      <c r="R581" s="47">
        <v>3609.11</v>
      </c>
      <c r="S581" s="47">
        <v>3633.8300000000004</v>
      </c>
      <c r="T581" s="47">
        <v>3613.47</v>
      </c>
      <c r="U581" s="47">
        <v>3537.42</v>
      </c>
      <c r="V581" s="47">
        <v>3452.13</v>
      </c>
      <c r="W581" s="47">
        <v>3248.73</v>
      </c>
      <c r="X581" s="47">
        <v>3230.28</v>
      </c>
      <c r="Y581" s="47">
        <v>3184.13</v>
      </c>
      <c r="Z581" s="67">
        <v>3076.86</v>
      </c>
      <c r="AA581" s="56"/>
    </row>
    <row r="582" spans="1:27" ht="16.5" x14ac:dyDescent="0.25">
      <c r="A582" s="55"/>
      <c r="B582" s="79">
        <v>30</v>
      </c>
      <c r="C582" s="75">
        <v>3009.7000000000003</v>
      </c>
      <c r="D582" s="47">
        <v>2981.6200000000003</v>
      </c>
      <c r="E582" s="47">
        <v>2946.84</v>
      </c>
      <c r="F582" s="47">
        <v>2996.54</v>
      </c>
      <c r="G582" s="47">
        <v>3105.9900000000002</v>
      </c>
      <c r="H582" s="47">
        <v>3182.72</v>
      </c>
      <c r="I582" s="47">
        <v>3288.5099999999998</v>
      </c>
      <c r="J582" s="47">
        <v>3388.7000000000003</v>
      </c>
      <c r="K582" s="47">
        <v>3319.2400000000002</v>
      </c>
      <c r="L582" s="47">
        <v>3281.81</v>
      </c>
      <c r="M582" s="47">
        <v>3286.0099999999998</v>
      </c>
      <c r="N582" s="47">
        <v>3386.96</v>
      </c>
      <c r="O582" s="47">
        <v>3346.07</v>
      </c>
      <c r="P582" s="47">
        <v>3386.2400000000002</v>
      </c>
      <c r="Q582" s="47">
        <v>3416.98</v>
      </c>
      <c r="R582" s="47">
        <v>3439.65</v>
      </c>
      <c r="S582" s="47">
        <v>3475.59</v>
      </c>
      <c r="T582" s="47">
        <v>3429.69</v>
      </c>
      <c r="U582" s="47">
        <v>3392.6600000000003</v>
      </c>
      <c r="V582" s="47">
        <v>3300.27</v>
      </c>
      <c r="W582" s="47">
        <v>3256.57</v>
      </c>
      <c r="X582" s="47">
        <v>3125.61</v>
      </c>
      <c r="Y582" s="47">
        <v>3114.8300000000004</v>
      </c>
      <c r="Z582" s="67">
        <v>3104.96</v>
      </c>
      <c r="AA582" s="56"/>
    </row>
    <row r="583" spans="1:27" ht="17.25" thickBot="1" x14ac:dyDescent="0.3">
      <c r="A583" s="55"/>
      <c r="B583" s="80">
        <v>31</v>
      </c>
      <c r="C583" s="76">
        <v>2992.46</v>
      </c>
      <c r="D583" s="68">
        <v>2954.36</v>
      </c>
      <c r="E583" s="68">
        <v>2941.8700000000003</v>
      </c>
      <c r="F583" s="68">
        <v>2971.32</v>
      </c>
      <c r="G583" s="68">
        <v>3049.8300000000004</v>
      </c>
      <c r="H583" s="68">
        <v>3213.03</v>
      </c>
      <c r="I583" s="68">
        <v>3324.36</v>
      </c>
      <c r="J583" s="68">
        <v>3467.82</v>
      </c>
      <c r="K583" s="68">
        <v>3454.1600000000003</v>
      </c>
      <c r="L583" s="68">
        <v>3433.38</v>
      </c>
      <c r="M583" s="68">
        <v>3421.8300000000004</v>
      </c>
      <c r="N583" s="68">
        <v>3441.25</v>
      </c>
      <c r="O583" s="68">
        <v>3433.3700000000003</v>
      </c>
      <c r="P583" s="68">
        <v>3435.81</v>
      </c>
      <c r="Q583" s="68">
        <v>3467.1200000000003</v>
      </c>
      <c r="R583" s="68">
        <v>3513.75</v>
      </c>
      <c r="S583" s="68">
        <v>3603.09</v>
      </c>
      <c r="T583" s="68">
        <v>3500.2599999999998</v>
      </c>
      <c r="U583" s="68">
        <v>3447.31</v>
      </c>
      <c r="V583" s="68">
        <v>3379.8700000000003</v>
      </c>
      <c r="W583" s="68">
        <v>3331.02</v>
      </c>
      <c r="X583" s="68">
        <v>3258.67</v>
      </c>
      <c r="Y583" s="68">
        <v>3209.46</v>
      </c>
      <c r="Z583" s="69">
        <v>3144.89</v>
      </c>
      <c r="AA583" s="56"/>
    </row>
    <row r="584" spans="1:27" ht="16.5" thickBot="1" x14ac:dyDescent="0.3">
      <c r="A584" s="55"/>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c r="AA584" s="56"/>
    </row>
    <row r="585" spans="1:27" x14ac:dyDescent="0.25">
      <c r="A585" s="55"/>
      <c r="B585" s="306" t="s">
        <v>121</v>
      </c>
      <c r="C585" s="308" t="s">
        <v>148</v>
      </c>
      <c r="D585" s="308"/>
      <c r="E585" s="308"/>
      <c r="F585" s="308"/>
      <c r="G585" s="308"/>
      <c r="H585" s="308"/>
      <c r="I585" s="308"/>
      <c r="J585" s="308"/>
      <c r="K585" s="308"/>
      <c r="L585" s="308"/>
      <c r="M585" s="308"/>
      <c r="N585" s="308"/>
      <c r="O585" s="308"/>
      <c r="P585" s="308"/>
      <c r="Q585" s="308"/>
      <c r="R585" s="308"/>
      <c r="S585" s="308"/>
      <c r="T585" s="308"/>
      <c r="U585" s="308"/>
      <c r="V585" s="308"/>
      <c r="W585" s="308"/>
      <c r="X585" s="308"/>
      <c r="Y585" s="308"/>
      <c r="Z585" s="309"/>
      <c r="AA585" s="56"/>
    </row>
    <row r="586" spans="1:27" ht="32.25" thickBot="1" x14ac:dyDescent="0.3">
      <c r="A586" s="55"/>
      <c r="B586" s="307"/>
      <c r="C586" s="77" t="s">
        <v>122</v>
      </c>
      <c r="D586" s="72" t="s">
        <v>123</v>
      </c>
      <c r="E586" s="72" t="s">
        <v>124</v>
      </c>
      <c r="F586" s="72" t="s">
        <v>125</v>
      </c>
      <c r="G586" s="72" t="s">
        <v>126</v>
      </c>
      <c r="H586" s="72" t="s">
        <v>127</v>
      </c>
      <c r="I586" s="72" t="s">
        <v>128</v>
      </c>
      <c r="J586" s="72" t="s">
        <v>129</v>
      </c>
      <c r="K586" s="72" t="s">
        <v>130</v>
      </c>
      <c r="L586" s="72" t="s">
        <v>131</v>
      </c>
      <c r="M586" s="72" t="s">
        <v>132</v>
      </c>
      <c r="N586" s="72" t="s">
        <v>133</v>
      </c>
      <c r="O586" s="72" t="s">
        <v>134</v>
      </c>
      <c r="P586" s="72" t="s">
        <v>135</v>
      </c>
      <c r="Q586" s="72" t="s">
        <v>136</v>
      </c>
      <c r="R586" s="72" t="s">
        <v>137</v>
      </c>
      <c r="S586" s="72" t="s">
        <v>138</v>
      </c>
      <c r="T586" s="72" t="s">
        <v>139</v>
      </c>
      <c r="U586" s="72" t="s">
        <v>140</v>
      </c>
      <c r="V586" s="72" t="s">
        <v>141</v>
      </c>
      <c r="W586" s="72" t="s">
        <v>142</v>
      </c>
      <c r="X586" s="72" t="s">
        <v>143</v>
      </c>
      <c r="Y586" s="72" t="s">
        <v>144</v>
      </c>
      <c r="Z586" s="73" t="s">
        <v>145</v>
      </c>
      <c r="AA586" s="56"/>
    </row>
    <row r="587" spans="1:27" ht="16.5" x14ac:dyDescent="0.25">
      <c r="A587" s="55"/>
      <c r="B587" s="78">
        <v>1</v>
      </c>
      <c r="C587" s="74">
        <v>3116.4900000000002</v>
      </c>
      <c r="D587" s="70">
        <v>3054.56</v>
      </c>
      <c r="E587" s="70">
        <v>3049.96</v>
      </c>
      <c r="F587" s="70">
        <v>3077.71</v>
      </c>
      <c r="G587" s="70">
        <v>3155.06</v>
      </c>
      <c r="H587" s="70">
        <v>3392.88</v>
      </c>
      <c r="I587" s="70">
        <v>3445.47</v>
      </c>
      <c r="J587" s="70">
        <v>3571</v>
      </c>
      <c r="K587" s="70">
        <v>3605.27</v>
      </c>
      <c r="L587" s="70">
        <v>3573.02</v>
      </c>
      <c r="M587" s="70">
        <v>3523.69</v>
      </c>
      <c r="N587" s="70">
        <v>3462.88</v>
      </c>
      <c r="O587" s="70">
        <v>3443.32</v>
      </c>
      <c r="P587" s="70">
        <v>3446.6</v>
      </c>
      <c r="Q587" s="70">
        <v>3516.23</v>
      </c>
      <c r="R587" s="70">
        <v>3593.18</v>
      </c>
      <c r="S587" s="70">
        <v>3710.68</v>
      </c>
      <c r="T587" s="70">
        <v>3714.46</v>
      </c>
      <c r="U587" s="70">
        <v>3698.35</v>
      </c>
      <c r="V587" s="70">
        <v>3539.23</v>
      </c>
      <c r="W587" s="70">
        <v>3409.88</v>
      </c>
      <c r="X587" s="70">
        <v>3267.1200000000003</v>
      </c>
      <c r="Y587" s="70">
        <v>3195.72</v>
      </c>
      <c r="Z587" s="71">
        <v>3125.7000000000003</v>
      </c>
      <c r="AA587" s="56"/>
    </row>
    <row r="588" spans="1:27" ht="16.5" x14ac:dyDescent="0.25">
      <c r="A588" s="55"/>
      <c r="B588" s="79">
        <v>2</v>
      </c>
      <c r="C588" s="75">
        <v>3103.75</v>
      </c>
      <c r="D588" s="47">
        <v>3078.18</v>
      </c>
      <c r="E588" s="47">
        <v>3071.32</v>
      </c>
      <c r="F588" s="47">
        <v>3096.18</v>
      </c>
      <c r="G588" s="47">
        <v>3174.38</v>
      </c>
      <c r="H588" s="47">
        <v>3296.0800000000004</v>
      </c>
      <c r="I588" s="47">
        <v>3403.06</v>
      </c>
      <c r="J588" s="47">
        <v>3528.4</v>
      </c>
      <c r="K588" s="47">
        <v>3529.07</v>
      </c>
      <c r="L588" s="47">
        <v>3516.92</v>
      </c>
      <c r="M588" s="47">
        <v>3422.31</v>
      </c>
      <c r="N588" s="47">
        <v>3445.3700000000003</v>
      </c>
      <c r="O588" s="47">
        <v>3436.92</v>
      </c>
      <c r="P588" s="47">
        <v>3403.63</v>
      </c>
      <c r="Q588" s="47">
        <v>3404.89</v>
      </c>
      <c r="R588" s="47">
        <v>3414.36</v>
      </c>
      <c r="S588" s="47">
        <v>3514.09</v>
      </c>
      <c r="T588" s="47">
        <v>3531.42</v>
      </c>
      <c r="U588" s="47">
        <v>3416.77</v>
      </c>
      <c r="V588" s="47">
        <v>3383.0499999999997</v>
      </c>
      <c r="W588" s="47">
        <v>3327.7599999999998</v>
      </c>
      <c r="X588" s="47">
        <v>3280.25</v>
      </c>
      <c r="Y588" s="47">
        <v>3311.56</v>
      </c>
      <c r="Z588" s="67">
        <v>3224.61</v>
      </c>
      <c r="AA588" s="56"/>
    </row>
    <row r="589" spans="1:27" ht="16.5" x14ac:dyDescent="0.25">
      <c r="A589" s="55"/>
      <c r="B589" s="79">
        <v>3</v>
      </c>
      <c r="C589" s="75">
        <v>3219.36</v>
      </c>
      <c r="D589" s="47">
        <v>3184.2999999999997</v>
      </c>
      <c r="E589" s="47">
        <v>3168.7000000000003</v>
      </c>
      <c r="F589" s="47">
        <v>3186.89</v>
      </c>
      <c r="G589" s="47">
        <v>3261.0499999999997</v>
      </c>
      <c r="H589" s="47">
        <v>3343.64</v>
      </c>
      <c r="I589" s="47">
        <v>3452.07</v>
      </c>
      <c r="J589" s="47">
        <v>3572.4900000000002</v>
      </c>
      <c r="K589" s="47">
        <v>3574.0499999999997</v>
      </c>
      <c r="L589" s="47">
        <v>3570.9100000000003</v>
      </c>
      <c r="M589" s="47">
        <v>3562.89</v>
      </c>
      <c r="N589" s="47">
        <v>3551.64</v>
      </c>
      <c r="O589" s="47">
        <v>3548.64</v>
      </c>
      <c r="P589" s="47">
        <v>3533.7000000000003</v>
      </c>
      <c r="Q589" s="47">
        <v>3543.56</v>
      </c>
      <c r="R589" s="47">
        <v>3559.1200000000003</v>
      </c>
      <c r="S589" s="47">
        <v>3591.34</v>
      </c>
      <c r="T589" s="47">
        <v>3646.75</v>
      </c>
      <c r="U589" s="47">
        <v>3567.52</v>
      </c>
      <c r="V589" s="47">
        <v>3507.09</v>
      </c>
      <c r="W589" s="47">
        <v>3357.5099999999998</v>
      </c>
      <c r="X589" s="47">
        <v>3340.2000000000003</v>
      </c>
      <c r="Y589" s="47">
        <v>3347.65</v>
      </c>
      <c r="Z589" s="67">
        <v>3281.36</v>
      </c>
      <c r="AA589" s="56"/>
    </row>
    <row r="590" spans="1:27" ht="16.5" x14ac:dyDescent="0.25">
      <c r="A590" s="55"/>
      <c r="B590" s="79">
        <v>4</v>
      </c>
      <c r="C590" s="75">
        <v>3189.47</v>
      </c>
      <c r="D590" s="47">
        <v>3155.07</v>
      </c>
      <c r="E590" s="47">
        <v>3157.1200000000003</v>
      </c>
      <c r="F590" s="47">
        <v>3167.1200000000003</v>
      </c>
      <c r="G590" s="47">
        <v>3248.5800000000004</v>
      </c>
      <c r="H590" s="47">
        <v>3325.0099999999998</v>
      </c>
      <c r="I590" s="47">
        <v>3407.9100000000003</v>
      </c>
      <c r="J590" s="47">
        <v>3522.02</v>
      </c>
      <c r="K590" s="47">
        <v>3524.0099999999998</v>
      </c>
      <c r="L590" s="47">
        <v>3506.3300000000004</v>
      </c>
      <c r="M590" s="47">
        <v>3489</v>
      </c>
      <c r="N590" s="47">
        <v>3483.28</v>
      </c>
      <c r="O590" s="47">
        <v>3474.18</v>
      </c>
      <c r="P590" s="47">
        <v>3472</v>
      </c>
      <c r="Q590" s="47">
        <v>3476.88</v>
      </c>
      <c r="R590" s="47">
        <v>3515.28</v>
      </c>
      <c r="S590" s="47">
        <v>3580.7400000000002</v>
      </c>
      <c r="T590" s="47">
        <v>3649.54</v>
      </c>
      <c r="U590" s="47">
        <v>3524.6200000000003</v>
      </c>
      <c r="V590" s="47">
        <v>3516.2599999999998</v>
      </c>
      <c r="W590" s="47">
        <v>3414.77</v>
      </c>
      <c r="X590" s="47">
        <v>3414.28</v>
      </c>
      <c r="Y590" s="47">
        <v>3430.6</v>
      </c>
      <c r="Z590" s="67">
        <v>3309.21</v>
      </c>
      <c r="AA590" s="56"/>
    </row>
    <row r="591" spans="1:27" ht="16.5" x14ac:dyDescent="0.25">
      <c r="A591" s="55"/>
      <c r="B591" s="79">
        <v>5</v>
      </c>
      <c r="C591" s="75">
        <v>3284.15</v>
      </c>
      <c r="D591" s="47">
        <v>3248.98</v>
      </c>
      <c r="E591" s="47">
        <v>3189.68</v>
      </c>
      <c r="F591" s="47">
        <v>3207.18</v>
      </c>
      <c r="G591" s="47">
        <v>3267.5800000000004</v>
      </c>
      <c r="H591" s="47">
        <v>3312.21</v>
      </c>
      <c r="I591" s="47">
        <v>3342.44</v>
      </c>
      <c r="J591" s="47">
        <v>3517.15</v>
      </c>
      <c r="K591" s="47">
        <v>3664.68</v>
      </c>
      <c r="L591" s="47">
        <v>3672.6600000000003</v>
      </c>
      <c r="M591" s="47">
        <v>3627.6</v>
      </c>
      <c r="N591" s="47">
        <v>3625.75</v>
      </c>
      <c r="O591" s="47">
        <v>3621</v>
      </c>
      <c r="P591" s="47">
        <v>3623.89</v>
      </c>
      <c r="Q591" s="47">
        <v>3664.7599999999998</v>
      </c>
      <c r="R591" s="47">
        <v>3714.48</v>
      </c>
      <c r="S591" s="47">
        <v>3747.97</v>
      </c>
      <c r="T591" s="47">
        <v>3764.27</v>
      </c>
      <c r="U591" s="47">
        <v>3703.19</v>
      </c>
      <c r="V591" s="47">
        <v>3674.35</v>
      </c>
      <c r="W591" s="47">
        <v>3542.73</v>
      </c>
      <c r="X591" s="47">
        <v>3446.6600000000003</v>
      </c>
      <c r="Y591" s="47">
        <v>3402.17</v>
      </c>
      <c r="Z591" s="67">
        <v>3299.5499999999997</v>
      </c>
      <c r="AA591" s="56"/>
    </row>
    <row r="592" spans="1:27" ht="16.5" x14ac:dyDescent="0.25">
      <c r="A592" s="55"/>
      <c r="B592" s="79">
        <v>6</v>
      </c>
      <c r="C592" s="75">
        <v>3270.07</v>
      </c>
      <c r="D592" s="47">
        <v>3198.44</v>
      </c>
      <c r="E592" s="47">
        <v>3178.53</v>
      </c>
      <c r="F592" s="47">
        <v>3175.4</v>
      </c>
      <c r="G592" s="47">
        <v>3191.34</v>
      </c>
      <c r="H592" s="47">
        <v>3218.68</v>
      </c>
      <c r="I592" s="47">
        <v>3275.3300000000004</v>
      </c>
      <c r="J592" s="47">
        <v>3337.03</v>
      </c>
      <c r="K592" s="47">
        <v>3483.09</v>
      </c>
      <c r="L592" s="47">
        <v>3502.75</v>
      </c>
      <c r="M592" s="47">
        <v>3499.47</v>
      </c>
      <c r="N592" s="47">
        <v>3500.38</v>
      </c>
      <c r="O592" s="47">
        <v>3498.18</v>
      </c>
      <c r="P592" s="47">
        <v>3495.47</v>
      </c>
      <c r="Q592" s="47">
        <v>3503.0499999999997</v>
      </c>
      <c r="R592" s="47">
        <v>3533.59</v>
      </c>
      <c r="S592" s="47">
        <v>3565</v>
      </c>
      <c r="T592" s="47">
        <v>3569.54</v>
      </c>
      <c r="U592" s="47">
        <v>3542.25</v>
      </c>
      <c r="V592" s="47">
        <v>3503.85</v>
      </c>
      <c r="W592" s="47">
        <v>3457.39</v>
      </c>
      <c r="X592" s="47">
        <v>3284.4900000000002</v>
      </c>
      <c r="Y592" s="47">
        <v>3336.47</v>
      </c>
      <c r="Z592" s="67">
        <v>3241.18</v>
      </c>
      <c r="AA592" s="56"/>
    </row>
    <row r="593" spans="1:27" ht="16.5" x14ac:dyDescent="0.25">
      <c r="A593" s="55"/>
      <c r="B593" s="79">
        <v>7</v>
      </c>
      <c r="C593" s="75">
        <v>3097.72</v>
      </c>
      <c r="D593" s="47">
        <v>3078.1600000000003</v>
      </c>
      <c r="E593" s="47">
        <v>3107.98</v>
      </c>
      <c r="F593" s="47">
        <v>3119.29</v>
      </c>
      <c r="G593" s="47">
        <v>3194.77</v>
      </c>
      <c r="H593" s="47">
        <v>3328.28</v>
      </c>
      <c r="I593" s="47">
        <v>3379.44</v>
      </c>
      <c r="J593" s="47">
        <v>3517.44</v>
      </c>
      <c r="K593" s="47">
        <v>3529.28</v>
      </c>
      <c r="L593" s="47">
        <v>3521.7000000000003</v>
      </c>
      <c r="M593" s="47">
        <v>3484.64</v>
      </c>
      <c r="N593" s="47">
        <v>3501.93</v>
      </c>
      <c r="O593" s="47">
        <v>3504.67</v>
      </c>
      <c r="P593" s="47">
        <v>3500.78</v>
      </c>
      <c r="Q593" s="47">
        <v>3500.4100000000003</v>
      </c>
      <c r="R593" s="47">
        <v>3521.1</v>
      </c>
      <c r="S593" s="47">
        <v>3626.9100000000003</v>
      </c>
      <c r="T593" s="47">
        <v>3627.31</v>
      </c>
      <c r="U593" s="47">
        <v>3543.84</v>
      </c>
      <c r="V593" s="47">
        <v>3508.84</v>
      </c>
      <c r="W593" s="47">
        <v>3309.39</v>
      </c>
      <c r="X593" s="47">
        <v>3202.19</v>
      </c>
      <c r="Y593" s="47">
        <v>3128.93</v>
      </c>
      <c r="Z593" s="67">
        <v>3092.9900000000002</v>
      </c>
      <c r="AA593" s="56"/>
    </row>
    <row r="594" spans="1:27" ht="16.5" x14ac:dyDescent="0.25">
      <c r="A594" s="55"/>
      <c r="B594" s="79">
        <v>8</v>
      </c>
      <c r="C594" s="75">
        <v>3094.32</v>
      </c>
      <c r="D594" s="47">
        <v>3083.57</v>
      </c>
      <c r="E594" s="47">
        <v>3078.4100000000003</v>
      </c>
      <c r="F594" s="47">
        <v>3107.5800000000004</v>
      </c>
      <c r="G594" s="47">
        <v>3131.21</v>
      </c>
      <c r="H594" s="47">
        <v>3285.52</v>
      </c>
      <c r="I594" s="47">
        <v>3330.88</v>
      </c>
      <c r="J594" s="47">
        <v>3456.8700000000003</v>
      </c>
      <c r="K594" s="47">
        <v>3548.43</v>
      </c>
      <c r="L594" s="47">
        <v>3558.73</v>
      </c>
      <c r="M594" s="47">
        <v>3534.2599999999998</v>
      </c>
      <c r="N594" s="47">
        <v>3526.7599999999998</v>
      </c>
      <c r="O594" s="47">
        <v>3522.88</v>
      </c>
      <c r="P594" s="47">
        <v>3497.11</v>
      </c>
      <c r="Q594" s="47">
        <v>3513.25</v>
      </c>
      <c r="R594" s="47">
        <v>3534.7000000000003</v>
      </c>
      <c r="S594" s="47">
        <v>3592.0099999999998</v>
      </c>
      <c r="T594" s="47">
        <v>3639.65</v>
      </c>
      <c r="U594" s="47">
        <v>3559.4500000000003</v>
      </c>
      <c r="V594" s="47">
        <v>3531.64</v>
      </c>
      <c r="W594" s="47">
        <v>3370.54</v>
      </c>
      <c r="X594" s="47">
        <v>3323.32</v>
      </c>
      <c r="Y594" s="47">
        <v>3333.46</v>
      </c>
      <c r="Z594" s="67">
        <v>3205.3700000000003</v>
      </c>
      <c r="AA594" s="56"/>
    </row>
    <row r="595" spans="1:27" ht="16.5" x14ac:dyDescent="0.25">
      <c r="A595" s="55"/>
      <c r="B595" s="79">
        <v>9</v>
      </c>
      <c r="C595" s="75">
        <v>3130.8300000000004</v>
      </c>
      <c r="D595" s="47">
        <v>3080.29</v>
      </c>
      <c r="E595" s="47">
        <v>3077.23</v>
      </c>
      <c r="F595" s="47">
        <v>3095.2999999999997</v>
      </c>
      <c r="G595" s="47">
        <v>3147.15</v>
      </c>
      <c r="H595" s="47">
        <v>3300.9</v>
      </c>
      <c r="I595" s="47">
        <v>3386.31</v>
      </c>
      <c r="J595" s="47">
        <v>3527.4900000000002</v>
      </c>
      <c r="K595" s="47">
        <v>3573.0800000000004</v>
      </c>
      <c r="L595" s="47">
        <v>3578.65</v>
      </c>
      <c r="M595" s="47">
        <v>3570.96</v>
      </c>
      <c r="N595" s="47">
        <v>3570.48</v>
      </c>
      <c r="O595" s="47">
        <v>3569.46</v>
      </c>
      <c r="P595" s="47">
        <v>3547.4100000000003</v>
      </c>
      <c r="Q595" s="47">
        <v>3547.39</v>
      </c>
      <c r="R595" s="47">
        <v>3568.4500000000003</v>
      </c>
      <c r="S595" s="47">
        <v>3610.52</v>
      </c>
      <c r="T595" s="47">
        <v>3630.48</v>
      </c>
      <c r="U595" s="47">
        <v>3566.4500000000003</v>
      </c>
      <c r="V595" s="47">
        <v>3544.44</v>
      </c>
      <c r="W595" s="47">
        <v>3400.7400000000002</v>
      </c>
      <c r="X595" s="47">
        <v>3313.22</v>
      </c>
      <c r="Y595" s="47">
        <v>3357.39</v>
      </c>
      <c r="Z595" s="67">
        <v>3268.71</v>
      </c>
      <c r="AA595" s="56"/>
    </row>
    <row r="596" spans="1:27" ht="16.5" x14ac:dyDescent="0.25">
      <c r="A596" s="55"/>
      <c r="B596" s="79">
        <v>10</v>
      </c>
      <c r="C596" s="75">
        <v>3146.0800000000004</v>
      </c>
      <c r="D596" s="47">
        <v>3091.42</v>
      </c>
      <c r="E596" s="47">
        <v>3076.7000000000003</v>
      </c>
      <c r="F596" s="47">
        <v>3092.81</v>
      </c>
      <c r="G596" s="47">
        <v>3148.78</v>
      </c>
      <c r="H596" s="47">
        <v>3296.13</v>
      </c>
      <c r="I596" s="47">
        <v>3397.0800000000004</v>
      </c>
      <c r="J596" s="47">
        <v>3506.31</v>
      </c>
      <c r="K596" s="47">
        <v>3538.35</v>
      </c>
      <c r="L596" s="47">
        <v>3541.81</v>
      </c>
      <c r="M596" s="47">
        <v>3521.25</v>
      </c>
      <c r="N596" s="47">
        <v>3535.59</v>
      </c>
      <c r="O596" s="47">
        <v>3521.94</v>
      </c>
      <c r="P596" s="47">
        <v>3512.1600000000003</v>
      </c>
      <c r="Q596" s="47">
        <v>3546.8300000000004</v>
      </c>
      <c r="R596" s="47">
        <v>3558.61</v>
      </c>
      <c r="S596" s="47">
        <v>3595.57</v>
      </c>
      <c r="T596" s="47">
        <v>3591.69</v>
      </c>
      <c r="U596" s="47">
        <v>3562.81</v>
      </c>
      <c r="V596" s="47">
        <v>3521.77</v>
      </c>
      <c r="W596" s="47">
        <v>3419.28</v>
      </c>
      <c r="X596" s="47">
        <v>3386.71</v>
      </c>
      <c r="Y596" s="47">
        <v>3330.6</v>
      </c>
      <c r="Z596" s="67">
        <v>3215.31</v>
      </c>
      <c r="AA596" s="56"/>
    </row>
    <row r="597" spans="1:27" ht="16.5" x14ac:dyDescent="0.25">
      <c r="A597" s="55"/>
      <c r="B597" s="79">
        <v>11</v>
      </c>
      <c r="C597" s="75">
        <v>3165.0499999999997</v>
      </c>
      <c r="D597" s="47">
        <v>3109.06</v>
      </c>
      <c r="E597" s="47">
        <v>3086.25</v>
      </c>
      <c r="F597" s="47">
        <v>3116.03</v>
      </c>
      <c r="G597" s="47">
        <v>3161.48</v>
      </c>
      <c r="H597" s="47">
        <v>3307.6</v>
      </c>
      <c r="I597" s="47">
        <v>3399.96</v>
      </c>
      <c r="J597" s="47">
        <v>3544.9100000000003</v>
      </c>
      <c r="K597" s="47">
        <v>3574.86</v>
      </c>
      <c r="L597" s="47">
        <v>3581.18</v>
      </c>
      <c r="M597" s="47">
        <v>3574.17</v>
      </c>
      <c r="N597" s="47">
        <v>3571.97</v>
      </c>
      <c r="O597" s="47">
        <v>3569</v>
      </c>
      <c r="P597" s="47">
        <v>3566.42</v>
      </c>
      <c r="Q597" s="47">
        <v>3565.85</v>
      </c>
      <c r="R597" s="47">
        <v>3572.42</v>
      </c>
      <c r="S597" s="47">
        <v>3594.3300000000004</v>
      </c>
      <c r="T597" s="47">
        <v>3582.02</v>
      </c>
      <c r="U597" s="47">
        <v>3558.8700000000003</v>
      </c>
      <c r="V597" s="47">
        <v>3544.0099999999998</v>
      </c>
      <c r="W597" s="47">
        <v>3519.65</v>
      </c>
      <c r="X597" s="47">
        <v>3483.94</v>
      </c>
      <c r="Y597" s="47">
        <v>3372.5</v>
      </c>
      <c r="Z597" s="67">
        <v>3310.32</v>
      </c>
      <c r="AA597" s="56"/>
    </row>
    <row r="598" spans="1:27" ht="16.5" x14ac:dyDescent="0.25">
      <c r="A598" s="55"/>
      <c r="B598" s="79">
        <v>12</v>
      </c>
      <c r="C598" s="75">
        <v>3324.82</v>
      </c>
      <c r="D598" s="47">
        <v>3311.64</v>
      </c>
      <c r="E598" s="47">
        <v>3279.17</v>
      </c>
      <c r="F598" s="47">
        <v>3278.86</v>
      </c>
      <c r="G598" s="47">
        <v>3265.18</v>
      </c>
      <c r="H598" s="47">
        <v>3326.96</v>
      </c>
      <c r="I598" s="47">
        <v>3392.4</v>
      </c>
      <c r="J598" s="47">
        <v>3557.44</v>
      </c>
      <c r="K598" s="47">
        <v>3758.85</v>
      </c>
      <c r="L598" s="47">
        <v>3820.11</v>
      </c>
      <c r="M598" s="47">
        <v>3809.78</v>
      </c>
      <c r="N598" s="47">
        <v>3797.06</v>
      </c>
      <c r="O598" s="47">
        <v>3805.64</v>
      </c>
      <c r="P598" s="47">
        <v>3821.44</v>
      </c>
      <c r="Q598" s="47">
        <v>3847.46</v>
      </c>
      <c r="R598" s="47">
        <v>3862.4500000000003</v>
      </c>
      <c r="S598" s="47">
        <v>3881.15</v>
      </c>
      <c r="T598" s="47">
        <v>3865.15</v>
      </c>
      <c r="U598" s="47">
        <v>3829.7400000000002</v>
      </c>
      <c r="V598" s="47">
        <v>3791.54</v>
      </c>
      <c r="W598" s="47">
        <v>3750.9900000000002</v>
      </c>
      <c r="X598" s="47">
        <v>3621.43</v>
      </c>
      <c r="Y598" s="47">
        <v>3494.71</v>
      </c>
      <c r="Z598" s="67">
        <v>3320.13</v>
      </c>
      <c r="AA598" s="56"/>
    </row>
    <row r="599" spans="1:27" ht="16.5" x14ac:dyDescent="0.25">
      <c r="A599" s="55"/>
      <c r="B599" s="79">
        <v>13</v>
      </c>
      <c r="C599" s="75">
        <v>3174.46</v>
      </c>
      <c r="D599" s="47">
        <v>3100.28</v>
      </c>
      <c r="E599" s="47">
        <v>3073.54</v>
      </c>
      <c r="F599" s="47">
        <v>3069.29</v>
      </c>
      <c r="G599" s="47">
        <v>3078.92</v>
      </c>
      <c r="H599" s="47">
        <v>3149.43</v>
      </c>
      <c r="I599" s="47">
        <v>3210.2400000000002</v>
      </c>
      <c r="J599" s="47">
        <v>3338.2400000000002</v>
      </c>
      <c r="K599" s="47">
        <v>3457.9</v>
      </c>
      <c r="L599" s="47">
        <v>3594.9500000000003</v>
      </c>
      <c r="M599" s="47">
        <v>3617.92</v>
      </c>
      <c r="N599" s="47">
        <v>3618.68</v>
      </c>
      <c r="O599" s="47">
        <v>3621.93</v>
      </c>
      <c r="P599" s="47">
        <v>3624.02</v>
      </c>
      <c r="Q599" s="47">
        <v>3653.54</v>
      </c>
      <c r="R599" s="47">
        <v>3660.84</v>
      </c>
      <c r="S599" s="47">
        <v>3687.89</v>
      </c>
      <c r="T599" s="47">
        <v>3698.27</v>
      </c>
      <c r="U599" s="47">
        <v>3678.8300000000004</v>
      </c>
      <c r="V599" s="47">
        <v>3651.56</v>
      </c>
      <c r="W599" s="47">
        <v>3583.3700000000003</v>
      </c>
      <c r="X599" s="47">
        <v>3507.27</v>
      </c>
      <c r="Y599" s="47">
        <v>3365.86</v>
      </c>
      <c r="Z599" s="67">
        <v>3261.07</v>
      </c>
      <c r="AA599" s="56"/>
    </row>
    <row r="600" spans="1:27" ht="16.5" x14ac:dyDescent="0.25">
      <c r="A600" s="55"/>
      <c r="B600" s="79">
        <v>14</v>
      </c>
      <c r="C600" s="75">
        <v>3186.0499999999997</v>
      </c>
      <c r="D600" s="47">
        <v>3164.79</v>
      </c>
      <c r="E600" s="47">
        <v>3135.88</v>
      </c>
      <c r="F600" s="47">
        <v>3148.5499999999997</v>
      </c>
      <c r="G600" s="47">
        <v>3212.0099999999998</v>
      </c>
      <c r="H600" s="47">
        <v>3375.35</v>
      </c>
      <c r="I600" s="47">
        <v>3453.81</v>
      </c>
      <c r="J600" s="47">
        <v>3546.48</v>
      </c>
      <c r="K600" s="47">
        <v>3585.9900000000002</v>
      </c>
      <c r="L600" s="47">
        <v>3586.8300000000004</v>
      </c>
      <c r="M600" s="47">
        <v>3582.43</v>
      </c>
      <c r="N600" s="47">
        <v>3582.97</v>
      </c>
      <c r="O600" s="47">
        <v>3584.36</v>
      </c>
      <c r="P600" s="47">
        <v>3583.22</v>
      </c>
      <c r="Q600" s="47">
        <v>3585.28</v>
      </c>
      <c r="R600" s="47">
        <v>3594.69</v>
      </c>
      <c r="S600" s="47">
        <v>3618.02</v>
      </c>
      <c r="T600" s="47">
        <v>3596.89</v>
      </c>
      <c r="U600" s="47">
        <v>3574.39</v>
      </c>
      <c r="V600" s="47">
        <v>3533.68</v>
      </c>
      <c r="W600" s="47">
        <v>3442.9</v>
      </c>
      <c r="X600" s="47">
        <v>3351.0499999999997</v>
      </c>
      <c r="Y600" s="47">
        <v>3376.6</v>
      </c>
      <c r="Z600" s="67">
        <v>3259.77</v>
      </c>
      <c r="AA600" s="56"/>
    </row>
    <row r="601" spans="1:27" ht="16.5" x14ac:dyDescent="0.25">
      <c r="A601" s="55"/>
      <c r="B601" s="79">
        <v>15</v>
      </c>
      <c r="C601" s="75">
        <v>3090.38</v>
      </c>
      <c r="D601" s="47">
        <v>3049.68</v>
      </c>
      <c r="E601" s="47">
        <v>3043.93</v>
      </c>
      <c r="F601" s="47">
        <v>3056.84</v>
      </c>
      <c r="G601" s="47">
        <v>3106.23</v>
      </c>
      <c r="H601" s="47">
        <v>3258.63</v>
      </c>
      <c r="I601" s="47">
        <v>3391.19</v>
      </c>
      <c r="J601" s="47">
        <v>3522.67</v>
      </c>
      <c r="K601" s="47">
        <v>3635.42</v>
      </c>
      <c r="L601" s="47">
        <v>3634.88</v>
      </c>
      <c r="M601" s="47">
        <v>3625.4500000000003</v>
      </c>
      <c r="N601" s="47">
        <v>3629.06</v>
      </c>
      <c r="O601" s="47">
        <v>3627.34</v>
      </c>
      <c r="P601" s="47">
        <v>3626.1200000000003</v>
      </c>
      <c r="Q601" s="47">
        <v>3628.84</v>
      </c>
      <c r="R601" s="47">
        <v>3640.77</v>
      </c>
      <c r="S601" s="47">
        <v>3691.94</v>
      </c>
      <c r="T601" s="47">
        <v>3677.8700000000003</v>
      </c>
      <c r="U601" s="47">
        <v>3644.63</v>
      </c>
      <c r="V601" s="47">
        <v>3614.82</v>
      </c>
      <c r="W601" s="47">
        <v>3561.25</v>
      </c>
      <c r="X601" s="47">
        <v>3439.25</v>
      </c>
      <c r="Y601" s="47">
        <v>3307.4</v>
      </c>
      <c r="Z601" s="67">
        <v>3229.1200000000003</v>
      </c>
      <c r="AA601" s="56"/>
    </row>
    <row r="602" spans="1:27" ht="16.5" x14ac:dyDescent="0.25">
      <c r="A602" s="55"/>
      <c r="B602" s="79">
        <v>16</v>
      </c>
      <c r="C602" s="75">
        <v>3085.67</v>
      </c>
      <c r="D602" s="47">
        <v>3075.28</v>
      </c>
      <c r="E602" s="47">
        <v>3071.9</v>
      </c>
      <c r="F602" s="47">
        <v>3091.2599999999998</v>
      </c>
      <c r="G602" s="47">
        <v>3130.2599999999998</v>
      </c>
      <c r="H602" s="47">
        <v>3323.84</v>
      </c>
      <c r="I602" s="47">
        <v>3463.64</v>
      </c>
      <c r="J602" s="47">
        <v>3575.67</v>
      </c>
      <c r="K602" s="47">
        <v>3663.42</v>
      </c>
      <c r="L602" s="47">
        <v>3649.1</v>
      </c>
      <c r="M602" s="47">
        <v>3643.23</v>
      </c>
      <c r="N602" s="47">
        <v>3641.47</v>
      </c>
      <c r="O602" s="47">
        <v>3648.19</v>
      </c>
      <c r="P602" s="47">
        <v>3651.3300000000004</v>
      </c>
      <c r="Q602" s="47">
        <v>3677.59</v>
      </c>
      <c r="R602" s="47">
        <v>3686.67</v>
      </c>
      <c r="S602" s="47">
        <v>3719.3300000000004</v>
      </c>
      <c r="T602" s="47">
        <v>3710.47</v>
      </c>
      <c r="U602" s="47">
        <v>3671.8300000000004</v>
      </c>
      <c r="V602" s="47">
        <v>3645.46</v>
      </c>
      <c r="W602" s="47">
        <v>3584.88</v>
      </c>
      <c r="X602" s="47">
        <v>3475.7599999999998</v>
      </c>
      <c r="Y602" s="47">
        <v>3357.22</v>
      </c>
      <c r="Z602" s="67">
        <v>3271.07</v>
      </c>
      <c r="AA602" s="56"/>
    </row>
    <row r="603" spans="1:27" ht="16.5" x14ac:dyDescent="0.25">
      <c r="A603" s="55"/>
      <c r="B603" s="79">
        <v>17</v>
      </c>
      <c r="C603" s="75">
        <v>3082.78</v>
      </c>
      <c r="D603" s="47">
        <v>3079.42</v>
      </c>
      <c r="E603" s="47">
        <v>3070.6200000000003</v>
      </c>
      <c r="F603" s="47">
        <v>3082.04</v>
      </c>
      <c r="G603" s="47">
        <v>3115.42</v>
      </c>
      <c r="H603" s="47">
        <v>3290.9900000000002</v>
      </c>
      <c r="I603" s="47">
        <v>3365.4900000000002</v>
      </c>
      <c r="J603" s="47">
        <v>3519.0499999999997</v>
      </c>
      <c r="K603" s="47">
        <v>3594.11</v>
      </c>
      <c r="L603" s="47">
        <v>3588.1</v>
      </c>
      <c r="M603" s="47">
        <v>3569.6600000000003</v>
      </c>
      <c r="N603" s="47">
        <v>3574.56</v>
      </c>
      <c r="O603" s="47">
        <v>3567.84</v>
      </c>
      <c r="P603" s="47">
        <v>3578.88</v>
      </c>
      <c r="Q603" s="47">
        <v>3585.69</v>
      </c>
      <c r="R603" s="47">
        <v>3585.42</v>
      </c>
      <c r="S603" s="47">
        <v>3624.9500000000003</v>
      </c>
      <c r="T603" s="47">
        <v>3638.13</v>
      </c>
      <c r="U603" s="47">
        <v>3593.97</v>
      </c>
      <c r="V603" s="47">
        <v>3578.65</v>
      </c>
      <c r="W603" s="47">
        <v>3511.44</v>
      </c>
      <c r="X603" s="47">
        <v>3371.04</v>
      </c>
      <c r="Y603" s="47">
        <v>3240.56</v>
      </c>
      <c r="Z603" s="67">
        <v>3139.85</v>
      </c>
      <c r="AA603" s="56"/>
    </row>
    <row r="604" spans="1:27" ht="16.5" x14ac:dyDescent="0.25">
      <c r="A604" s="55"/>
      <c r="B604" s="79">
        <v>18</v>
      </c>
      <c r="C604" s="75">
        <v>3058.03</v>
      </c>
      <c r="D604" s="47">
        <v>3052.4</v>
      </c>
      <c r="E604" s="47">
        <v>3046.07</v>
      </c>
      <c r="F604" s="47">
        <v>3055.02</v>
      </c>
      <c r="G604" s="47">
        <v>3088.81</v>
      </c>
      <c r="H604" s="47">
        <v>3262.54</v>
      </c>
      <c r="I604" s="47">
        <v>3344.54</v>
      </c>
      <c r="J604" s="47">
        <v>3476.5099999999998</v>
      </c>
      <c r="K604" s="47">
        <v>3560.2599999999998</v>
      </c>
      <c r="L604" s="47">
        <v>3547.7400000000002</v>
      </c>
      <c r="M604" s="47">
        <v>3537.39</v>
      </c>
      <c r="N604" s="47">
        <v>3536.96</v>
      </c>
      <c r="O604" s="47">
        <v>3536.22</v>
      </c>
      <c r="P604" s="47">
        <v>3547.48</v>
      </c>
      <c r="Q604" s="47">
        <v>3554.71</v>
      </c>
      <c r="R604" s="47">
        <v>3596.02</v>
      </c>
      <c r="S604" s="47">
        <v>3635</v>
      </c>
      <c r="T604" s="47">
        <v>3620.17</v>
      </c>
      <c r="U604" s="47">
        <v>3572.6600000000003</v>
      </c>
      <c r="V604" s="47">
        <v>3541.4900000000002</v>
      </c>
      <c r="W604" s="47">
        <v>3495.28</v>
      </c>
      <c r="X604" s="47">
        <v>3391.9500000000003</v>
      </c>
      <c r="Y604" s="47">
        <v>3280.9500000000003</v>
      </c>
      <c r="Z604" s="67">
        <v>3251.85</v>
      </c>
      <c r="AA604" s="56"/>
    </row>
    <row r="605" spans="1:27" ht="16.5" x14ac:dyDescent="0.25">
      <c r="A605" s="55"/>
      <c r="B605" s="79">
        <v>19</v>
      </c>
      <c r="C605" s="75">
        <v>3289.53</v>
      </c>
      <c r="D605" s="47">
        <v>3214.2000000000003</v>
      </c>
      <c r="E605" s="47">
        <v>3143.77</v>
      </c>
      <c r="F605" s="47">
        <v>3141.27</v>
      </c>
      <c r="G605" s="47">
        <v>3183.7599999999998</v>
      </c>
      <c r="H605" s="47">
        <v>3302.75</v>
      </c>
      <c r="I605" s="47">
        <v>3382.9100000000003</v>
      </c>
      <c r="J605" s="47">
        <v>3497.84</v>
      </c>
      <c r="K605" s="47">
        <v>3645.5800000000004</v>
      </c>
      <c r="L605" s="47">
        <v>3673.75</v>
      </c>
      <c r="M605" s="47">
        <v>3687.67</v>
      </c>
      <c r="N605" s="47">
        <v>3674.09</v>
      </c>
      <c r="O605" s="47">
        <v>3671.28</v>
      </c>
      <c r="P605" s="47">
        <v>3677.1</v>
      </c>
      <c r="Q605" s="47">
        <v>3676.56</v>
      </c>
      <c r="R605" s="47">
        <v>3680.67</v>
      </c>
      <c r="S605" s="47">
        <v>3740.86</v>
      </c>
      <c r="T605" s="47">
        <v>3720.07</v>
      </c>
      <c r="U605" s="47">
        <v>3688.77</v>
      </c>
      <c r="V605" s="47">
        <v>3659.53</v>
      </c>
      <c r="W605" s="47">
        <v>3608.61</v>
      </c>
      <c r="X605" s="47">
        <v>3379.6200000000003</v>
      </c>
      <c r="Y605" s="47">
        <v>3327.67</v>
      </c>
      <c r="Z605" s="67">
        <v>3279.25</v>
      </c>
      <c r="AA605" s="56"/>
    </row>
    <row r="606" spans="1:27" ht="16.5" x14ac:dyDescent="0.25">
      <c r="A606" s="55"/>
      <c r="B606" s="79">
        <v>20</v>
      </c>
      <c r="C606" s="75">
        <v>3218.48</v>
      </c>
      <c r="D606" s="47">
        <v>3135.84</v>
      </c>
      <c r="E606" s="47">
        <v>3097.5800000000004</v>
      </c>
      <c r="F606" s="47">
        <v>3098.02</v>
      </c>
      <c r="G606" s="47">
        <v>3115.57</v>
      </c>
      <c r="H606" s="47">
        <v>3238.85</v>
      </c>
      <c r="I606" s="47">
        <v>3297.6</v>
      </c>
      <c r="J606" s="47">
        <v>3346.52</v>
      </c>
      <c r="K606" s="47">
        <v>3451.14</v>
      </c>
      <c r="L606" s="47">
        <v>3512.6600000000003</v>
      </c>
      <c r="M606" s="47">
        <v>3508.9100000000003</v>
      </c>
      <c r="N606" s="47">
        <v>3506.28</v>
      </c>
      <c r="O606" s="47">
        <v>3494.8300000000004</v>
      </c>
      <c r="P606" s="47">
        <v>3494.7400000000002</v>
      </c>
      <c r="Q606" s="47">
        <v>3513.7599999999998</v>
      </c>
      <c r="R606" s="47">
        <v>3536.3300000000004</v>
      </c>
      <c r="S606" s="47">
        <v>3546.3300000000004</v>
      </c>
      <c r="T606" s="47">
        <v>3544.22</v>
      </c>
      <c r="U606" s="47">
        <v>3533.77</v>
      </c>
      <c r="V606" s="47">
        <v>3503.9900000000002</v>
      </c>
      <c r="W606" s="47">
        <v>3361.8700000000003</v>
      </c>
      <c r="X606" s="47">
        <v>3344.88</v>
      </c>
      <c r="Y606" s="47">
        <v>3278.0099999999998</v>
      </c>
      <c r="Z606" s="67">
        <v>3166.0099999999998</v>
      </c>
      <c r="AA606" s="56"/>
    </row>
    <row r="607" spans="1:27" ht="16.5" x14ac:dyDescent="0.25">
      <c r="A607" s="55"/>
      <c r="B607" s="79">
        <v>21</v>
      </c>
      <c r="C607" s="75">
        <v>3054.1</v>
      </c>
      <c r="D607" s="47">
        <v>3046.72</v>
      </c>
      <c r="E607" s="47">
        <v>3044.0800000000004</v>
      </c>
      <c r="F607" s="47">
        <v>3049.4100000000003</v>
      </c>
      <c r="G607" s="47">
        <v>3081.13</v>
      </c>
      <c r="H607" s="47">
        <v>3295.86</v>
      </c>
      <c r="I607" s="47">
        <v>3363.7400000000002</v>
      </c>
      <c r="J607" s="47">
        <v>3469.34</v>
      </c>
      <c r="K607" s="47">
        <v>3406.57</v>
      </c>
      <c r="L607" s="47">
        <v>3397.18</v>
      </c>
      <c r="M607" s="47">
        <v>3392.8300000000004</v>
      </c>
      <c r="N607" s="47">
        <v>3393.71</v>
      </c>
      <c r="O607" s="47">
        <v>3396.22</v>
      </c>
      <c r="P607" s="47">
        <v>3397.82</v>
      </c>
      <c r="Q607" s="47">
        <v>3404.64</v>
      </c>
      <c r="R607" s="47">
        <v>3497.8700000000003</v>
      </c>
      <c r="S607" s="47">
        <v>3535.9500000000003</v>
      </c>
      <c r="T607" s="47">
        <v>3524.61</v>
      </c>
      <c r="U607" s="47">
        <v>3402.2999999999997</v>
      </c>
      <c r="V607" s="47">
        <v>3391.13</v>
      </c>
      <c r="W607" s="47">
        <v>3361.71</v>
      </c>
      <c r="X607" s="47">
        <v>3333.31</v>
      </c>
      <c r="Y607" s="47">
        <v>3272.47</v>
      </c>
      <c r="Z607" s="67">
        <v>3125.63</v>
      </c>
      <c r="AA607" s="56"/>
    </row>
    <row r="608" spans="1:27" ht="16.5" x14ac:dyDescent="0.25">
      <c r="A608" s="55"/>
      <c r="B608" s="79">
        <v>22</v>
      </c>
      <c r="C608" s="75">
        <v>3047.92</v>
      </c>
      <c r="D608" s="47">
        <v>3039.9900000000002</v>
      </c>
      <c r="E608" s="47">
        <v>3031.96</v>
      </c>
      <c r="F608" s="47">
        <v>3040.2400000000002</v>
      </c>
      <c r="G608" s="47">
        <v>3085.36</v>
      </c>
      <c r="H608" s="47">
        <v>3282.5</v>
      </c>
      <c r="I608" s="47">
        <v>3352.71</v>
      </c>
      <c r="J608" s="47">
        <v>3444.68</v>
      </c>
      <c r="K608" s="47">
        <v>3425.5</v>
      </c>
      <c r="L608" s="47">
        <v>3414.86</v>
      </c>
      <c r="M608" s="47">
        <v>3407.54</v>
      </c>
      <c r="N608" s="47">
        <v>3405.52</v>
      </c>
      <c r="O608" s="47">
        <v>3401.4500000000003</v>
      </c>
      <c r="P608" s="47">
        <v>3402.29</v>
      </c>
      <c r="Q608" s="47">
        <v>3406</v>
      </c>
      <c r="R608" s="47">
        <v>3427.59</v>
      </c>
      <c r="S608" s="47">
        <v>3525.7400000000002</v>
      </c>
      <c r="T608" s="47">
        <v>3494.2599999999998</v>
      </c>
      <c r="U608" s="47">
        <v>3419.11</v>
      </c>
      <c r="V608" s="47">
        <v>3405.28</v>
      </c>
      <c r="W608" s="47">
        <v>3371.64</v>
      </c>
      <c r="X608" s="47">
        <v>3332.85</v>
      </c>
      <c r="Y608" s="47">
        <v>3260.7000000000003</v>
      </c>
      <c r="Z608" s="67">
        <v>3152.48</v>
      </c>
      <c r="AA608" s="56"/>
    </row>
    <row r="609" spans="1:27" ht="16.5" x14ac:dyDescent="0.25">
      <c r="A609" s="55"/>
      <c r="B609" s="79">
        <v>23</v>
      </c>
      <c r="C609" s="75">
        <v>3112.06</v>
      </c>
      <c r="D609" s="47">
        <v>3049.56</v>
      </c>
      <c r="E609" s="47">
        <v>3041.31</v>
      </c>
      <c r="F609" s="47">
        <v>3046.98</v>
      </c>
      <c r="G609" s="47">
        <v>3103.9100000000003</v>
      </c>
      <c r="H609" s="47">
        <v>3252.03</v>
      </c>
      <c r="I609" s="47">
        <v>3379.32</v>
      </c>
      <c r="J609" s="47">
        <v>3475.88</v>
      </c>
      <c r="K609" s="47">
        <v>3430.36</v>
      </c>
      <c r="L609" s="47">
        <v>3427.4500000000003</v>
      </c>
      <c r="M609" s="47">
        <v>3422.4900000000002</v>
      </c>
      <c r="N609" s="47">
        <v>3423.0800000000004</v>
      </c>
      <c r="O609" s="47">
        <v>3423.5499999999997</v>
      </c>
      <c r="P609" s="47">
        <v>3424</v>
      </c>
      <c r="Q609" s="47">
        <v>3430.75</v>
      </c>
      <c r="R609" s="47">
        <v>3473.98</v>
      </c>
      <c r="S609" s="47">
        <v>3530.65</v>
      </c>
      <c r="T609" s="47">
        <v>3494.31</v>
      </c>
      <c r="U609" s="47">
        <v>3486.4900000000002</v>
      </c>
      <c r="V609" s="47">
        <v>3422.6200000000003</v>
      </c>
      <c r="W609" s="47">
        <v>3362.8300000000004</v>
      </c>
      <c r="X609" s="47">
        <v>3334.67</v>
      </c>
      <c r="Y609" s="47">
        <v>3268.59</v>
      </c>
      <c r="Z609" s="67">
        <v>3169.7999999999997</v>
      </c>
      <c r="AA609" s="56"/>
    </row>
    <row r="610" spans="1:27" ht="16.5" x14ac:dyDescent="0.25">
      <c r="A610" s="55"/>
      <c r="B610" s="79">
        <v>24</v>
      </c>
      <c r="C610" s="75">
        <v>3075.6600000000003</v>
      </c>
      <c r="D610" s="47">
        <v>3045.04</v>
      </c>
      <c r="E610" s="47">
        <v>3042.71</v>
      </c>
      <c r="F610" s="47">
        <v>3042.92</v>
      </c>
      <c r="G610" s="47">
        <v>3101.19</v>
      </c>
      <c r="H610" s="47">
        <v>3236.67</v>
      </c>
      <c r="I610" s="47">
        <v>3386.03</v>
      </c>
      <c r="J610" s="47">
        <v>3491.73</v>
      </c>
      <c r="K610" s="47">
        <v>3501.21</v>
      </c>
      <c r="L610" s="47">
        <v>3498.25</v>
      </c>
      <c r="M610" s="47">
        <v>3444.28</v>
      </c>
      <c r="N610" s="47">
        <v>3446.21</v>
      </c>
      <c r="O610" s="47">
        <v>3450.3300000000004</v>
      </c>
      <c r="P610" s="47">
        <v>3451.22</v>
      </c>
      <c r="Q610" s="47">
        <v>3487.89</v>
      </c>
      <c r="R610" s="47">
        <v>3525.02</v>
      </c>
      <c r="S610" s="47">
        <v>3646.89</v>
      </c>
      <c r="T610" s="47">
        <v>3538.2999999999997</v>
      </c>
      <c r="U610" s="47">
        <v>3494.11</v>
      </c>
      <c r="V610" s="47">
        <v>3425.44</v>
      </c>
      <c r="W610" s="47">
        <v>3379.1</v>
      </c>
      <c r="X610" s="47">
        <v>3348.82</v>
      </c>
      <c r="Y610" s="47">
        <v>3265.19</v>
      </c>
      <c r="Z610" s="67">
        <v>3163.54</v>
      </c>
      <c r="AA610" s="56"/>
    </row>
    <row r="611" spans="1:27" ht="16.5" x14ac:dyDescent="0.25">
      <c r="A611" s="55"/>
      <c r="B611" s="79">
        <v>25</v>
      </c>
      <c r="C611" s="75">
        <v>3084.9100000000003</v>
      </c>
      <c r="D611" s="47">
        <v>3046.06</v>
      </c>
      <c r="E611" s="47">
        <v>3044.65</v>
      </c>
      <c r="F611" s="47">
        <v>3054.72</v>
      </c>
      <c r="G611" s="47">
        <v>3141.82</v>
      </c>
      <c r="H611" s="47">
        <v>3256.14</v>
      </c>
      <c r="I611" s="47">
        <v>3383.57</v>
      </c>
      <c r="J611" s="47">
        <v>3477.71</v>
      </c>
      <c r="K611" s="47">
        <v>3437.73</v>
      </c>
      <c r="L611" s="47">
        <v>3433.94</v>
      </c>
      <c r="M611" s="47">
        <v>3414.85</v>
      </c>
      <c r="N611" s="47">
        <v>3414.9500000000003</v>
      </c>
      <c r="O611" s="47">
        <v>3413.9500000000003</v>
      </c>
      <c r="P611" s="47">
        <v>3414.3700000000003</v>
      </c>
      <c r="Q611" s="47">
        <v>3429.03</v>
      </c>
      <c r="R611" s="47">
        <v>3493.86</v>
      </c>
      <c r="S611" s="47">
        <v>3524.93</v>
      </c>
      <c r="T611" s="47">
        <v>3494.09</v>
      </c>
      <c r="U611" s="47">
        <v>3414.3300000000004</v>
      </c>
      <c r="V611" s="47">
        <v>3397.9900000000002</v>
      </c>
      <c r="W611" s="47">
        <v>3364.44</v>
      </c>
      <c r="X611" s="47">
        <v>3351.34</v>
      </c>
      <c r="Y611" s="47">
        <v>3321.79</v>
      </c>
      <c r="Z611" s="67">
        <v>3233.75</v>
      </c>
      <c r="AA611" s="56"/>
    </row>
    <row r="612" spans="1:27" ht="16.5" x14ac:dyDescent="0.25">
      <c r="A612" s="55"/>
      <c r="B612" s="79">
        <v>26</v>
      </c>
      <c r="C612" s="75">
        <v>3185.21</v>
      </c>
      <c r="D612" s="47">
        <v>3167.7999999999997</v>
      </c>
      <c r="E612" s="47">
        <v>3185.79</v>
      </c>
      <c r="F612" s="47">
        <v>3179.9100000000003</v>
      </c>
      <c r="G612" s="47">
        <v>3198.84</v>
      </c>
      <c r="H612" s="47">
        <v>3302.77</v>
      </c>
      <c r="I612" s="47">
        <v>3336.14</v>
      </c>
      <c r="J612" s="47">
        <v>3376.7999999999997</v>
      </c>
      <c r="K612" s="47">
        <v>3541.4</v>
      </c>
      <c r="L612" s="47">
        <v>3558.96</v>
      </c>
      <c r="M612" s="47">
        <v>3573.0800000000004</v>
      </c>
      <c r="N612" s="47">
        <v>3569.1200000000003</v>
      </c>
      <c r="O612" s="47">
        <v>3561.5099999999998</v>
      </c>
      <c r="P612" s="47">
        <v>3545.81</v>
      </c>
      <c r="Q612" s="47">
        <v>3541.6</v>
      </c>
      <c r="R612" s="47">
        <v>3553.31</v>
      </c>
      <c r="S612" s="47">
        <v>3574.4900000000002</v>
      </c>
      <c r="T612" s="47">
        <v>3552.43</v>
      </c>
      <c r="U612" s="47">
        <v>3531.4500000000003</v>
      </c>
      <c r="V612" s="47">
        <v>3514.79</v>
      </c>
      <c r="W612" s="47">
        <v>3394.94</v>
      </c>
      <c r="X612" s="47">
        <v>3323.85</v>
      </c>
      <c r="Y612" s="47">
        <v>3231.31</v>
      </c>
      <c r="Z612" s="67">
        <v>3172.9100000000003</v>
      </c>
      <c r="AA612" s="56"/>
    </row>
    <row r="613" spans="1:27" ht="16.5" x14ac:dyDescent="0.25">
      <c r="A613" s="55"/>
      <c r="B613" s="79">
        <v>27</v>
      </c>
      <c r="C613" s="75">
        <v>3166.34</v>
      </c>
      <c r="D613" s="47">
        <v>3153.46</v>
      </c>
      <c r="E613" s="47">
        <v>3108.15</v>
      </c>
      <c r="F613" s="47">
        <v>3098.18</v>
      </c>
      <c r="G613" s="47">
        <v>3110.88</v>
      </c>
      <c r="H613" s="47">
        <v>3192.25</v>
      </c>
      <c r="I613" s="47">
        <v>3216.15</v>
      </c>
      <c r="J613" s="47">
        <v>3342.02</v>
      </c>
      <c r="K613" s="47">
        <v>3480.5800000000004</v>
      </c>
      <c r="L613" s="47">
        <v>3528.5</v>
      </c>
      <c r="M613" s="47">
        <v>3527.1</v>
      </c>
      <c r="N613" s="47">
        <v>3530.42</v>
      </c>
      <c r="O613" s="47">
        <v>3528.4100000000003</v>
      </c>
      <c r="P613" s="47">
        <v>3527.54</v>
      </c>
      <c r="Q613" s="47">
        <v>3534.7400000000002</v>
      </c>
      <c r="R613" s="47">
        <v>3547.22</v>
      </c>
      <c r="S613" s="47">
        <v>3563.7999999999997</v>
      </c>
      <c r="T613" s="47">
        <v>3563.04</v>
      </c>
      <c r="U613" s="47">
        <v>3547.9</v>
      </c>
      <c r="V613" s="47">
        <v>3520.36</v>
      </c>
      <c r="W613" s="47">
        <v>3448.42</v>
      </c>
      <c r="X613" s="47">
        <v>3330.73</v>
      </c>
      <c r="Y613" s="47">
        <v>3358.7599999999998</v>
      </c>
      <c r="Z613" s="67">
        <v>3201.32</v>
      </c>
      <c r="AA613" s="56"/>
    </row>
    <row r="614" spans="1:27" ht="16.5" x14ac:dyDescent="0.25">
      <c r="A614" s="55"/>
      <c r="B614" s="79">
        <v>28</v>
      </c>
      <c r="C614" s="75">
        <v>3163.4100000000003</v>
      </c>
      <c r="D614" s="47">
        <v>3144.25</v>
      </c>
      <c r="E614" s="47">
        <v>3155.6</v>
      </c>
      <c r="F614" s="47">
        <v>3216.38</v>
      </c>
      <c r="G614" s="47">
        <v>3306.56</v>
      </c>
      <c r="H614" s="47">
        <v>3391.71</v>
      </c>
      <c r="I614" s="47">
        <v>3520.84</v>
      </c>
      <c r="J614" s="47">
        <v>3708.0099999999998</v>
      </c>
      <c r="K614" s="47">
        <v>3738.31</v>
      </c>
      <c r="L614" s="47">
        <v>3736.84</v>
      </c>
      <c r="M614" s="47">
        <v>3724.32</v>
      </c>
      <c r="N614" s="47">
        <v>3727.38</v>
      </c>
      <c r="O614" s="47">
        <v>3726.47</v>
      </c>
      <c r="P614" s="47">
        <v>3727.27</v>
      </c>
      <c r="Q614" s="47">
        <v>3740.02</v>
      </c>
      <c r="R614" s="47">
        <v>3763.7599999999998</v>
      </c>
      <c r="S614" s="47">
        <v>3775.59</v>
      </c>
      <c r="T614" s="47">
        <v>3752.2400000000002</v>
      </c>
      <c r="U614" s="47">
        <v>3707.68</v>
      </c>
      <c r="V614" s="47">
        <v>3674.27</v>
      </c>
      <c r="W614" s="47">
        <v>3587.79</v>
      </c>
      <c r="X614" s="47">
        <v>3525.59</v>
      </c>
      <c r="Y614" s="47">
        <v>3194.79</v>
      </c>
      <c r="Z614" s="67">
        <v>3121.13</v>
      </c>
      <c r="AA614" s="56"/>
    </row>
    <row r="615" spans="1:27" ht="16.5" x14ac:dyDescent="0.25">
      <c r="A615" s="55"/>
      <c r="B615" s="79">
        <v>29</v>
      </c>
      <c r="C615" s="75">
        <v>3167.03</v>
      </c>
      <c r="D615" s="47">
        <v>3096.5800000000004</v>
      </c>
      <c r="E615" s="47">
        <v>3084.93</v>
      </c>
      <c r="F615" s="47">
        <v>3118.78</v>
      </c>
      <c r="G615" s="47">
        <v>3233.1</v>
      </c>
      <c r="H615" s="47">
        <v>3339.5800000000004</v>
      </c>
      <c r="I615" s="47">
        <v>3493.1200000000003</v>
      </c>
      <c r="J615" s="47">
        <v>3587.53</v>
      </c>
      <c r="K615" s="47">
        <v>3612.19</v>
      </c>
      <c r="L615" s="47">
        <v>3613.2599999999998</v>
      </c>
      <c r="M615" s="47">
        <v>3601.92</v>
      </c>
      <c r="N615" s="47">
        <v>3617.65</v>
      </c>
      <c r="O615" s="47">
        <v>3612.65</v>
      </c>
      <c r="P615" s="47">
        <v>3619</v>
      </c>
      <c r="Q615" s="47">
        <v>3662.19</v>
      </c>
      <c r="R615" s="47">
        <v>3724.61</v>
      </c>
      <c r="S615" s="47">
        <v>3749.3300000000004</v>
      </c>
      <c r="T615" s="47">
        <v>3728.97</v>
      </c>
      <c r="U615" s="47">
        <v>3652.92</v>
      </c>
      <c r="V615" s="47">
        <v>3567.63</v>
      </c>
      <c r="W615" s="47">
        <v>3364.23</v>
      </c>
      <c r="X615" s="47">
        <v>3345.78</v>
      </c>
      <c r="Y615" s="47">
        <v>3299.63</v>
      </c>
      <c r="Z615" s="67">
        <v>3192.36</v>
      </c>
      <c r="AA615" s="56"/>
    </row>
    <row r="616" spans="1:27" ht="16.5" x14ac:dyDescent="0.25">
      <c r="A616" s="55"/>
      <c r="B616" s="79">
        <v>30</v>
      </c>
      <c r="C616" s="75">
        <v>3125.2000000000003</v>
      </c>
      <c r="D616" s="47">
        <v>3097.1200000000003</v>
      </c>
      <c r="E616" s="47">
        <v>3062.34</v>
      </c>
      <c r="F616" s="47">
        <v>3112.04</v>
      </c>
      <c r="G616" s="47">
        <v>3221.4900000000002</v>
      </c>
      <c r="H616" s="47">
        <v>3298.22</v>
      </c>
      <c r="I616" s="47">
        <v>3404.0099999999998</v>
      </c>
      <c r="J616" s="47">
        <v>3504.2000000000003</v>
      </c>
      <c r="K616" s="47">
        <v>3434.7400000000002</v>
      </c>
      <c r="L616" s="47">
        <v>3397.31</v>
      </c>
      <c r="M616" s="47">
        <v>3401.5099999999998</v>
      </c>
      <c r="N616" s="47">
        <v>3502.46</v>
      </c>
      <c r="O616" s="47">
        <v>3461.57</v>
      </c>
      <c r="P616" s="47">
        <v>3501.7400000000002</v>
      </c>
      <c r="Q616" s="47">
        <v>3532.48</v>
      </c>
      <c r="R616" s="47">
        <v>3555.15</v>
      </c>
      <c r="S616" s="47">
        <v>3591.09</v>
      </c>
      <c r="T616" s="47">
        <v>3545.19</v>
      </c>
      <c r="U616" s="47">
        <v>3508.1600000000003</v>
      </c>
      <c r="V616" s="47">
        <v>3415.77</v>
      </c>
      <c r="W616" s="47">
        <v>3372.07</v>
      </c>
      <c r="X616" s="47">
        <v>3241.11</v>
      </c>
      <c r="Y616" s="47">
        <v>3230.3300000000004</v>
      </c>
      <c r="Z616" s="67">
        <v>3220.46</v>
      </c>
      <c r="AA616" s="56"/>
    </row>
    <row r="617" spans="1:27" ht="17.25" thickBot="1" x14ac:dyDescent="0.3">
      <c r="A617" s="55"/>
      <c r="B617" s="80">
        <v>31</v>
      </c>
      <c r="C617" s="76">
        <v>3107.96</v>
      </c>
      <c r="D617" s="68">
        <v>3069.86</v>
      </c>
      <c r="E617" s="68">
        <v>3057.3700000000003</v>
      </c>
      <c r="F617" s="68">
        <v>3086.82</v>
      </c>
      <c r="G617" s="68">
        <v>3165.3300000000004</v>
      </c>
      <c r="H617" s="68">
        <v>3328.53</v>
      </c>
      <c r="I617" s="68">
        <v>3439.86</v>
      </c>
      <c r="J617" s="68">
        <v>3583.32</v>
      </c>
      <c r="K617" s="68">
        <v>3569.6600000000003</v>
      </c>
      <c r="L617" s="68">
        <v>3548.88</v>
      </c>
      <c r="M617" s="68">
        <v>3537.3300000000004</v>
      </c>
      <c r="N617" s="68">
        <v>3556.75</v>
      </c>
      <c r="O617" s="68">
        <v>3548.8700000000003</v>
      </c>
      <c r="P617" s="68">
        <v>3551.31</v>
      </c>
      <c r="Q617" s="68">
        <v>3582.6200000000003</v>
      </c>
      <c r="R617" s="68">
        <v>3629.25</v>
      </c>
      <c r="S617" s="68">
        <v>3718.59</v>
      </c>
      <c r="T617" s="68">
        <v>3615.7599999999998</v>
      </c>
      <c r="U617" s="68">
        <v>3562.81</v>
      </c>
      <c r="V617" s="68">
        <v>3495.3700000000003</v>
      </c>
      <c r="W617" s="68">
        <v>3446.52</v>
      </c>
      <c r="X617" s="68">
        <v>3374.17</v>
      </c>
      <c r="Y617" s="68">
        <v>3324.96</v>
      </c>
      <c r="Z617" s="69">
        <v>3260.39</v>
      </c>
      <c r="AA617" s="56"/>
    </row>
    <row r="618" spans="1:27" ht="16.5" thickBot="1" x14ac:dyDescent="0.3">
      <c r="A618" s="55"/>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c r="AA618" s="56"/>
    </row>
    <row r="619" spans="1:27" x14ac:dyDescent="0.25">
      <c r="A619" s="55"/>
      <c r="B619" s="306" t="s">
        <v>121</v>
      </c>
      <c r="C619" s="308" t="s">
        <v>149</v>
      </c>
      <c r="D619" s="308"/>
      <c r="E619" s="308"/>
      <c r="F619" s="308"/>
      <c r="G619" s="308"/>
      <c r="H619" s="308"/>
      <c r="I619" s="308"/>
      <c r="J619" s="308"/>
      <c r="K619" s="308"/>
      <c r="L619" s="308"/>
      <c r="M619" s="308"/>
      <c r="N619" s="308"/>
      <c r="O619" s="308"/>
      <c r="P619" s="308"/>
      <c r="Q619" s="308"/>
      <c r="R619" s="308"/>
      <c r="S619" s="308"/>
      <c r="T619" s="308"/>
      <c r="U619" s="308"/>
      <c r="V619" s="308"/>
      <c r="W619" s="308"/>
      <c r="X619" s="308"/>
      <c r="Y619" s="308"/>
      <c r="Z619" s="309"/>
      <c r="AA619" s="56"/>
    </row>
    <row r="620" spans="1:27" ht="32.25" thickBot="1" x14ac:dyDescent="0.3">
      <c r="A620" s="55"/>
      <c r="B620" s="307"/>
      <c r="C620" s="77" t="s">
        <v>122</v>
      </c>
      <c r="D620" s="72" t="s">
        <v>123</v>
      </c>
      <c r="E620" s="72" t="s">
        <v>124</v>
      </c>
      <c r="F620" s="72" t="s">
        <v>125</v>
      </c>
      <c r="G620" s="72" t="s">
        <v>126</v>
      </c>
      <c r="H620" s="72" t="s">
        <v>127</v>
      </c>
      <c r="I620" s="72" t="s">
        <v>128</v>
      </c>
      <c r="J620" s="72" t="s">
        <v>129</v>
      </c>
      <c r="K620" s="72" t="s">
        <v>130</v>
      </c>
      <c r="L620" s="72" t="s">
        <v>131</v>
      </c>
      <c r="M620" s="72" t="s">
        <v>132</v>
      </c>
      <c r="N620" s="72" t="s">
        <v>133</v>
      </c>
      <c r="O620" s="72" t="s">
        <v>134</v>
      </c>
      <c r="P620" s="72" t="s">
        <v>135</v>
      </c>
      <c r="Q620" s="72" t="s">
        <v>136</v>
      </c>
      <c r="R620" s="72" t="s">
        <v>137</v>
      </c>
      <c r="S620" s="72" t="s">
        <v>138</v>
      </c>
      <c r="T620" s="72" t="s">
        <v>139</v>
      </c>
      <c r="U620" s="72" t="s">
        <v>140</v>
      </c>
      <c r="V620" s="72" t="s">
        <v>141</v>
      </c>
      <c r="W620" s="72" t="s">
        <v>142</v>
      </c>
      <c r="X620" s="72" t="s">
        <v>143</v>
      </c>
      <c r="Y620" s="72" t="s">
        <v>144</v>
      </c>
      <c r="Z620" s="73" t="s">
        <v>145</v>
      </c>
      <c r="AA620" s="56"/>
    </row>
    <row r="621" spans="1:27" ht="16.5" x14ac:dyDescent="0.25">
      <c r="A621" s="55"/>
      <c r="B621" s="84">
        <v>1</v>
      </c>
      <c r="C621" s="74">
        <v>3584.42</v>
      </c>
      <c r="D621" s="70">
        <v>3522.4900000000002</v>
      </c>
      <c r="E621" s="70">
        <v>3517.89</v>
      </c>
      <c r="F621" s="70">
        <v>3545.64</v>
      </c>
      <c r="G621" s="70">
        <v>3622.9900000000002</v>
      </c>
      <c r="H621" s="70">
        <v>3860.81</v>
      </c>
      <c r="I621" s="70">
        <v>3913.4</v>
      </c>
      <c r="J621" s="70">
        <v>4038.93</v>
      </c>
      <c r="K621" s="70">
        <v>4073.2000000000003</v>
      </c>
      <c r="L621" s="70">
        <v>4040.9500000000003</v>
      </c>
      <c r="M621" s="70">
        <v>3991.6200000000003</v>
      </c>
      <c r="N621" s="70">
        <v>3930.81</v>
      </c>
      <c r="O621" s="70">
        <v>3911.2500000000005</v>
      </c>
      <c r="P621" s="70">
        <v>3914.53</v>
      </c>
      <c r="Q621" s="70">
        <v>3984.1600000000003</v>
      </c>
      <c r="R621" s="70">
        <v>4061.11</v>
      </c>
      <c r="S621" s="70">
        <v>4178.6100000000006</v>
      </c>
      <c r="T621" s="70">
        <v>4182.3900000000003</v>
      </c>
      <c r="U621" s="70">
        <v>4166.2800000000007</v>
      </c>
      <c r="V621" s="70">
        <v>4007.1600000000003</v>
      </c>
      <c r="W621" s="70">
        <v>3877.81</v>
      </c>
      <c r="X621" s="70">
        <v>3735.05</v>
      </c>
      <c r="Y621" s="70">
        <v>3663.65</v>
      </c>
      <c r="Z621" s="71">
        <v>3593.63</v>
      </c>
      <c r="AA621" s="56"/>
    </row>
    <row r="622" spans="1:27" ht="16.5" x14ac:dyDescent="0.25">
      <c r="A622" s="55"/>
      <c r="B622" s="79">
        <v>2</v>
      </c>
      <c r="C622" s="75">
        <v>3571.68</v>
      </c>
      <c r="D622" s="47">
        <v>3546.11</v>
      </c>
      <c r="E622" s="47">
        <v>3539.2500000000005</v>
      </c>
      <c r="F622" s="47">
        <v>3564.11</v>
      </c>
      <c r="G622" s="47">
        <v>3642.31</v>
      </c>
      <c r="H622" s="47">
        <v>3764.01</v>
      </c>
      <c r="I622" s="47">
        <v>3870.9900000000002</v>
      </c>
      <c r="J622" s="47">
        <v>3996.3300000000004</v>
      </c>
      <c r="K622" s="47">
        <v>3997.0000000000005</v>
      </c>
      <c r="L622" s="47">
        <v>3984.85</v>
      </c>
      <c r="M622" s="47">
        <v>3890.2400000000002</v>
      </c>
      <c r="N622" s="47">
        <v>3913.3</v>
      </c>
      <c r="O622" s="47">
        <v>3904.85</v>
      </c>
      <c r="P622" s="47">
        <v>3871.56</v>
      </c>
      <c r="Q622" s="47">
        <v>3872.82</v>
      </c>
      <c r="R622" s="47">
        <v>3882.2900000000004</v>
      </c>
      <c r="S622" s="47">
        <v>3982.02</v>
      </c>
      <c r="T622" s="47">
        <v>3999.35</v>
      </c>
      <c r="U622" s="47">
        <v>3884.7000000000003</v>
      </c>
      <c r="V622" s="47">
        <v>3850.98</v>
      </c>
      <c r="W622" s="47">
        <v>3795.69</v>
      </c>
      <c r="X622" s="47">
        <v>3748.18</v>
      </c>
      <c r="Y622" s="47">
        <v>3779.4900000000002</v>
      </c>
      <c r="Z622" s="67">
        <v>3692.5400000000004</v>
      </c>
      <c r="AA622" s="56"/>
    </row>
    <row r="623" spans="1:27" ht="16.5" x14ac:dyDescent="0.25">
      <c r="A623" s="55"/>
      <c r="B623" s="79">
        <v>3</v>
      </c>
      <c r="C623" s="75">
        <v>3687.2900000000004</v>
      </c>
      <c r="D623" s="47">
        <v>3652.23</v>
      </c>
      <c r="E623" s="47">
        <v>3636.63</v>
      </c>
      <c r="F623" s="47">
        <v>3654.82</v>
      </c>
      <c r="G623" s="47">
        <v>3728.98</v>
      </c>
      <c r="H623" s="47">
        <v>3811.57</v>
      </c>
      <c r="I623" s="47">
        <v>3920.0000000000005</v>
      </c>
      <c r="J623" s="47">
        <v>4040.42</v>
      </c>
      <c r="K623" s="47">
        <v>4041.98</v>
      </c>
      <c r="L623" s="47">
        <v>4038.84</v>
      </c>
      <c r="M623" s="47">
        <v>4030.82</v>
      </c>
      <c r="N623" s="47">
        <v>4019.57</v>
      </c>
      <c r="O623" s="47">
        <v>4016.57</v>
      </c>
      <c r="P623" s="47">
        <v>4001.63</v>
      </c>
      <c r="Q623" s="47">
        <v>4011.4900000000002</v>
      </c>
      <c r="R623" s="47">
        <v>4027.05</v>
      </c>
      <c r="S623" s="47">
        <v>4059.27</v>
      </c>
      <c r="T623" s="47">
        <v>4114.68</v>
      </c>
      <c r="U623" s="47">
        <v>4035.4500000000003</v>
      </c>
      <c r="V623" s="47">
        <v>3975.02</v>
      </c>
      <c r="W623" s="47">
        <v>3825.44</v>
      </c>
      <c r="X623" s="47">
        <v>3808.13</v>
      </c>
      <c r="Y623" s="47">
        <v>3815.5800000000004</v>
      </c>
      <c r="Z623" s="67">
        <v>3749.2900000000004</v>
      </c>
      <c r="AA623" s="56"/>
    </row>
    <row r="624" spans="1:27" ht="16.5" x14ac:dyDescent="0.25">
      <c r="A624" s="55"/>
      <c r="B624" s="79">
        <v>4</v>
      </c>
      <c r="C624" s="75">
        <v>3657.4</v>
      </c>
      <c r="D624" s="47">
        <v>3623.0000000000005</v>
      </c>
      <c r="E624" s="47">
        <v>3625.05</v>
      </c>
      <c r="F624" s="47">
        <v>3635.05</v>
      </c>
      <c r="G624" s="47">
        <v>3716.51</v>
      </c>
      <c r="H624" s="47">
        <v>3792.94</v>
      </c>
      <c r="I624" s="47">
        <v>3875.84</v>
      </c>
      <c r="J624" s="47">
        <v>3989.9500000000003</v>
      </c>
      <c r="K624" s="47">
        <v>3991.94</v>
      </c>
      <c r="L624" s="47">
        <v>3974.26</v>
      </c>
      <c r="M624" s="47">
        <v>3956.93</v>
      </c>
      <c r="N624" s="47">
        <v>3951.21</v>
      </c>
      <c r="O624" s="47">
        <v>3942.11</v>
      </c>
      <c r="P624" s="47">
        <v>3939.93</v>
      </c>
      <c r="Q624" s="47">
        <v>3944.81</v>
      </c>
      <c r="R624" s="47">
        <v>3983.21</v>
      </c>
      <c r="S624" s="47">
        <v>4048.67</v>
      </c>
      <c r="T624" s="47">
        <v>4117.47</v>
      </c>
      <c r="U624" s="47">
        <v>3992.55</v>
      </c>
      <c r="V624" s="47">
        <v>3984.19</v>
      </c>
      <c r="W624" s="47">
        <v>3882.7000000000003</v>
      </c>
      <c r="X624" s="47">
        <v>3882.21</v>
      </c>
      <c r="Y624" s="47">
        <v>3898.53</v>
      </c>
      <c r="Z624" s="67">
        <v>3777.14</v>
      </c>
      <c r="AA624" s="56"/>
    </row>
    <row r="625" spans="1:27" ht="16.5" x14ac:dyDescent="0.25">
      <c r="A625" s="55"/>
      <c r="B625" s="79">
        <v>5</v>
      </c>
      <c r="C625" s="75">
        <v>3752.0800000000004</v>
      </c>
      <c r="D625" s="47">
        <v>3716.9100000000003</v>
      </c>
      <c r="E625" s="47">
        <v>3657.61</v>
      </c>
      <c r="F625" s="47">
        <v>3675.11</v>
      </c>
      <c r="G625" s="47">
        <v>3735.51</v>
      </c>
      <c r="H625" s="47">
        <v>3780.14</v>
      </c>
      <c r="I625" s="47">
        <v>3810.3700000000003</v>
      </c>
      <c r="J625" s="47">
        <v>3985.0800000000004</v>
      </c>
      <c r="K625" s="47">
        <v>4132.6100000000006</v>
      </c>
      <c r="L625" s="47">
        <v>4140.5900000000011</v>
      </c>
      <c r="M625" s="47">
        <v>4095.53</v>
      </c>
      <c r="N625" s="47">
        <v>4093.68</v>
      </c>
      <c r="O625" s="47">
        <v>4088.93</v>
      </c>
      <c r="P625" s="47">
        <v>4091.82</v>
      </c>
      <c r="Q625" s="47">
        <v>4132.6900000000005</v>
      </c>
      <c r="R625" s="47">
        <v>4182.4100000000008</v>
      </c>
      <c r="S625" s="47">
        <v>4215.9000000000005</v>
      </c>
      <c r="T625" s="47">
        <v>4232.2000000000007</v>
      </c>
      <c r="U625" s="47">
        <v>4171.1200000000008</v>
      </c>
      <c r="V625" s="47">
        <v>4142.2800000000007</v>
      </c>
      <c r="W625" s="47">
        <v>4010.6600000000003</v>
      </c>
      <c r="X625" s="47">
        <v>3914.59</v>
      </c>
      <c r="Y625" s="47">
        <v>3870.1</v>
      </c>
      <c r="Z625" s="67">
        <v>3767.48</v>
      </c>
      <c r="AA625" s="56"/>
    </row>
    <row r="626" spans="1:27" ht="16.5" x14ac:dyDescent="0.25">
      <c r="A626" s="55"/>
      <c r="B626" s="79">
        <v>6</v>
      </c>
      <c r="C626" s="75">
        <v>3738.0000000000005</v>
      </c>
      <c r="D626" s="47">
        <v>3666.3700000000003</v>
      </c>
      <c r="E626" s="47">
        <v>3646.46</v>
      </c>
      <c r="F626" s="47">
        <v>3643.3300000000004</v>
      </c>
      <c r="G626" s="47">
        <v>3659.27</v>
      </c>
      <c r="H626" s="47">
        <v>3686.61</v>
      </c>
      <c r="I626" s="47">
        <v>3743.26</v>
      </c>
      <c r="J626" s="47">
        <v>3804.96</v>
      </c>
      <c r="K626" s="47">
        <v>3951.02</v>
      </c>
      <c r="L626" s="47">
        <v>3970.68</v>
      </c>
      <c r="M626" s="47">
        <v>3967.4</v>
      </c>
      <c r="N626" s="47">
        <v>3968.31</v>
      </c>
      <c r="O626" s="47">
        <v>3966.11</v>
      </c>
      <c r="P626" s="47">
        <v>3963.4</v>
      </c>
      <c r="Q626" s="47">
        <v>3970.98</v>
      </c>
      <c r="R626" s="47">
        <v>4001.52</v>
      </c>
      <c r="S626" s="47">
        <v>4032.93</v>
      </c>
      <c r="T626" s="47">
        <v>4037.47</v>
      </c>
      <c r="U626" s="47">
        <v>4010.18</v>
      </c>
      <c r="V626" s="47">
        <v>3971.78</v>
      </c>
      <c r="W626" s="47">
        <v>3925.32</v>
      </c>
      <c r="X626" s="47">
        <v>3752.42</v>
      </c>
      <c r="Y626" s="47">
        <v>3804.4</v>
      </c>
      <c r="Z626" s="67">
        <v>3709.11</v>
      </c>
      <c r="AA626" s="56"/>
    </row>
    <row r="627" spans="1:27" ht="16.5" x14ac:dyDescent="0.25">
      <c r="A627" s="55"/>
      <c r="B627" s="79">
        <v>7</v>
      </c>
      <c r="C627" s="75">
        <v>3565.65</v>
      </c>
      <c r="D627" s="47">
        <v>3546.09</v>
      </c>
      <c r="E627" s="47">
        <v>3575.9100000000003</v>
      </c>
      <c r="F627" s="47">
        <v>3587.22</v>
      </c>
      <c r="G627" s="47">
        <v>3662.7000000000003</v>
      </c>
      <c r="H627" s="47">
        <v>3796.21</v>
      </c>
      <c r="I627" s="47">
        <v>3847.3700000000003</v>
      </c>
      <c r="J627" s="47">
        <v>3985.3700000000003</v>
      </c>
      <c r="K627" s="47">
        <v>3997.21</v>
      </c>
      <c r="L627" s="47">
        <v>3989.63</v>
      </c>
      <c r="M627" s="47">
        <v>3952.57</v>
      </c>
      <c r="N627" s="47">
        <v>3969.86</v>
      </c>
      <c r="O627" s="47">
        <v>3972.6</v>
      </c>
      <c r="P627" s="47">
        <v>3968.71</v>
      </c>
      <c r="Q627" s="47">
        <v>3968.34</v>
      </c>
      <c r="R627" s="47">
        <v>3989.03</v>
      </c>
      <c r="S627" s="47">
        <v>4094.84</v>
      </c>
      <c r="T627" s="47">
        <v>4095.2400000000002</v>
      </c>
      <c r="U627" s="47">
        <v>4011.77</v>
      </c>
      <c r="V627" s="47">
        <v>3976.77</v>
      </c>
      <c r="W627" s="47">
        <v>3777.32</v>
      </c>
      <c r="X627" s="47">
        <v>3670.1200000000003</v>
      </c>
      <c r="Y627" s="47">
        <v>3596.86</v>
      </c>
      <c r="Z627" s="67">
        <v>3560.92</v>
      </c>
      <c r="AA627" s="56"/>
    </row>
    <row r="628" spans="1:27" ht="16.5" x14ac:dyDescent="0.25">
      <c r="A628" s="55"/>
      <c r="B628" s="79">
        <v>8</v>
      </c>
      <c r="C628" s="75">
        <v>3562.2500000000005</v>
      </c>
      <c r="D628" s="47">
        <v>3551.5000000000005</v>
      </c>
      <c r="E628" s="47">
        <v>3546.34</v>
      </c>
      <c r="F628" s="47">
        <v>3575.51</v>
      </c>
      <c r="G628" s="47">
        <v>3599.14</v>
      </c>
      <c r="H628" s="47">
        <v>3753.4500000000003</v>
      </c>
      <c r="I628" s="47">
        <v>3798.81</v>
      </c>
      <c r="J628" s="47">
        <v>3924.8</v>
      </c>
      <c r="K628" s="47">
        <v>4016.36</v>
      </c>
      <c r="L628" s="47">
        <v>4026.6600000000003</v>
      </c>
      <c r="M628" s="47">
        <v>4002.19</v>
      </c>
      <c r="N628" s="47">
        <v>3994.69</v>
      </c>
      <c r="O628" s="47">
        <v>3990.81</v>
      </c>
      <c r="P628" s="47">
        <v>3965.0400000000004</v>
      </c>
      <c r="Q628" s="47">
        <v>3981.18</v>
      </c>
      <c r="R628" s="47">
        <v>4002.63</v>
      </c>
      <c r="S628" s="47">
        <v>4059.94</v>
      </c>
      <c r="T628" s="47">
        <v>4107.5800000000008</v>
      </c>
      <c r="U628" s="47">
        <v>4027.38</v>
      </c>
      <c r="V628" s="47">
        <v>3999.57</v>
      </c>
      <c r="W628" s="47">
        <v>3838.47</v>
      </c>
      <c r="X628" s="47">
        <v>3791.2500000000005</v>
      </c>
      <c r="Y628" s="47">
        <v>3801.39</v>
      </c>
      <c r="Z628" s="67">
        <v>3673.3</v>
      </c>
      <c r="AA628" s="56"/>
    </row>
    <row r="629" spans="1:27" ht="16.5" x14ac:dyDescent="0.25">
      <c r="A629" s="55"/>
      <c r="B629" s="79">
        <v>9</v>
      </c>
      <c r="C629" s="75">
        <v>3598.76</v>
      </c>
      <c r="D629" s="47">
        <v>3548.22</v>
      </c>
      <c r="E629" s="47">
        <v>3545.1600000000003</v>
      </c>
      <c r="F629" s="47">
        <v>3563.23</v>
      </c>
      <c r="G629" s="47">
        <v>3615.0800000000004</v>
      </c>
      <c r="H629" s="47">
        <v>3768.8300000000004</v>
      </c>
      <c r="I629" s="47">
        <v>3854.2400000000002</v>
      </c>
      <c r="J629" s="47">
        <v>3995.42</v>
      </c>
      <c r="K629" s="47">
        <v>4041.01</v>
      </c>
      <c r="L629" s="47">
        <v>4046.5800000000004</v>
      </c>
      <c r="M629" s="47">
        <v>4038.89</v>
      </c>
      <c r="N629" s="47">
        <v>4038.4100000000003</v>
      </c>
      <c r="O629" s="47">
        <v>4037.39</v>
      </c>
      <c r="P629" s="47">
        <v>4015.34</v>
      </c>
      <c r="Q629" s="47">
        <v>4015.32</v>
      </c>
      <c r="R629" s="47">
        <v>4036.38</v>
      </c>
      <c r="S629" s="47">
        <v>4078.4500000000003</v>
      </c>
      <c r="T629" s="47">
        <v>4098.4100000000008</v>
      </c>
      <c r="U629" s="47">
        <v>4034.38</v>
      </c>
      <c r="V629" s="47">
        <v>4012.3700000000003</v>
      </c>
      <c r="W629" s="47">
        <v>3868.67</v>
      </c>
      <c r="X629" s="47">
        <v>3781.15</v>
      </c>
      <c r="Y629" s="47">
        <v>3825.32</v>
      </c>
      <c r="Z629" s="67">
        <v>3736.64</v>
      </c>
      <c r="AA629" s="56"/>
    </row>
    <row r="630" spans="1:27" ht="16.5" x14ac:dyDescent="0.25">
      <c r="A630" s="55"/>
      <c r="B630" s="79">
        <v>10</v>
      </c>
      <c r="C630" s="75">
        <v>3614.01</v>
      </c>
      <c r="D630" s="47">
        <v>3559.35</v>
      </c>
      <c r="E630" s="47">
        <v>3544.63</v>
      </c>
      <c r="F630" s="47">
        <v>3560.7400000000002</v>
      </c>
      <c r="G630" s="47">
        <v>3616.71</v>
      </c>
      <c r="H630" s="47">
        <v>3764.06</v>
      </c>
      <c r="I630" s="47">
        <v>3865.01</v>
      </c>
      <c r="J630" s="47">
        <v>3974.2400000000002</v>
      </c>
      <c r="K630" s="47">
        <v>4006.28</v>
      </c>
      <c r="L630" s="47">
        <v>4009.7400000000002</v>
      </c>
      <c r="M630" s="47">
        <v>3989.18</v>
      </c>
      <c r="N630" s="47">
        <v>4003.52</v>
      </c>
      <c r="O630" s="47">
        <v>3989.8700000000003</v>
      </c>
      <c r="P630" s="47">
        <v>3980.09</v>
      </c>
      <c r="Q630" s="47">
        <v>4014.76</v>
      </c>
      <c r="R630" s="47">
        <v>4026.5400000000004</v>
      </c>
      <c r="S630" s="47">
        <v>4063.5000000000005</v>
      </c>
      <c r="T630" s="47">
        <v>4059.6200000000003</v>
      </c>
      <c r="U630" s="47">
        <v>4030.7400000000002</v>
      </c>
      <c r="V630" s="47">
        <v>3989.7000000000003</v>
      </c>
      <c r="W630" s="47">
        <v>3887.21</v>
      </c>
      <c r="X630" s="47">
        <v>3854.64</v>
      </c>
      <c r="Y630" s="47">
        <v>3798.53</v>
      </c>
      <c r="Z630" s="67">
        <v>3683.2400000000002</v>
      </c>
      <c r="AA630" s="56"/>
    </row>
    <row r="631" spans="1:27" ht="16.5" x14ac:dyDescent="0.25">
      <c r="A631" s="55"/>
      <c r="B631" s="79">
        <v>11</v>
      </c>
      <c r="C631" s="75">
        <v>3632.98</v>
      </c>
      <c r="D631" s="47">
        <v>3576.9900000000002</v>
      </c>
      <c r="E631" s="47">
        <v>3554.18</v>
      </c>
      <c r="F631" s="47">
        <v>3583.96</v>
      </c>
      <c r="G631" s="47">
        <v>3629.4100000000003</v>
      </c>
      <c r="H631" s="47">
        <v>3775.53</v>
      </c>
      <c r="I631" s="47">
        <v>3867.89</v>
      </c>
      <c r="J631" s="47">
        <v>4012.84</v>
      </c>
      <c r="K631" s="47">
        <v>4042.7900000000004</v>
      </c>
      <c r="L631" s="47">
        <v>4049.11</v>
      </c>
      <c r="M631" s="47">
        <v>4042.1</v>
      </c>
      <c r="N631" s="47">
        <v>4039.9</v>
      </c>
      <c r="O631" s="47">
        <v>4036.93</v>
      </c>
      <c r="P631" s="47">
        <v>4034.35</v>
      </c>
      <c r="Q631" s="47">
        <v>4033.78</v>
      </c>
      <c r="R631" s="47">
        <v>4040.35</v>
      </c>
      <c r="S631" s="47">
        <v>4062.26</v>
      </c>
      <c r="T631" s="47">
        <v>4049.9500000000003</v>
      </c>
      <c r="U631" s="47">
        <v>4026.8</v>
      </c>
      <c r="V631" s="47">
        <v>4011.94</v>
      </c>
      <c r="W631" s="47">
        <v>3987.5800000000004</v>
      </c>
      <c r="X631" s="47">
        <v>3951.8700000000003</v>
      </c>
      <c r="Y631" s="47">
        <v>3840.43</v>
      </c>
      <c r="Z631" s="67">
        <v>3778.2500000000005</v>
      </c>
      <c r="AA631" s="56"/>
    </row>
    <row r="632" spans="1:27" ht="16.5" x14ac:dyDescent="0.25">
      <c r="A632" s="55"/>
      <c r="B632" s="79">
        <v>12</v>
      </c>
      <c r="C632" s="75">
        <v>3792.7500000000005</v>
      </c>
      <c r="D632" s="47">
        <v>3779.57</v>
      </c>
      <c r="E632" s="47">
        <v>3747.1</v>
      </c>
      <c r="F632" s="47">
        <v>3746.7900000000004</v>
      </c>
      <c r="G632" s="47">
        <v>3733.11</v>
      </c>
      <c r="H632" s="47">
        <v>3794.89</v>
      </c>
      <c r="I632" s="47">
        <v>3860.3300000000004</v>
      </c>
      <c r="J632" s="47">
        <v>4025.3700000000003</v>
      </c>
      <c r="K632" s="47">
        <v>4226.7800000000007</v>
      </c>
      <c r="L632" s="47">
        <v>4288.0400000000009</v>
      </c>
      <c r="M632" s="47">
        <v>4277.71</v>
      </c>
      <c r="N632" s="47">
        <v>4264.9900000000007</v>
      </c>
      <c r="O632" s="47">
        <v>4273.5700000000006</v>
      </c>
      <c r="P632" s="47">
        <v>4289.3700000000008</v>
      </c>
      <c r="Q632" s="47">
        <v>4315.3900000000003</v>
      </c>
      <c r="R632" s="47">
        <v>4330.38</v>
      </c>
      <c r="S632" s="47">
        <v>4349.0800000000008</v>
      </c>
      <c r="T632" s="47">
        <v>4333.0800000000008</v>
      </c>
      <c r="U632" s="47">
        <v>4297.670000000001</v>
      </c>
      <c r="V632" s="47">
        <v>4259.47</v>
      </c>
      <c r="W632" s="47">
        <v>4218.920000000001</v>
      </c>
      <c r="X632" s="47">
        <v>4089.36</v>
      </c>
      <c r="Y632" s="47">
        <v>3962.64</v>
      </c>
      <c r="Z632" s="67">
        <v>3788.06</v>
      </c>
      <c r="AA632" s="56"/>
    </row>
    <row r="633" spans="1:27" ht="16.5" x14ac:dyDescent="0.25">
      <c r="A633" s="55"/>
      <c r="B633" s="79">
        <v>13</v>
      </c>
      <c r="C633" s="75">
        <v>3642.39</v>
      </c>
      <c r="D633" s="47">
        <v>3568.21</v>
      </c>
      <c r="E633" s="47">
        <v>3541.47</v>
      </c>
      <c r="F633" s="47">
        <v>3537.22</v>
      </c>
      <c r="G633" s="47">
        <v>3546.85</v>
      </c>
      <c r="H633" s="47">
        <v>3617.36</v>
      </c>
      <c r="I633" s="47">
        <v>3678.17</v>
      </c>
      <c r="J633" s="47">
        <v>3806.17</v>
      </c>
      <c r="K633" s="47">
        <v>3925.8300000000004</v>
      </c>
      <c r="L633" s="47">
        <v>4062.88</v>
      </c>
      <c r="M633" s="47">
        <v>4085.85</v>
      </c>
      <c r="N633" s="47">
        <v>4086.61</v>
      </c>
      <c r="O633" s="47">
        <v>4089.86</v>
      </c>
      <c r="P633" s="47">
        <v>4091.9500000000003</v>
      </c>
      <c r="Q633" s="47">
        <v>4121.47</v>
      </c>
      <c r="R633" s="47">
        <v>4128.7700000000004</v>
      </c>
      <c r="S633" s="47">
        <v>4155.8200000000006</v>
      </c>
      <c r="T633" s="47">
        <v>4166.2000000000007</v>
      </c>
      <c r="U633" s="47">
        <v>4146.7600000000011</v>
      </c>
      <c r="V633" s="47">
        <v>4119.4900000000007</v>
      </c>
      <c r="W633" s="47">
        <v>4051.3</v>
      </c>
      <c r="X633" s="47">
        <v>3975.2000000000003</v>
      </c>
      <c r="Y633" s="47">
        <v>3833.7900000000004</v>
      </c>
      <c r="Z633" s="67">
        <v>3729.0000000000005</v>
      </c>
      <c r="AA633" s="56"/>
    </row>
    <row r="634" spans="1:27" ht="16.5" x14ac:dyDescent="0.25">
      <c r="A634" s="55"/>
      <c r="B634" s="79">
        <v>14</v>
      </c>
      <c r="C634" s="75">
        <v>3653.98</v>
      </c>
      <c r="D634" s="47">
        <v>3632.72</v>
      </c>
      <c r="E634" s="47">
        <v>3603.81</v>
      </c>
      <c r="F634" s="47">
        <v>3616.48</v>
      </c>
      <c r="G634" s="47">
        <v>3679.94</v>
      </c>
      <c r="H634" s="47">
        <v>3843.28</v>
      </c>
      <c r="I634" s="47">
        <v>3921.7400000000002</v>
      </c>
      <c r="J634" s="47">
        <v>4014.4100000000003</v>
      </c>
      <c r="K634" s="47">
        <v>4053.92</v>
      </c>
      <c r="L634" s="47">
        <v>4054.76</v>
      </c>
      <c r="M634" s="47">
        <v>4050.36</v>
      </c>
      <c r="N634" s="47">
        <v>4050.9</v>
      </c>
      <c r="O634" s="47">
        <v>4052.2900000000004</v>
      </c>
      <c r="P634" s="47">
        <v>4051.15</v>
      </c>
      <c r="Q634" s="47">
        <v>4053.21</v>
      </c>
      <c r="R634" s="47">
        <v>4062.6200000000003</v>
      </c>
      <c r="S634" s="47">
        <v>4085.9500000000003</v>
      </c>
      <c r="T634" s="47">
        <v>4064.82</v>
      </c>
      <c r="U634" s="47">
        <v>4042.32</v>
      </c>
      <c r="V634" s="47">
        <v>4001.61</v>
      </c>
      <c r="W634" s="47">
        <v>3910.8300000000004</v>
      </c>
      <c r="X634" s="47">
        <v>3818.98</v>
      </c>
      <c r="Y634" s="47">
        <v>3844.53</v>
      </c>
      <c r="Z634" s="67">
        <v>3727.7000000000003</v>
      </c>
      <c r="AA634" s="56"/>
    </row>
    <row r="635" spans="1:27" ht="16.5" x14ac:dyDescent="0.25">
      <c r="A635" s="55"/>
      <c r="B635" s="79">
        <v>15</v>
      </c>
      <c r="C635" s="75">
        <v>3558.31</v>
      </c>
      <c r="D635" s="47">
        <v>3517.61</v>
      </c>
      <c r="E635" s="47">
        <v>3511.86</v>
      </c>
      <c r="F635" s="47">
        <v>3524.77</v>
      </c>
      <c r="G635" s="47">
        <v>3574.1600000000003</v>
      </c>
      <c r="H635" s="47">
        <v>3726.56</v>
      </c>
      <c r="I635" s="47">
        <v>3859.1200000000003</v>
      </c>
      <c r="J635" s="47">
        <v>3990.6</v>
      </c>
      <c r="K635" s="47">
        <v>4103.3500000000004</v>
      </c>
      <c r="L635" s="47">
        <v>4102.8100000000004</v>
      </c>
      <c r="M635" s="47">
        <v>4093.38</v>
      </c>
      <c r="N635" s="47">
        <v>4096.9900000000007</v>
      </c>
      <c r="O635" s="47">
        <v>4095.27</v>
      </c>
      <c r="P635" s="47">
        <v>4094.05</v>
      </c>
      <c r="Q635" s="47">
        <v>4096.7700000000004</v>
      </c>
      <c r="R635" s="47">
        <v>4108.7000000000007</v>
      </c>
      <c r="S635" s="47">
        <v>4159.8700000000008</v>
      </c>
      <c r="T635" s="47">
        <v>4145.8</v>
      </c>
      <c r="U635" s="47">
        <v>4112.5600000000004</v>
      </c>
      <c r="V635" s="47">
        <v>4082.7500000000005</v>
      </c>
      <c r="W635" s="47">
        <v>4029.18</v>
      </c>
      <c r="X635" s="47">
        <v>3907.18</v>
      </c>
      <c r="Y635" s="47">
        <v>3775.3300000000004</v>
      </c>
      <c r="Z635" s="67">
        <v>3697.05</v>
      </c>
      <c r="AA635" s="56"/>
    </row>
    <row r="636" spans="1:27" ht="16.5" x14ac:dyDescent="0.25">
      <c r="A636" s="55"/>
      <c r="B636" s="79">
        <v>16</v>
      </c>
      <c r="C636" s="75">
        <v>3553.6</v>
      </c>
      <c r="D636" s="47">
        <v>3543.21</v>
      </c>
      <c r="E636" s="47">
        <v>3539.8300000000004</v>
      </c>
      <c r="F636" s="47">
        <v>3559.19</v>
      </c>
      <c r="G636" s="47">
        <v>3598.19</v>
      </c>
      <c r="H636" s="47">
        <v>3791.77</v>
      </c>
      <c r="I636" s="47">
        <v>3931.57</v>
      </c>
      <c r="J636" s="47">
        <v>4043.6</v>
      </c>
      <c r="K636" s="47">
        <v>4131.3500000000004</v>
      </c>
      <c r="L636" s="47">
        <v>4117.0300000000007</v>
      </c>
      <c r="M636" s="47">
        <v>4111.1600000000008</v>
      </c>
      <c r="N636" s="47">
        <v>4109.4000000000005</v>
      </c>
      <c r="O636" s="47">
        <v>4116.1200000000008</v>
      </c>
      <c r="P636" s="47">
        <v>4119.2600000000011</v>
      </c>
      <c r="Q636" s="47">
        <v>4145.5200000000004</v>
      </c>
      <c r="R636" s="47">
        <v>4154.6000000000004</v>
      </c>
      <c r="S636" s="47">
        <v>4187.2600000000011</v>
      </c>
      <c r="T636" s="47">
        <v>4178.4000000000005</v>
      </c>
      <c r="U636" s="47">
        <v>4139.7600000000011</v>
      </c>
      <c r="V636" s="47">
        <v>4113.3900000000003</v>
      </c>
      <c r="W636" s="47">
        <v>4052.81</v>
      </c>
      <c r="X636" s="47">
        <v>3943.69</v>
      </c>
      <c r="Y636" s="47">
        <v>3825.15</v>
      </c>
      <c r="Z636" s="67">
        <v>3739.0000000000005</v>
      </c>
      <c r="AA636" s="56"/>
    </row>
    <row r="637" spans="1:27" ht="16.5" x14ac:dyDescent="0.25">
      <c r="A637" s="55"/>
      <c r="B637" s="79">
        <v>17</v>
      </c>
      <c r="C637" s="75">
        <v>3550.71</v>
      </c>
      <c r="D637" s="47">
        <v>3547.35</v>
      </c>
      <c r="E637" s="47">
        <v>3538.55</v>
      </c>
      <c r="F637" s="47">
        <v>3549.97</v>
      </c>
      <c r="G637" s="47">
        <v>3583.35</v>
      </c>
      <c r="H637" s="47">
        <v>3758.92</v>
      </c>
      <c r="I637" s="47">
        <v>3833.42</v>
      </c>
      <c r="J637" s="47">
        <v>3986.98</v>
      </c>
      <c r="K637" s="47">
        <v>4062.0400000000004</v>
      </c>
      <c r="L637" s="47">
        <v>4056.03</v>
      </c>
      <c r="M637" s="47">
        <v>4037.59</v>
      </c>
      <c r="N637" s="47">
        <v>4042.4900000000002</v>
      </c>
      <c r="O637" s="47">
        <v>4035.77</v>
      </c>
      <c r="P637" s="47">
        <v>4046.81</v>
      </c>
      <c r="Q637" s="47">
        <v>4053.6200000000003</v>
      </c>
      <c r="R637" s="47">
        <v>4053.35</v>
      </c>
      <c r="S637" s="47">
        <v>4092.88</v>
      </c>
      <c r="T637" s="47">
        <v>4106.0600000000004</v>
      </c>
      <c r="U637" s="47">
        <v>4061.9</v>
      </c>
      <c r="V637" s="47">
        <v>4046.5800000000004</v>
      </c>
      <c r="W637" s="47">
        <v>3979.3700000000003</v>
      </c>
      <c r="X637" s="47">
        <v>3838.97</v>
      </c>
      <c r="Y637" s="47">
        <v>3708.4900000000002</v>
      </c>
      <c r="Z637" s="67">
        <v>3607.78</v>
      </c>
      <c r="AA637" s="56"/>
    </row>
    <row r="638" spans="1:27" ht="16.5" x14ac:dyDescent="0.25">
      <c r="A638" s="55"/>
      <c r="B638" s="79">
        <v>18</v>
      </c>
      <c r="C638" s="75">
        <v>3525.96</v>
      </c>
      <c r="D638" s="47">
        <v>3520.3300000000004</v>
      </c>
      <c r="E638" s="47">
        <v>3514.0000000000005</v>
      </c>
      <c r="F638" s="47">
        <v>3522.9500000000003</v>
      </c>
      <c r="G638" s="47">
        <v>3556.7400000000002</v>
      </c>
      <c r="H638" s="47">
        <v>3730.47</v>
      </c>
      <c r="I638" s="47">
        <v>3812.47</v>
      </c>
      <c r="J638" s="47">
        <v>3944.44</v>
      </c>
      <c r="K638" s="47">
        <v>4028.19</v>
      </c>
      <c r="L638" s="47">
        <v>4015.67</v>
      </c>
      <c r="M638" s="47">
        <v>4005.32</v>
      </c>
      <c r="N638" s="47">
        <v>4004.89</v>
      </c>
      <c r="O638" s="47">
        <v>4004.15</v>
      </c>
      <c r="P638" s="47">
        <v>4015.4100000000003</v>
      </c>
      <c r="Q638" s="47">
        <v>4022.64</v>
      </c>
      <c r="R638" s="47">
        <v>4063.9500000000003</v>
      </c>
      <c r="S638" s="47">
        <v>4102.93</v>
      </c>
      <c r="T638" s="47">
        <v>4088.1</v>
      </c>
      <c r="U638" s="47">
        <v>4040.59</v>
      </c>
      <c r="V638" s="47">
        <v>4009.42</v>
      </c>
      <c r="W638" s="47">
        <v>3963.21</v>
      </c>
      <c r="X638" s="47">
        <v>3859.88</v>
      </c>
      <c r="Y638" s="47">
        <v>3748.88</v>
      </c>
      <c r="Z638" s="67">
        <v>3719.78</v>
      </c>
      <c r="AA638" s="56"/>
    </row>
    <row r="639" spans="1:27" ht="16.5" x14ac:dyDescent="0.25">
      <c r="A639" s="55"/>
      <c r="B639" s="79">
        <v>19</v>
      </c>
      <c r="C639" s="75">
        <v>3757.46</v>
      </c>
      <c r="D639" s="47">
        <v>3682.13</v>
      </c>
      <c r="E639" s="47">
        <v>3611.7000000000003</v>
      </c>
      <c r="F639" s="47">
        <v>3609.2000000000003</v>
      </c>
      <c r="G639" s="47">
        <v>3651.69</v>
      </c>
      <c r="H639" s="47">
        <v>3770.68</v>
      </c>
      <c r="I639" s="47">
        <v>3850.84</v>
      </c>
      <c r="J639" s="47">
        <v>3965.77</v>
      </c>
      <c r="K639" s="47">
        <v>4113.5100000000011</v>
      </c>
      <c r="L639" s="47">
        <v>4141.68</v>
      </c>
      <c r="M639" s="47">
        <v>4155.6000000000004</v>
      </c>
      <c r="N639" s="47">
        <v>4142.0200000000004</v>
      </c>
      <c r="O639" s="47">
        <v>4139.21</v>
      </c>
      <c r="P639" s="47">
        <v>4145.0300000000007</v>
      </c>
      <c r="Q639" s="47">
        <v>4144.4900000000007</v>
      </c>
      <c r="R639" s="47">
        <v>4148.6000000000004</v>
      </c>
      <c r="S639" s="47">
        <v>4208.7900000000009</v>
      </c>
      <c r="T639" s="47">
        <v>4188.0000000000009</v>
      </c>
      <c r="U639" s="47">
        <v>4156.7000000000007</v>
      </c>
      <c r="V639" s="47">
        <v>4127.46</v>
      </c>
      <c r="W639" s="47">
        <v>4076.5400000000004</v>
      </c>
      <c r="X639" s="47">
        <v>3847.55</v>
      </c>
      <c r="Y639" s="47">
        <v>3795.6</v>
      </c>
      <c r="Z639" s="67">
        <v>3747.18</v>
      </c>
      <c r="AA639" s="56"/>
    </row>
    <row r="640" spans="1:27" ht="16.5" x14ac:dyDescent="0.25">
      <c r="A640" s="55"/>
      <c r="B640" s="79">
        <v>20</v>
      </c>
      <c r="C640" s="75">
        <v>3686.4100000000003</v>
      </c>
      <c r="D640" s="47">
        <v>3603.77</v>
      </c>
      <c r="E640" s="47">
        <v>3565.51</v>
      </c>
      <c r="F640" s="47">
        <v>3565.9500000000003</v>
      </c>
      <c r="G640" s="47">
        <v>3583.5000000000005</v>
      </c>
      <c r="H640" s="47">
        <v>3706.78</v>
      </c>
      <c r="I640" s="47">
        <v>3765.53</v>
      </c>
      <c r="J640" s="47">
        <v>3814.4500000000003</v>
      </c>
      <c r="K640" s="47">
        <v>3919.07</v>
      </c>
      <c r="L640" s="47">
        <v>3980.59</v>
      </c>
      <c r="M640" s="47">
        <v>3976.84</v>
      </c>
      <c r="N640" s="47">
        <v>3974.21</v>
      </c>
      <c r="O640" s="47">
        <v>3962.76</v>
      </c>
      <c r="P640" s="47">
        <v>3962.67</v>
      </c>
      <c r="Q640" s="47">
        <v>3981.69</v>
      </c>
      <c r="R640" s="47">
        <v>4004.26</v>
      </c>
      <c r="S640" s="47">
        <v>4014.26</v>
      </c>
      <c r="T640" s="47">
        <v>4012.15</v>
      </c>
      <c r="U640" s="47">
        <v>4001.7000000000003</v>
      </c>
      <c r="V640" s="47">
        <v>3971.92</v>
      </c>
      <c r="W640" s="47">
        <v>3829.8</v>
      </c>
      <c r="X640" s="47">
        <v>3812.81</v>
      </c>
      <c r="Y640" s="47">
        <v>3745.94</v>
      </c>
      <c r="Z640" s="67">
        <v>3633.94</v>
      </c>
      <c r="AA640" s="56"/>
    </row>
    <row r="641" spans="1:27" ht="16.5" x14ac:dyDescent="0.25">
      <c r="A641" s="55"/>
      <c r="B641" s="79">
        <v>21</v>
      </c>
      <c r="C641" s="75">
        <v>3522.03</v>
      </c>
      <c r="D641" s="47">
        <v>3514.65</v>
      </c>
      <c r="E641" s="47">
        <v>3512.01</v>
      </c>
      <c r="F641" s="47">
        <v>3517.34</v>
      </c>
      <c r="G641" s="47">
        <v>3549.06</v>
      </c>
      <c r="H641" s="47">
        <v>3763.7900000000004</v>
      </c>
      <c r="I641" s="47">
        <v>3831.67</v>
      </c>
      <c r="J641" s="47">
        <v>3937.27</v>
      </c>
      <c r="K641" s="47">
        <v>3874.5000000000005</v>
      </c>
      <c r="L641" s="47">
        <v>3865.11</v>
      </c>
      <c r="M641" s="47">
        <v>3860.76</v>
      </c>
      <c r="N641" s="47">
        <v>3861.64</v>
      </c>
      <c r="O641" s="47">
        <v>3864.15</v>
      </c>
      <c r="P641" s="47">
        <v>3865.7500000000005</v>
      </c>
      <c r="Q641" s="47">
        <v>3872.57</v>
      </c>
      <c r="R641" s="47">
        <v>3965.8</v>
      </c>
      <c r="S641" s="47">
        <v>4003.88</v>
      </c>
      <c r="T641" s="47">
        <v>3992.5400000000004</v>
      </c>
      <c r="U641" s="47">
        <v>3870.23</v>
      </c>
      <c r="V641" s="47">
        <v>3859.06</v>
      </c>
      <c r="W641" s="47">
        <v>3829.64</v>
      </c>
      <c r="X641" s="47">
        <v>3801.2400000000002</v>
      </c>
      <c r="Y641" s="47">
        <v>3740.4</v>
      </c>
      <c r="Z641" s="67">
        <v>3593.56</v>
      </c>
      <c r="AA641" s="56"/>
    </row>
    <row r="642" spans="1:27" ht="16.5" x14ac:dyDescent="0.25">
      <c r="A642" s="55"/>
      <c r="B642" s="79">
        <v>22</v>
      </c>
      <c r="C642" s="75">
        <v>3515.85</v>
      </c>
      <c r="D642" s="47">
        <v>3507.92</v>
      </c>
      <c r="E642" s="47">
        <v>3499.89</v>
      </c>
      <c r="F642" s="47">
        <v>3508.17</v>
      </c>
      <c r="G642" s="47">
        <v>3553.2900000000004</v>
      </c>
      <c r="H642" s="47">
        <v>3750.43</v>
      </c>
      <c r="I642" s="47">
        <v>3820.64</v>
      </c>
      <c r="J642" s="47">
        <v>3912.61</v>
      </c>
      <c r="K642" s="47">
        <v>3893.43</v>
      </c>
      <c r="L642" s="47">
        <v>3882.7900000000004</v>
      </c>
      <c r="M642" s="47">
        <v>3875.47</v>
      </c>
      <c r="N642" s="47">
        <v>3873.4500000000003</v>
      </c>
      <c r="O642" s="47">
        <v>3869.38</v>
      </c>
      <c r="P642" s="47">
        <v>3870.22</v>
      </c>
      <c r="Q642" s="47">
        <v>3873.93</v>
      </c>
      <c r="R642" s="47">
        <v>3895.52</v>
      </c>
      <c r="S642" s="47">
        <v>3993.67</v>
      </c>
      <c r="T642" s="47">
        <v>3962.19</v>
      </c>
      <c r="U642" s="47">
        <v>3887.0400000000004</v>
      </c>
      <c r="V642" s="47">
        <v>3873.21</v>
      </c>
      <c r="W642" s="47">
        <v>3839.57</v>
      </c>
      <c r="X642" s="47">
        <v>3800.78</v>
      </c>
      <c r="Y642" s="47">
        <v>3728.63</v>
      </c>
      <c r="Z642" s="67">
        <v>3620.4100000000003</v>
      </c>
      <c r="AA642" s="56"/>
    </row>
    <row r="643" spans="1:27" ht="16.5" x14ac:dyDescent="0.25">
      <c r="A643" s="55"/>
      <c r="B643" s="79">
        <v>23</v>
      </c>
      <c r="C643" s="75">
        <v>3579.9900000000002</v>
      </c>
      <c r="D643" s="47">
        <v>3517.4900000000002</v>
      </c>
      <c r="E643" s="47">
        <v>3509.2400000000002</v>
      </c>
      <c r="F643" s="47">
        <v>3514.9100000000003</v>
      </c>
      <c r="G643" s="47">
        <v>3571.84</v>
      </c>
      <c r="H643" s="47">
        <v>3719.96</v>
      </c>
      <c r="I643" s="47">
        <v>3847.2500000000005</v>
      </c>
      <c r="J643" s="47">
        <v>3943.81</v>
      </c>
      <c r="K643" s="47">
        <v>3898.2900000000004</v>
      </c>
      <c r="L643" s="47">
        <v>3895.38</v>
      </c>
      <c r="M643" s="47">
        <v>3890.42</v>
      </c>
      <c r="N643" s="47">
        <v>3891.01</v>
      </c>
      <c r="O643" s="47">
        <v>3891.48</v>
      </c>
      <c r="P643" s="47">
        <v>3891.93</v>
      </c>
      <c r="Q643" s="47">
        <v>3898.68</v>
      </c>
      <c r="R643" s="47">
        <v>3941.9100000000003</v>
      </c>
      <c r="S643" s="47">
        <v>3998.5800000000004</v>
      </c>
      <c r="T643" s="47">
        <v>3962.2400000000002</v>
      </c>
      <c r="U643" s="47">
        <v>3954.42</v>
      </c>
      <c r="V643" s="47">
        <v>3890.55</v>
      </c>
      <c r="W643" s="47">
        <v>3830.76</v>
      </c>
      <c r="X643" s="47">
        <v>3802.6</v>
      </c>
      <c r="Y643" s="47">
        <v>3736.52</v>
      </c>
      <c r="Z643" s="67">
        <v>3637.73</v>
      </c>
      <c r="AA643" s="56"/>
    </row>
    <row r="644" spans="1:27" ht="16.5" x14ac:dyDescent="0.25">
      <c r="A644" s="55"/>
      <c r="B644" s="79">
        <v>24</v>
      </c>
      <c r="C644" s="75">
        <v>3543.59</v>
      </c>
      <c r="D644" s="47">
        <v>3512.97</v>
      </c>
      <c r="E644" s="47">
        <v>3510.64</v>
      </c>
      <c r="F644" s="47">
        <v>3510.85</v>
      </c>
      <c r="G644" s="47">
        <v>3569.1200000000003</v>
      </c>
      <c r="H644" s="47">
        <v>3704.6</v>
      </c>
      <c r="I644" s="47">
        <v>3853.96</v>
      </c>
      <c r="J644" s="47">
        <v>3959.6600000000003</v>
      </c>
      <c r="K644" s="47">
        <v>3969.14</v>
      </c>
      <c r="L644" s="47">
        <v>3966.18</v>
      </c>
      <c r="M644" s="47">
        <v>3912.21</v>
      </c>
      <c r="N644" s="47">
        <v>3914.14</v>
      </c>
      <c r="O644" s="47">
        <v>3918.26</v>
      </c>
      <c r="P644" s="47">
        <v>3919.15</v>
      </c>
      <c r="Q644" s="47">
        <v>3955.82</v>
      </c>
      <c r="R644" s="47">
        <v>3992.9500000000003</v>
      </c>
      <c r="S644" s="47">
        <v>4114.8200000000006</v>
      </c>
      <c r="T644" s="47">
        <v>4006.23</v>
      </c>
      <c r="U644" s="47">
        <v>3962.0400000000004</v>
      </c>
      <c r="V644" s="47">
        <v>3893.3700000000003</v>
      </c>
      <c r="W644" s="47">
        <v>3847.03</v>
      </c>
      <c r="X644" s="47">
        <v>3816.7500000000005</v>
      </c>
      <c r="Y644" s="47">
        <v>3733.1200000000003</v>
      </c>
      <c r="Z644" s="67">
        <v>3631.47</v>
      </c>
      <c r="AA644" s="56"/>
    </row>
    <row r="645" spans="1:27" ht="16.5" x14ac:dyDescent="0.25">
      <c r="A645" s="55"/>
      <c r="B645" s="79">
        <v>25</v>
      </c>
      <c r="C645" s="75">
        <v>3552.84</v>
      </c>
      <c r="D645" s="47">
        <v>3513.9900000000002</v>
      </c>
      <c r="E645" s="47">
        <v>3512.5800000000004</v>
      </c>
      <c r="F645" s="47">
        <v>3522.65</v>
      </c>
      <c r="G645" s="47">
        <v>3609.7500000000005</v>
      </c>
      <c r="H645" s="47">
        <v>3724.07</v>
      </c>
      <c r="I645" s="47">
        <v>3851.5000000000005</v>
      </c>
      <c r="J645" s="47">
        <v>3945.64</v>
      </c>
      <c r="K645" s="47">
        <v>3905.6600000000003</v>
      </c>
      <c r="L645" s="47">
        <v>3901.8700000000003</v>
      </c>
      <c r="M645" s="47">
        <v>3882.78</v>
      </c>
      <c r="N645" s="47">
        <v>3882.88</v>
      </c>
      <c r="O645" s="47">
        <v>3881.88</v>
      </c>
      <c r="P645" s="47">
        <v>3882.3</v>
      </c>
      <c r="Q645" s="47">
        <v>3896.96</v>
      </c>
      <c r="R645" s="47">
        <v>3961.7900000000004</v>
      </c>
      <c r="S645" s="47">
        <v>3992.86</v>
      </c>
      <c r="T645" s="47">
        <v>3962.02</v>
      </c>
      <c r="U645" s="47">
        <v>3882.26</v>
      </c>
      <c r="V645" s="47">
        <v>3865.92</v>
      </c>
      <c r="W645" s="47">
        <v>3832.3700000000003</v>
      </c>
      <c r="X645" s="47">
        <v>3819.27</v>
      </c>
      <c r="Y645" s="47">
        <v>3789.72</v>
      </c>
      <c r="Z645" s="67">
        <v>3701.68</v>
      </c>
      <c r="AA645" s="56"/>
    </row>
    <row r="646" spans="1:27" ht="16.5" x14ac:dyDescent="0.25">
      <c r="A646" s="55"/>
      <c r="B646" s="79">
        <v>26</v>
      </c>
      <c r="C646" s="75">
        <v>3653.14</v>
      </c>
      <c r="D646" s="47">
        <v>3635.73</v>
      </c>
      <c r="E646" s="47">
        <v>3653.72</v>
      </c>
      <c r="F646" s="47">
        <v>3647.84</v>
      </c>
      <c r="G646" s="47">
        <v>3666.77</v>
      </c>
      <c r="H646" s="47">
        <v>3770.7000000000003</v>
      </c>
      <c r="I646" s="47">
        <v>3804.07</v>
      </c>
      <c r="J646" s="47">
        <v>3844.73</v>
      </c>
      <c r="K646" s="47">
        <v>4009.3300000000004</v>
      </c>
      <c r="L646" s="47">
        <v>4026.89</v>
      </c>
      <c r="M646" s="47">
        <v>4041.01</v>
      </c>
      <c r="N646" s="47">
        <v>4037.05</v>
      </c>
      <c r="O646" s="47">
        <v>4029.44</v>
      </c>
      <c r="P646" s="47">
        <v>4013.7400000000002</v>
      </c>
      <c r="Q646" s="47">
        <v>4009.53</v>
      </c>
      <c r="R646" s="47">
        <v>4021.2400000000002</v>
      </c>
      <c r="S646" s="47">
        <v>4042.42</v>
      </c>
      <c r="T646" s="47">
        <v>4020.36</v>
      </c>
      <c r="U646" s="47">
        <v>3999.38</v>
      </c>
      <c r="V646" s="47">
        <v>3982.72</v>
      </c>
      <c r="W646" s="47">
        <v>3862.8700000000003</v>
      </c>
      <c r="X646" s="47">
        <v>3791.78</v>
      </c>
      <c r="Y646" s="47">
        <v>3699.2400000000002</v>
      </c>
      <c r="Z646" s="67">
        <v>3640.84</v>
      </c>
      <c r="AA646" s="56"/>
    </row>
    <row r="647" spans="1:27" ht="16.5" x14ac:dyDescent="0.25">
      <c r="A647" s="55"/>
      <c r="B647" s="79">
        <v>27</v>
      </c>
      <c r="C647" s="75">
        <v>3634.27</v>
      </c>
      <c r="D647" s="47">
        <v>3621.39</v>
      </c>
      <c r="E647" s="47">
        <v>3576.0800000000004</v>
      </c>
      <c r="F647" s="47">
        <v>3566.11</v>
      </c>
      <c r="G647" s="47">
        <v>3578.81</v>
      </c>
      <c r="H647" s="47">
        <v>3660.18</v>
      </c>
      <c r="I647" s="47">
        <v>3684.0800000000004</v>
      </c>
      <c r="J647" s="47">
        <v>3809.9500000000003</v>
      </c>
      <c r="K647" s="47">
        <v>3948.51</v>
      </c>
      <c r="L647" s="47">
        <v>3996.43</v>
      </c>
      <c r="M647" s="47">
        <v>3995.03</v>
      </c>
      <c r="N647" s="47">
        <v>3998.35</v>
      </c>
      <c r="O647" s="47">
        <v>3996.34</v>
      </c>
      <c r="P647" s="47">
        <v>3995.47</v>
      </c>
      <c r="Q647" s="47">
        <v>4002.67</v>
      </c>
      <c r="R647" s="47">
        <v>4015.15</v>
      </c>
      <c r="S647" s="47">
        <v>4031.73</v>
      </c>
      <c r="T647" s="47">
        <v>4030.97</v>
      </c>
      <c r="U647" s="47">
        <v>4015.8300000000004</v>
      </c>
      <c r="V647" s="47">
        <v>3988.2900000000004</v>
      </c>
      <c r="W647" s="47">
        <v>3916.35</v>
      </c>
      <c r="X647" s="47">
        <v>3798.6600000000003</v>
      </c>
      <c r="Y647" s="47">
        <v>3826.69</v>
      </c>
      <c r="Z647" s="67">
        <v>3669.2500000000005</v>
      </c>
      <c r="AA647" s="56"/>
    </row>
    <row r="648" spans="1:27" ht="16.5" x14ac:dyDescent="0.25">
      <c r="A648" s="55"/>
      <c r="B648" s="79">
        <v>28</v>
      </c>
      <c r="C648" s="75">
        <v>3631.34</v>
      </c>
      <c r="D648" s="47">
        <v>3612.18</v>
      </c>
      <c r="E648" s="47">
        <v>3623.53</v>
      </c>
      <c r="F648" s="47">
        <v>3684.31</v>
      </c>
      <c r="G648" s="47">
        <v>3774.4900000000002</v>
      </c>
      <c r="H648" s="47">
        <v>3859.64</v>
      </c>
      <c r="I648" s="47">
        <v>3988.77</v>
      </c>
      <c r="J648" s="47">
        <v>4175.9400000000005</v>
      </c>
      <c r="K648" s="47">
        <v>4206.2400000000007</v>
      </c>
      <c r="L648" s="47">
        <v>4204.7700000000004</v>
      </c>
      <c r="M648" s="47">
        <v>4192.2500000000009</v>
      </c>
      <c r="N648" s="47">
        <v>4195.3100000000004</v>
      </c>
      <c r="O648" s="47">
        <v>4194.4000000000005</v>
      </c>
      <c r="P648" s="47">
        <v>4195.2000000000007</v>
      </c>
      <c r="Q648" s="47">
        <v>4207.9500000000007</v>
      </c>
      <c r="R648" s="47">
        <v>4231.6900000000005</v>
      </c>
      <c r="S648" s="47">
        <v>4243.5200000000004</v>
      </c>
      <c r="T648" s="47">
        <v>4220.170000000001</v>
      </c>
      <c r="U648" s="47">
        <v>4175.6100000000006</v>
      </c>
      <c r="V648" s="47">
        <v>4142.2000000000007</v>
      </c>
      <c r="W648" s="47">
        <v>4055.72</v>
      </c>
      <c r="X648" s="47">
        <v>3993.52</v>
      </c>
      <c r="Y648" s="47">
        <v>3662.72</v>
      </c>
      <c r="Z648" s="67">
        <v>3589.06</v>
      </c>
      <c r="AA648" s="56"/>
    </row>
    <row r="649" spans="1:27" ht="16.5" x14ac:dyDescent="0.25">
      <c r="A649" s="55"/>
      <c r="B649" s="79">
        <v>29</v>
      </c>
      <c r="C649" s="75">
        <v>3634.96</v>
      </c>
      <c r="D649" s="47">
        <v>3564.51</v>
      </c>
      <c r="E649" s="47">
        <v>3552.86</v>
      </c>
      <c r="F649" s="47">
        <v>3586.71</v>
      </c>
      <c r="G649" s="47">
        <v>3701.03</v>
      </c>
      <c r="H649" s="47">
        <v>3807.51</v>
      </c>
      <c r="I649" s="47">
        <v>3961.05</v>
      </c>
      <c r="J649" s="47">
        <v>4055.46</v>
      </c>
      <c r="K649" s="47">
        <v>4080.1200000000003</v>
      </c>
      <c r="L649" s="47">
        <v>4081.19</v>
      </c>
      <c r="M649" s="47">
        <v>4069.85</v>
      </c>
      <c r="N649" s="47">
        <v>4085.5800000000004</v>
      </c>
      <c r="O649" s="47">
        <v>4080.5800000000004</v>
      </c>
      <c r="P649" s="47">
        <v>4086.93</v>
      </c>
      <c r="Q649" s="47">
        <v>4130.1200000000008</v>
      </c>
      <c r="R649" s="47">
        <v>4192.5400000000009</v>
      </c>
      <c r="S649" s="47">
        <v>4217.2600000000011</v>
      </c>
      <c r="T649" s="47">
        <v>4196.9000000000005</v>
      </c>
      <c r="U649" s="47">
        <v>4120.8500000000004</v>
      </c>
      <c r="V649" s="47">
        <v>4035.56</v>
      </c>
      <c r="W649" s="47">
        <v>3832.1600000000003</v>
      </c>
      <c r="X649" s="47">
        <v>3813.71</v>
      </c>
      <c r="Y649" s="47">
        <v>3767.56</v>
      </c>
      <c r="Z649" s="67">
        <v>3660.2900000000004</v>
      </c>
      <c r="AA649" s="56"/>
    </row>
    <row r="650" spans="1:27" ht="16.5" x14ac:dyDescent="0.25">
      <c r="A650" s="55"/>
      <c r="B650" s="79">
        <v>30</v>
      </c>
      <c r="C650" s="75">
        <v>3593.13</v>
      </c>
      <c r="D650" s="47">
        <v>3565.05</v>
      </c>
      <c r="E650" s="47">
        <v>3530.27</v>
      </c>
      <c r="F650" s="47">
        <v>3579.97</v>
      </c>
      <c r="G650" s="47">
        <v>3689.42</v>
      </c>
      <c r="H650" s="47">
        <v>3766.15</v>
      </c>
      <c r="I650" s="47">
        <v>3871.94</v>
      </c>
      <c r="J650" s="47">
        <v>3972.13</v>
      </c>
      <c r="K650" s="47">
        <v>3902.67</v>
      </c>
      <c r="L650" s="47">
        <v>3865.2400000000002</v>
      </c>
      <c r="M650" s="47">
        <v>3869.44</v>
      </c>
      <c r="N650" s="47">
        <v>3970.39</v>
      </c>
      <c r="O650" s="47">
        <v>3929.5000000000005</v>
      </c>
      <c r="P650" s="47">
        <v>3969.67</v>
      </c>
      <c r="Q650" s="47">
        <v>4000.4100000000003</v>
      </c>
      <c r="R650" s="47">
        <v>4023.0800000000004</v>
      </c>
      <c r="S650" s="47">
        <v>4059.02</v>
      </c>
      <c r="T650" s="47">
        <v>4013.1200000000003</v>
      </c>
      <c r="U650" s="47">
        <v>3976.09</v>
      </c>
      <c r="V650" s="47">
        <v>3883.7000000000003</v>
      </c>
      <c r="W650" s="47">
        <v>3840.0000000000005</v>
      </c>
      <c r="X650" s="47">
        <v>3709.0400000000004</v>
      </c>
      <c r="Y650" s="47">
        <v>3698.26</v>
      </c>
      <c r="Z650" s="67">
        <v>3688.39</v>
      </c>
      <c r="AA650" s="56"/>
    </row>
    <row r="651" spans="1:27" ht="17.25" thickBot="1" x14ac:dyDescent="0.3">
      <c r="A651" s="55"/>
      <c r="B651" s="80">
        <v>31</v>
      </c>
      <c r="C651" s="76">
        <v>3575.89</v>
      </c>
      <c r="D651" s="68">
        <v>3537.7900000000004</v>
      </c>
      <c r="E651" s="68">
        <v>3525.3</v>
      </c>
      <c r="F651" s="68">
        <v>3554.7500000000005</v>
      </c>
      <c r="G651" s="68">
        <v>3633.26</v>
      </c>
      <c r="H651" s="68">
        <v>3796.46</v>
      </c>
      <c r="I651" s="68">
        <v>3907.7900000000004</v>
      </c>
      <c r="J651" s="68">
        <v>4051.2500000000005</v>
      </c>
      <c r="K651" s="68">
        <v>4037.59</v>
      </c>
      <c r="L651" s="68">
        <v>4016.81</v>
      </c>
      <c r="M651" s="68">
        <v>4005.26</v>
      </c>
      <c r="N651" s="68">
        <v>4024.68</v>
      </c>
      <c r="O651" s="68">
        <v>4016.8</v>
      </c>
      <c r="P651" s="68">
        <v>4019.2400000000002</v>
      </c>
      <c r="Q651" s="68">
        <v>4050.55</v>
      </c>
      <c r="R651" s="68">
        <v>4097.18</v>
      </c>
      <c r="S651" s="68">
        <v>4186.5200000000004</v>
      </c>
      <c r="T651" s="68">
        <v>4083.69</v>
      </c>
      <c r="U651" s="68">
        <v>4030.7400000000002</v>
      </c>
      <c r="V651" s="68">
        <v>3963.3</v>
      </c>
      <c r="W651" s="68">
        <v>3914.4500000000003</v>
      </c>
      <c r="X651" s="68">
        <v>3842.1</v>
      </c>
      <c r="Y651" s="68">
        <v>3792.89</v>
      </c>
      <c r="Z651" s="69">
        <v>3728.32</v>
      </c>
      <c r="AA651" s="56"/>
    </row>
    <row r="652" spans="1:27" ht="16.5" thickBot="1" x14ac:dyDescent="0.3">
      <c r="A652" s="55"/>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c r="AA652" s="56"/>
    </row>
    <row r="653" spans="1:27" x14ac:dyDescent="0.25">
      <c r="A653" s="55"/>
      <c r="B653" s="284" t="s">
        <v>121</v>
      </c>
      <c r="C653" s="308" t="s">
        <v>153</v>
      </c>
      <c r="D653" s="308"/>
      <c r="E653" s="308"/>
      <c r="F653" s="308"/>
      <c r="G653" s="308"/>
      <c r="H653" s="308"/>
      <c r="I653" s="308"/>
      <c r="J653" s="308"/>
      <c r="K653" s="308"/>
      <c r="L653" s="308"/>
      <c r="M653" s="308"/>
      <c r="N653" s="308"/>
      <c r="O653" s="308"/>
      <c r="P653" s="308"/>
      <c r="Q653" s="308"/>
      <c r="R653" s="308"/>
      <c r="S653" s="308"/>
      <c r="T653" s="308"/>
      <c r="U653" s="308"/>
      <c r="V653" s="308"/>
      <c r="W653" s="308"/>
      <c r="X653" s="308"/>
      <c r="Y653" s="308"/>
      <c r="Z653" s="309"/>
      <c r="AA653" s="56"/>
    </row>
    <row r="654" spans="1:27" ht="32.25" thickBot="1" x14ac:dyDescent="0.3">
      <c r="A654" s="55"/>
      <c r="B654" s="267"/>
      <c r="C654" s="77" t="s">
        <v>122</v>
      </c>
      <c r="D654" s="72" t="s">
        <v>123</v>
      </c>
      <c r="E654" s="72" t="s">
        <v>124</v>
      </c>
      <c r="F654" s="72" t="s">
        <v>125</v>
      </c>
      <c r="G654" s="72" t="s">
        <v>126</v>
      </c>
      <c r="H654" s="72" t="s">
        <v>127</v>
      </c>
      <c r="I654" s="72" t="s">
        <v>128</v>
      </c>
      <c r="J654" s="72" t="s">
        <v>129</v>
      </c>
      <c r="K654" s="72" t="s">
        <v>130</v>
      </c>
      <c r="L654" s="72" t="s">
        <v>131</v>
      </c>
      <c r="M654" s="72" t="s">
        <v>132</v>
      </c>
      <c r="N654" s="72" t="s">
        <v>133</v>
      </c>
      <c r="O654" s="72" t="s">
        <v>134</v>
      </c>
      <c r="P654" s="72" t="s">
        <v>135</v>
      </c>
      <c r="Q654" s="72" t="s">
        <v>136</v>
      </c>
      <c r="R654" s="72" t="s">
        <v>137</v>
      </c>
      <c r="S654" s="72" t="s">
        <v>138</v>
      </c>
      <c r="T654" s="72" t="s">
        <v>139</v>
      </c>
      <c r="U654" s="72" t="s">
        <v>140</v>
      </c>
      <c r="V654" s="72" t="s">
        <v>141</v>
      </c>
      <c r="W654" s="72" t="s">
        <v>142</v>
      </c>
      <c r="X654" s="72" t="s">
        <v>143</v>
      </c>
      <c r="Y654" s="72" t="s">
        <v>144</v>
      </c>
      <c r="Z654" s="73" t="s">
        <v>145</v>
      </c>
      <c r="AA654" s="56"/>
    </row>
    <row r="655" spans="1:27" ht="16.5" x14ac:dyDescent="0.25">
      <c r="A655" s="55"/>
      <c r="B655" s="78">
        <v>1</v>
      </c>
      <c r="C655" s="74">
        <v>0</v>
      </c>
      <c r="D655" s="70">
        <v>0.01</v>
      </c>
      <c r="E655" s="70">
        <v>23.32</v>
      </c>
      <c r="F655" s="70">
        <v>66.67</v>
      </c>
      <c r="G655" s="70">
        <v>73.94</v>
      </c>
      <c r="H655" s="70">
        <v>22.55</v>
      </c>
      <c r="I655" s="70">
        <v>142.57</v>
      </c>
      <c r="J655" s="70">
        <v>205.89</v>
      </c>
      <c r="K655" s="70">
        <v>233.88</v>
      </c>
      <c r="L655" s="70">
        <v>54.18</v>
      </c>
      <c r="M655" s="70">
        <v>6.89</v>
      </c>
      <c r="N655" s="70">
        <v>63.73</v>
      </c>
      <c r="O655" s="70">
        <v>61.93</v>
      </c>
      <c r="P655" s="70">
        <v>173.79</v>
      </c>
      <c r="Q655" s="70">
        <v>248.69</v>
      </c>
      <c r="R655" s="70">
        <v>308.38</v>
      </c>
      <c r="S655" s="70">
        <v>157.56</v>
      </c>
      <c r="T655" s="70">
        <v>111.33</v>
      </c>
      <c r="U655" s="70">
        <v>109.18</v>
      </c>
      <c r="V655" s="70">
        <v>164.99</v>
      </c>
      <c r="W655" s="70">
        <v>0</v>
      </c>
      <c r="X655" s="70">
        <v>0</v>
      </c>
      <c r="Y655" s="70">
        <v>0</v>
      </c>
      <c r="Z655" s="71">
        <v>0</v>
      </c>
      <c r="AA655" s="56"/>
    </row>
    <row r="656" spans="1:27" ht="16.5" x14ac:dyDescent="0.25">
      <c r="A656" s="55"/>
      <c r="B656" s="79">
        <v>2</v>
      </c>
      <c r="C656" s="75">
        <v>0</v>
      </c>
      <c r="D656" s="47">
        <v>0</v>
      </c>
      <c r="E656" s="47">
        <v>13.51</v>
      </c>
      <c r="F656" s="47">
        <v>65.66</v>
      </c>
      <c r="G656" s="47">
        <v>160.38</v>
      </c>
      <c r="H656" s="47">
        <v>150.62</v>
      </c>
      <c r="I656" s="47">
        <v>177.17</v>
      </c>
      <c r="J656" s="47">
        <v>167.93</v>
      </c>
      <c r="K656" s="47">
        <v>101.04</v>
      </c>
      <c r="L656" s="47">
        <v>95.47</v>
      </c>
      <c r="M656" s="47">
        <v>103.81</v>
      </c>
      <c r="N656" s="47">
        <v>85.67</v>
      </c>
      <c r="O656" s="47">
        <v>68.39</v>
      </c>
      <c r="P656" s="47">
        <v>115.92</v>
      </c>
      <c r="Q656" s="47">
        <v>121.95</v>
      </c>
      <c r="R656" s="47">
        <v>274.24</v>
      </c>
      <c r="S656" s="47">
        <v>302.75</v>
      </c>
      <c r="T656" s="47">
        <v>285.85000000000002</v>
      </c>
      <c r="U656" s="47">
        <v>297.22000000000003</v>
      </c>
      <c r="V656" s="47">
        <v>132.66</v>
      </c>
      <c r="W656" s="47">
        <v>17.47</v>
      </c>
      <c r="X656" s="47">
        <v>11.62</v>
      </c>
      <c r="Y656" s="47">
        <v>0</v>
      </c>
      <c r="Z656" s="67">
        <v>0</v>
      </c>
      <c r="AA656" s="56"/>
    </row>
    <row r="657" spans="1:27" ht="16.5" x14ac:dyDescent="0.25">
      <c r="A657" s="55"/>
      <c r="B657" s="79">
        <v>3</v>
      </c>
      <c r="C657" s="75">
        <v>57.88</v>
      </c>
      <c r="D657" s="47">
        <v>108.56</v>
      </c>
      <c r="E657" s="47">
        <v>129.13999999999999</v>
      </c>
      <c r="F657" s="47">
        <v>130.11000000000001</v>
      </c>
      <c r="G657" s="47">
        <v>104.93</v>
      </c>
      <c r="H657" s="47">
        <v>190.2</v>
      </c>
      <c r="I657" s="47">
        <v>142.47999999999999</v>
      </c>
      <c r="J657" s="47">
        <v>138.31</v>
      </c>
      <c r="K657" s="47">
        <v>13.54</v>
      </c>
      <c r="L657" s="47">
        <v>0</v>
      </c>
      <c r="M657" s="47">
        <v>0</v>
      </c>
      <c r="N657" s="47">
        <v>0</v>
      </c>
      <c r="O657" s="47">
        <v>0</v>
      </c>
      <c r="P657" s="47">
        <v>1.41</v>
      </c>
      <c r="Q657" s="47">
        <v>17.260000000000002</v>
      </c>
      <c r="R657" s="47">
        <v>29.55</v>
      </c>
      <c r="S657" s="47">
        <v>172.74</v>
      </c>
      <c r="T657" s="47">
        <v>125.23</v>
      </c>
      <c r="U657" s="47">
        <v>73.7</v>
      </c>
      <c r="V657" s="47">
        <v>13.72</v>
      </c>
      <c r="W657" s="47">
        <v>0</v>
      </c>
      <c r="X657" s="47">
        <v>0</v>
      </c>
      <c r="Y657" s="47">
        <v>0</v>
      </c>
      <c r="Z657" s="67">
        <v>0</v>
      </c>
      <c r="AA657" s="56"/>
    </row>
    <row r="658" spans="1:27" ht="16.5" x14ac:dyDescent="0.25">
      <c r="A658" s="55"/>
      <c r="B658" s="79">
        <v>4</v>
      </c>
      <c r="C658" s="75">
        <v>0</v>
      </c>
      <c r="D658" s="47">
        <v>13.96</v>
      </c>
      <c r="E658" s="47">
        <v>12.32</v>
      </c>
      <c r="F658" s="47">
        <v>66.19</v>
      </c>
      <c r="G658" s="47">
        <v>68.39</v>
      </c>
      <c r="H658" s="47">
        <v>78.55</v>
      </c>
      <c r="I658" s="47">
        <v>179.25</v>
      </c>
      <c r="J658" s="47">
        <v>144.36000000000001</v>
      </c>
      <c r="K658" s="47">
        <v>4.3099999999999996</v>
      </c>
      <c r="L658" s="47">
        <v>22.08</v>
      </c>
      <c r="M658" s="47">
        <v>32.520000000000003</v>
      </c>
      <c r="N658" s="47">
        <v>41.43</v>
      </c>
      <c r="O658" s="47">
        <v>24.73</v>
      </c>
      <c r="P658" s="47">
        <v>21.66</v>
      </c>
      <c r="Q658" s="47">
        <v>20.77</v>
      </c>
      <c r="R658" s="47">
        <v>0.16</v>
      </c>
      <c r="S658" s="47">
        <v>155.94</v>
      </c>
      <c r="T658" s="47">
        <v>0</v>
      </c>
      <c r="U658" s="47">
        <v>81.290000000000006</v>
      </c>
      <c r="V658" s="47">
        <v>16.54</v>
      </c>
      <c r="W658" s="47">
        <v>0</v>
      </c>
      <c r="X658" s="47">
        <v>0</v>
      </c>
      <c r="Y658" s="47">
        <v>0</v>
      </c>
      <c r="Z658" s="67">
        <v>0</v>
      </c>
      <c r="AA658" s="56"/>
    </row>
    <row r="659" spans="1:27" ht="16.5" x14ac:dyDescent="0.25">
      <c r="A659" s="55"/>
      <c r="B659" s="79">
        <v>5</v>
      </c>
      <c r="C659" s="75">
        <v>0</v>
      </c>
      <c r="D659" s="47">
        <v>0</v>
      </c>
      <c r="E659" s="47">
        <v>66.83</v>
      </c>
      <c r="F659" s="47">
        <v>79.81</v>
      </c>
      <c r="G659" s="47">
        <v>48.76</v>
      </c>
      <c r="H659" s="47">
        <v>28.89</v>
      </c>
      <c r="I659" s="47">
        <v>167.67</v>
      </c>
      <c r="J659" s="47">
        <v>82.69</v>
      </c>
      <c r="K659" s="47">
        <v>4.0999999999999996</v>
      </c>
      <c r="L659" s="47">
        <v>0</v>
      </c>
      <c r="M659" s="47">
        <v>24.01</v>
      </c>
      <c r="N659" s="47">
        <v>0</v>
      </c>
      <c r="O659" s="47">
        <v>35.450000000000003</v>
      </c>
      <c r="P659" s="47">
        <v>105.17</v>
      </c>
      <c r="Q659" s="47">
        <v>149.09</v>
      </c>
      <c r="R659" s="47">
        <v>225.78</v>
      </c>
      <c r="S659" s="47">
        <v>352.53</v>
      </c>
      <c r="T659" s="47">
        <v>555.82000000000005</v>
      </c>
      <c r="U659" s="47">
        <v>849.44</v>
      </c>
      <c r="V659" s="47">
        <v>178.53</v>
      </c>
      <c r="W659" s="47">
        <v>207.81</v>
      </c>
      <c r="X659" s="47">
        <v>68.989999999999995</v>
      </c>
      <c r="Y659" s="47">
        <v>56.43</v>
      </c>
      <c r="Z659" s="67">
        <v>33.229999999999997</v>
      </c>
      <c r="AA659" s="56"/>
    </row>
    <row r="660" spans="1:27" ht="16.5" x14ac:dyDescent="0.25">
      <c r="A660" s="55"/>
      <c r="B660" s="79">
        <v>6</v>
      </c>
      <c r="C660" s="75">
        <v>22.66</v>
      </c>
      <c r="D660" s="47">
        <v>91.03</v>
      </c>
      <c r="E660" s="47">
        <v>108.94</v>
      </c>
      <c r="F660" s="47">
        <v>121.78</v>
      </c>
      <c r="G660" s="47">
        <v>119.74</v>
      </c>
      <c r="H660" s="47">
        <v>121.2</v>
      </c>
      <c r="I660" s="47">
        <v>54.82</v>
      </c>
      <c r="J660" s="47">
        <v>98.07</v>
      </c>
      <c r="K660" s="47">
        <v>48.33</v>
      </c>
      <c r="L660" s="47">
        <v>30.77</v>
      </c>
      <c r="M660" s="47">
        <v>48.87</v>
      </c>
      <c r="N660" s="47">
        <v>48</v>
      </c>
      <c r="O660" s="47">
        <v>64.66</v>
      </c>
      <c r="P660" s="47">
        <v>56.86</v>
      </c>
      <c r="Q660" s="47">
        <v>60.64</v>
      </c>
      <c r="R660" s="47">
        <v>140.75</v>
      </c>
      <c r="S660" s="47">
        <v>217.34</v>
      </c>
      <c r="T660" s="47">
        <v>144.79</v>
      </c>
      <c r="U660" s="47">
        <v>131.46</v>
      </c>
      <c r="V660" s="47">
        <v>54.91</v>
      </c>
      <c r="W660" s="47">
        <v>51.07</v>
      </c>
      <c r="X660" s="47">
        <v>145.01</v>
      </c>
      <c r="Y660" s="47">
        <v>8.84</v>
      </c>
      <c r="Z660" s="67">
        <v>0</v>
      </c>
      <c r="AA660" s="56"/>
    </row>
    <row r="661" spans="1:27" ht="16.5" x14ac:dyDescent="0.25">
      <c r="A661" s="55"/>
      <c r="B661" s="79">
        <v>7</v>
      </c>
      <c r="C661" s="75">
        <v>6.14</v>
      </c>
      <c r="D661" s="47">
        <v>24.5</v>
      </c>
      <c r="E661" s="47">
        <v>0.2</v>
      </c>
      <c r="F661" s="47">
        <v>51.44</v>
      </c>
      <c r="G661" s="47">
        <v>98.11</v>
      </c>
      <c r="H661" s="47">
        <v>163.37</v>
      </c>
      <c r="I661" s="47">
        <v>163.69</v>
      </c>
      <c r="J661" s="47">
        <v>131.37</v>
      </c>
      <c r="K661" s="47">
        <v>66.02</v>
      </c>
      <c r="L661" s="47">
        <v>94.09</v>
      </c>
      <c r="M661" s="47">
        <v>109.46</v>
      </c>
      <c r="N661" s="47">
        <v>96.46</v>
      </c>
      <c r="O661" s="47">
        <v>134.29</v>
      </c>
      <c r="P661" s="47">
        <v>236.33</v>
      </c>
      <c r="Q661" s="47">
        <v>320.94</v>
      </c>
      <c r="R661" s="47">
        <v>356.59</v>
      </c>
      <c r="S661" s="47">
        <v>281.68</v>
      </c>
      <c r="T661" s="47">
        <v>268.88</v>
      </c>
      <c r="U661" s="47">
        <v>300.58999999999997</v>
      </c>
      <c r="V661" s="47">
        <v>181.7</v>
      </c>
      <c r="W661" s="47">
        <v>180.77</v>
      </c>
      <c r="X661" s="47">
        <v>236.52</v>
      </c>
      <c r="Y661" s="47">
        <v>73.11</v>
      </c>
      <c r="Z661" s="67">
        <v>61.72</v>
      </c>
      <c r="AA661" s="56"/>
    </row>
    <row r="662" spans="1:27" ht="16.5" x14ac:dyDescent="0.25">
      <c r="A662" s="55"/>
      <c r="B662" s="79">
        <v>8</v>
      </c>
      <c r="C662" s="75">
        <v>43.24</v>
      </c>
      <c r="D662" s="47">
        <v>30.05</v>
      </c>
      <c r="E662" s="47">
        <v>50.81</v>
      </c>
      <c r="F662" s="47">
        <v>91.74</v>
      </c>
      <c r="G662" s="47">
        <v>170.58</v>
      </c>
      <c r="H662" s="47">
        <v>140.36000000000001</v>
      </c>
      <c r="I662" s="47">
        <v>238.81</v>
      </c>
      <c r="J662" s="47">
        <v>273.29000000000002</v>
      </c>
      <c r="K662" s="47">
        <v>207.94</v>
      </c>
      <c r="L662" s="47">
        <v>168.79</v>
      </c>
      <c r="M662" s="47">
        <v>164.65</v>
      </c>
      <c r="N662" s="47">
        <v>238</v>
      </c>
      <c r="O662" s="47">
        <v>274.27</v>
      </c>
      <c r="P662" s="47">
        <v>252.96</v>
      </c>
      <c r="Q662" s="47">
        <v>274.79000000000002</v>
      </c>
      <c r="R662" s="47">
        <v>302.64999999999998</v>
      </c>
      <c r="S662" s="47">
        <v>379.95</v>
      </c>
      <c r="T662" s="47">
        <v>208.17</v>
      </c>
      <c r="U662" s="47">
        <v>249.34</v>
      </c>
      <c r="V662" s="47">
        <v>173.31</v>
      </c>
      <c r="W662" s="47">
        <v>152.54</v>
      </c>
      <c r="X662" s="47">
        <v>39.21</v>
      </c>
      <c r="Y662" s="47">
        <v>0</v>
      </c>
      <c r="Z662" s="67">
        <v>0.27</v>
      </c>
      <c r="AA662" s="56"/>
    </row>
    <row r="663" spans="1:27" ht="16.5" x14ac:dyDescent="0.25">
      <c r="A663" s="55"/>
      <c r="B663" s="79">
        <v>9</v>
      </c>
      <c r="C663" s="75">
        <v>24.35</v>
      </c>
      <c r="D663" s="47">
        <v>32.25</v>
      </c>
      <c r="E663" s="47">
        <v>32.96</v>
      </c>
      <c r="F663" s="47">
        <v>89.68</v>
      </c>
      <c r="G663" s="47">
        <v>215.2</v>
      </c>
      <c r="H663" s="47">
        <v>51.05</v>
      </c>
      <c r="I663" s="47">
        <v>189.58</v>
      </c>
      <c r="J663" s="47">
        <v>209.78</v>
      </c>
      <c r="K663" s="47">
        <v>208.06</v>
      </c>
      <c r="L663" s="47">
        <v>159.38999999999999</v>
      </c>
      <c r="M663" s="47">
        <v>178.67</v>
      </c>
      <c r="N663" s="47">
        <v>212.21</v>
      </c>
      <c r="O663" s="47">
        <v>244.41</v>
      </c>
      <c r="P663" s="47">
        <v>269.86</v>
      </c>
      <c r="Q663" s="47">
        <v>301.27999999999997</v>
      </c>
      <c r="R663" s="47">
        <v>349.94</v>
      </c>
      <c r="S663" s="47">
        <v>336.78</v>
      </c>
      <c r="T663" s="47">
        <v>317.06</v>
      </c>
      <c r="U663" s="47">
        <v>349.28</v>
      </c>
      <c r="V663" s="47">
        <v>264.29000000000002</v>
      </c>
      <c r="W663" s="47">
        <v>199.92</v>
      </c>
      <c r="X663" s="47">
        <v>112.17</v>
      </c>
      <c r="Y663" s="47">
        <v>0</v>
      </c>
      <c r="Z663" s="67">
        <v>17.940000000000001</v>
      </c>
      <c r="AA663" s="56"/>
    </row>
    <row r="664" spans="1:27" ht="16.5" x14ac:dyDescent="0.25">
      <c r="A664" s="55"/>
      <c r="B664" s="79">
        <v>10</v>
      </c>
      <c r="C664" s="75">
        <v>0</v>
      </c>
      <c r="D664" s="47">
        <v>62.25</v>
      </c>
      <c r="E664" s="47">
        <v>96.83</v>
      </c>
      <c r="F664" s="47">
        <v>200.62</v>
      </c>
      <c r="G664" s="47">
        <v>172.7</v>
      </c>
      <c r="H664" s="47">
        <v>122.39</v>
      </c>
      <c r="I664" s="47">
        <v>251.27</v>
      </c>
      <c r="J664" s="47">
        <v>233.3</v>
      </c>
      <c r="K664" s="47">
        <v>187.43</v>
      </c>
      <c r="L664" s="47">
        <v>167.73</v>
      </c>
      <c r="M664" s="47">
        <v>197.78</v>
      </c>
      <c r="N664" s="47">
        <v>210.49</v>
      </c>
      <c r="O664" s="47">
        <v>236.72</v>
      </c>
      <c r="P664" s="47">
        <v>289.27</v>
      </c>
      <c r="Q664" s="47">
        <v>299.81</v>
      </c>
      <c r="R664" s="47">
        <v>353.89</v>
      </c>
      <c r="S664" s="47">
        <v>381.95</v>
      </c>
      <c r="T664" s="47">
        <v>332.58</v>
      </c>
      <c r="U664" s="47">
        <v>162.59</v>
      </c>
      <c r="V664" s="47">
        <v>55.32</v>
      </c>
      <c r="W664" s="47">
        <v>84.11</v>
      </c>
      <c r="X664" s="47">
        <v>26.28</v>
      </c>
      <c r="Y664" s="47">
        <v>10.4</v>
      </c>
      <c r="Z664" s="67">
        <v>65.77</v>
      </c>
      <c r="AA664" s="56"/>
    </row>
    <row r="665" spans="1:27" ht="16.5" x14ac:dyDescent="0.25">
      <c r="A665" s="55"/>
      <c r="B665" s="79">
        <v>11</v>
      </c>
      <c r="C665" s="75">
        <v>0</v>
      </c>
      <c r="D665" s="47">
        <v>83.61</v>
      </c>
      <c r="E665" s="47">
        <v>83.85</v>
      </c>
      <c r="F665" s="47">
        <v>114.3</v>
      </c>
      <c r="G665" s="47">
        <v>149.82</v>
      </c>
      <c r="H665" s="47">
        <v>95.04</v>
      </c>
      <c r="I665" s="47">
        <v>202.76</v>
      </c>
      <c r="J665" s="47">
        <v>116.45</v>
      </c>
      <c r="K665" s="47">
        <v>136.24</v>
      </c>
      <c r="L665" s="47">
        <v>145.55000000000001</v>
      </c>
      <c r="M665" s="47">
        <v>114.64</v>
      </c>
      <c r="N665" s="47">
        <v>170.04</v>
      </c>
      <c r="O665" s="47">
        <v>206.71</v>
      </c>
      <c r="P665" s="47">
        <v>279.27999999999997</v>
      </c>
      <c r="Q665" s="47">
        <v>272.94</v>
      </c>
      <c r="R665" s="47">
        <v>281.61</v>
      </c>
      <c r="S665" s="47">
        <v>258.20999999999998</v>
      </c>
      <c r="T665" s="47">
        <v>309.85000000000002</v>
      </c>
      <c r="U665" s="47">
        <v>216.11</v>
      </c>
      <c r="V665" s="47">
        <v>64.64</v>
      </c>
      <c r="W665" s="47">
        <v>151.6</v>
      </c>
      <c r="X665" s="47">
        <v>0</v>
      </c>
      <c r="Y665" s="47">
        <v>0</v>
      </c>
      <c r="Z665" s="67">
        <v>32.99</v>
      </c>
      <c r="AA665" s="56"/>
    </row>
    <row r="666" spans="1:27" ht="16.5" x14ac:dyDescent="0.25">
      <c r="A666" s="55"/>
      <c r="B666" s="79">
        <v>12</v>
      </c>
      <c r="C666" s="75">
        <v>67.78</v>
      </c>
      <c r="D666" s="47">
        <v>65.650000000000006</v>
      </c>
      <c r="E666" s="47">
        <v>47.66</v>
      </c>
      <c r="F666" s="47">
        <v>43.5</v>
      </c>
      <c r="G666" s="47">
        <v>105.26</v>
      </c>
      <c r="H666" s="47">
        <v>96.32</v>
      </c>
      <c r="I666" s="47">
        <v>171.25</v>
      </c>
      <c r="J666" s="47">
        <v>361.76</v>
      </c>
      <c r="K666" s="47">
        <v>338.02</v>
      </c>
      <c r="L666" s="47">
        <v>250.39</v>
      </c>
      <c r="M666" s="47">
        <v>267.92</v>
      </c>
      <c r="N666" s="47">
        <v>276.04000000000002</v>
      </c>
      <c r="O666" s="47">
        <v>265.89</v>
      </c>
      <c r="P666" s="47">
        <v>237.45</v>
      </c>
      <c r="Q666" s="47">
        <v>174.71</v>
      </c>
      <c r="R666" s="47">
        <v>212.82</v>
      </c>
      <c r="S666" s="47">
        <v>113.83</v>
      </c>
      <c r="T666" s="47">
        <v>770.1</v>
      </c>
      <c r="U666" s="47">
        <v>3699.02</v>
      </c>
      <c r="V666" s="47">
        <v>267.27</v>
      </c>
      <c r="W666" s="47">
        <v>215.77</v>
      </c>
      <c r="X666" s="47">
        <v>72.8</v>
      </c>
      <c r="Y666" s="47">
        <v>0</v>
      </c>
      <c r="Z666" s="67">
        <v>0</v>
      </c>
      <c r="AA666" s="56"/>
    </row>
    <row r="667" spans="1:27" ht="16.5" x14ac:dyDescent="0.25">
      <c r="A667" s="55"/>
      <c r="B667" s="79">
        <v>13</v>
      </c>
      <c r="C667" s="75">
        <v>38.46</v>
      </c>
      <c r="D667" s="47">
        <v>55.65</v>
      </c>
      <c r="E667" s="47">
        <v>76.13</v>
      </c>
      <c r="F667" s="47">
        <v>97.17</v>
      </c>
      <c r="G667" s="47">
        <v>221.31</v>
      </c>
      <c r="H667" s="47">
        <v>256.89999999999998</v>
      </c>
      <c r="I667" s="47">
        <v>330.42</v>
      </c>
      <c r="J667" s="47">
        <v>231.45</v>
      </c>
      <c r="K667" s="47">
        <v>460.53</v>
      </c>
      <c r="L667" s="47">
        <v>393.32</v>
      </c>
      <c r="M667" s="47">
        <v>384.99</v>
      </c>
      <c r="N667" s="47">
        <v>365.95</v>
      </c>
      <c r="O667" s="47">
        <v>340.71</v>
      </c>
      <c r="P667" s="47">
        <v>283.77</v>
      </c>
      <c r="Q667" s="47">
        <v>178.77</v>
      </c>
      <c r="R667" s="47">
        <v>719.54</v>
      </c>
      <c r="S667" s="47">
        <v>395.87</v>
      </c>
      <c r="T667" s="47">
        <v>812.78</v>
      </c>
      <c r="U667" s="47">
        <v>626.34</v>
      </c>
      <c r="V667" s="47">
        <v>445.4</v>
      </c>
      <c r="W667" s="47">
        <v>285.33</v>
      </c>
      <c r="X667" s="47">
        <v>129.36000000000001</v>
      </c>
      <c r="Y667" s="47">
        <v>150.11000000000001</v>
      </c>
      <c r="Z667" s="67">
        <v>38.4</v>
      </c>
      <c r="AA667" s="56"/>
    </row>
    <row r="668" spans="1:27" ht="16.5" x14ac:dyDescent="0.25">
      <c r="A668" s="55"/>
      <c r="B668" s="79">
        <v>14</v>
      </c>
      <c r="C668" s="75">
        <v>0</v>
      </c>
      <c r="D668" s="47">
        <v>0</v>
      </c>
      <c r="E668" s="47">
        <v>0</v>
      </c>
      <c r="F668" s="47">
        <v>50.58</v>
      </c>
      <c r="G668" s="47">
        <v>122.62</v>
      </c>
      <c r="H668" s="47">
        <v>119.92</v>
      </c>
      <c r="I668" s="47">
        <v>281.7</v>
      </c>
      <c r="J668" s="47">
        <v>318.51</v>
      </c>
      <c r="K668" s="47">
        <v>246.04</v>
      </c>
      <c r="L668" s="47">
        <v>227.61</v>
      </c>
      <c r="M668" s="47">
        <v>378.25</v>
      </c>
      <c r="N668" s="47">
        <v>376.76</v>
      </c>
      <c r="O668" s="47">
        <v>476.6</v>
      </c>
      <c r="P668" s="47">
        <v>578.41</v>
      </c>
      <c r="Q668" s="47">
        <v>563.35</v>
      </c>
      <c r="R668" s="47">
        <v>732.95</v>
      </c>
      <c r="S668" s="47">
        <v>838.63</v>
      </c>
      <c r="T668" s="47">
        <v>3709.07</v>
      </c>
      <c r="U668" s="47">
        <v>1046.3499999999999</v>
      </c>
      <c r="V668" s="47">
        <v>294.85000000000002</v>
      </c>
      <c r="W668" s="47">
        <v>125.94</v>
      </c>
      <c r="X668" s="47">
        <v>0</v>
      </c>
      <c r="Y668" s="47">
        <v>0</v>
      </c>
      <c r="Z668" s="67">
        <v>0</v>
      </c>
      <c r="AA668" s="56"/>
    </row>
    <row r="669" spans="1:27" ht="16.5" x14ac:dyDescent="0.25">
      <c r="A669" s="55"/>
      <c r="B669" s="79">
        <v>15</v>
      </c>
      <c r="C669" s="75">
        <v>5.82</v>
      </c>
      <c r="D669" s="47">
        <v>16.559999999999999</v>
      </c>
      <c r="E669" s="47">
        <v>46.1</v>
      </c>
      <c r="F669" s="47">
        <v>82.15</v>
      </c>
      <c r="G669" s="47">
        <v>159.26</v>
      </c>
      <c r="H669" s="47">
        <v>89.94</v>
      </c>
      <c r="I669" s="47">
        <v>202.21</v>
      </c>
      <c r="J669" s="47">
        <v>217.25</v>
      </c>
      <c r="K669" s="47">
        <v>257.87</v>
      </c>
      <c r="L669" s="47">
        <v>189.91</v>
      </c>
      <c r="M669" s="47">
        <v>172.25</v>
      </c>
      <c r="N669" s="47">
        <v>177.81</v>
      </c>
      <c r="O669" s="47">
        <v>183.32</v>
      </c>
      <c r="P669" s="47">
        <v>173.43</v>
      </c>
      <c r="Q669" s="47">
        <v>152.69</v>
      </c>
      <c r="R669" s="47">
        <v>154.33000000000001</v>
      </c>
      <c r="S669" s="47">
        <v>310.91000000000003</v>
      </c>
      <c r="T669" s="47">
        <v>417.93</v>
      </c>
      <c r="U669" s="47">
        <v>353.55</v>
      </c>
      <c r="V669" s="47">
        <v>179.37</v>
      </c>
      <c r="W669" s="47">
        <v>12.49</v>
      </c>
      <c r="X669" s="47">
        <v>44.23</v>
      </c>
      <c r="Y669" s="47">
        <v>0</v>
      </c>
      <c r="Z669" s="67">
        <v>0</v>
      </c>
      <c r="AA669" s="56"/>
    </row>
    <row r="670" spans="1:27" ht="16.5" x14ac:dyDescent="0.25">
      <c r="A670" s="55"/>
      <c r="B670" s="79">
        <v>16</v>
      </c>
      <c r="C670" s="75">
        <v>4.54</v>
      </c>
      <c r="D670" s="47">
        <v>6.63</v>
      </c>
      <c r="E670" s="47">
        <v>7.81</v>
      </c>
      <c r="F670" s="47">
        <v>37.97</v>
      </c>
      <c r="G670" s="47">
        <v>127.32</v>
      </c>
      <c r="H670" s="47">
        <v>67.400000000000006</v>
      </c>
      <c r="I670" s="47">
        <v>201.99</v>
      </c>
      <c r="J670" s="47">
        <v>212.7</v>
      </c>
      <c r="K670" s="47">
        <v>121.51</v>
      </c>
      <c r="L670" s="47">
        <v>106.65</v>
      </c>
      <c r="M670" s="47">
        <v>99.44</v>
      </c>
      <c r="N670" s="47">
        <v>99.64</v>
      </c>
      <c r="O670" s="47">
        <v>71.930000000000007</v>
      </c>
      <c r="P670" s="47">
        <v>32.340000000000003</v>
      </c>
      <c r="Q670" s="47">
        <v>0</v>
      </c>
      <c r="R670" s="47">
        <v>0.55000000000000004</v>
      </c>
      <c r="S670" s="47">
        <v>0</v>
      </c>
      <c r="T670" s="47">
        <v>0</v>
      </c>
      <c r="U670" s="47">
        <v>66.14</v>
      </c>
      <c r="V670" s="47">
        <v>0</v>
      </c>
      <c r="W670" s="47">
        <v>0</v>
      </c>
      <c r="X670" s="47">
        <v>0</v>
      </c>
      <c r="Y670" s="47">
        <v>0</v>
      </c>
      <c r="Z670" s="67">
        <v>0</v>
      </c>
      <c r="AA670" s="56"/>
    </row>
    <row r="671" spans="1:27" ht="16.5" x14ac:dyDescent="0.25">
      <c r="A671" s="55"/>
      <c r="B671" s="79">
        <v>17</v>
      </c>
      <c r="C671" s="75">
        <v>0</v>
      </c>
      <c r="D671" s="47">
        <v>0</v>
      </c>
      <c r="E671" s="47">
        <v>0</v>
      </c>
      <c r="F671" s="47">
        <v>37.659999999999997</v>
      </c>
      <c r="G671" s="47">
        <v>134.96</v>
      </c>
      <c r="H671" s="47">
        <v>91.46</v>
      </c>
      <c r="I671" s="47">
        <v>181.97</v>
      </c>
      <c r="J671" s="47">
        <v>97.04</v>
      </c>
      <c r="K671" s="47">
        <v>96.99</v>
      </c>
      <c r="L671" s="47">
        <v>105.7</v>
      </c>
      <c r="M671" s="47">
        <v>107.2</v>
      </c>
      <c r="N671" s="47">
        <v>98.4</v>
      </c>
      <c r="O671" s="47">
        <v>121.05</v>
      </c>
      <c r="P671" s="47">
        <v>96.92</v>
      </c>
      <c r="Q671" s="47">
        <v>97.36</v>
      </c>
      <c r="R671" s="47">
        <v>17.059999999999999</v>
      </c>
      <c r="S671" s="47">
        <v>247.56</v>
      </c>
      <c r="T671" s="47">
        <v>222.91</v>
      </c>
      <c r="U671" s="47">
        <v>284.22000000000003</v>
      </c>
      <c r="V671" s="47">
        <v>12.46</v>
      </c>
      <c r="W671" s="47">
        <v>0</v>
      </c>
      <c r="X671" s="47">
        <v>0</v>
      </c>
      <c r="Y671" s="47">
        <v>0</v>
      </c>
      <c r="Z671" s="67">
        <v>0</v>
      </c>
      <c r="AA671" s="56"/>
    </row>
    <row r="672" spans="1:27" ht="16.5" x14ac:dyDescent="0.25">
      <c r="A672" s="55"/>
      <c r="B672" s="79">
        <v>18</v>
      </c>
      <c r="C672" s="75">
        <v>0</v>
      </c>
      <c r="D672" s="47">
        <v>14.49</v>
      </c>
      <c r="E672" s="47">
        <v>42.38</v>
      </c>
      <c r="F672" s="47">
        <v>53.31</v>
      </c>
      <c r="G672" s="47">
        <v>162.07</v>
      </c>
      <c r="H672" s="47">
        <v>150.66</v>
      </c>
      <c r="I672" s="47">
        <v>200.76</v>
      </c>
      <c r="J672" s="47">
        <v>218.68</v>
      </c>
      <c r="K672" s="47">
        <v>157.32</v>
      </c>
      <c r="L672" s="47">
        <v>153.31</v>
      </c>
      <c r="M672" s="47">
        <v>172.17</v>
      </c>
      <c r="N672" s="47">
        <v>185.96</v>
      </c>
      <c r="O672" s="47">
        <v>193.78</v>
      </c>
      <c r="P672" s="47">
        <v>167.83</v>
      </c>
      <c r="Q672" s="47">
        <v>167.38</v>
      </c>
      <c r="R672" s="47">
        <v>139.16</v>
      </c>
      <c r="S672" s="47">
        <v>123.87</v>
      </c>
      <c r="T672" s="47">
        <v>153.72</v>
      </c>
      <c r="U672" s="47">
        <v>292.12</v>
      </c>
      <c r="V672" s="47">
        <v>116.43</v>
      </c>
      <c r="W672" s="47">
        <v>0</v>
      </c>
      <c r="X672" s="47">
        <v>19.34</v>
      </c>
      <c r="Y672" s="47">
        <v>10</v>
      </c>
      <c r="Z672" s="67">
        <v>84.45</v>
      </c>
      <c r="AA672" s="56"/>
    </row>
    <row r="673" spans="1:27" ht="16.5" x14ac:dyDescent="0.25">
      <c r="A673" s="55"/>
      <c r="B673" s="79">
        <v>19</v>
      </c>
      <c r="C673" s="75">
        <v>42.71</v>
      </c>
      <c r="D673" s="47">
        <v>130.27000000000001</v>
      </c>
      <c r="E673" s="47">
        <v>199.59</v>
      </c>
      <c r="F673" s="47">
        <v>194.83</v>
      </c>
      <c r="G673" s="47">
        <v>193.15</v>
      </c>
      <c r="H673" s="47">
        <v>187.64</v>
      </c>
      <c r="I673" s="47">
        <v>220.56</v>
      </c>
      <c r="J673" s="47">
        <v>208.63</v>
      </c>
      <c r="K673" s="47">
        <v>222.08</v>
      </c>
      <c r="L673" s="47">
        <v>258.29000000000002</v>
      </c>
      <c r="M673" s="47">
        <v>254.49</v>
      </c>
      <c r="N673" s="47">
        <v>279.22000000000003</v>
      </c>
      <c r="O673" s="47">
        <v>312.98</v>
      </c>
      <c r="P673" s="47">
        <v>245.7</v>
      </c>
      <c r="Q673" s="47">
        <v>152.22999999999999</v>
      </c>
      <c r="R673" s="47">
        <v>379.01</v>
      </c>
      <c r="S673" s="47">
        <v>330.97</v>
      </c>
      <c r="T673" s="47">
        <v>555.67999999999995</v>
      </c>
      <c r="U673" s="47">
        <v>611.32000000000005</v>
      </c>
      <c r="V673" s="47">
        <v>180.54</v>
      </c>
      <c r="W673" s="47">
        <v>163.22999999999999</v>
      </c>
      <c r="X673" s="47">
        <v>162.13</v>
      </c>
      <c r="Y673" s="47">
        <v>68.31</v>
      </c>
      <c r="Z673" s="67">
        <v>55.75</v>
      </c>
      <c r="AA673" s="56"/>
    </row>
    <row r="674" spans="1:27" ht="16.5" x14ac:dyDescent="0.25">
      <c r="A674" s="55"/>
      <c r="B674" s="79">
        <v>20</v>
      </c>
      <c r="C674" s="75">
        <v>69.75</v>
      </c>
      <c r="D674" s="47">
        <v>159.79</v>
      </c>
      <c r="E674" s="47">
        <v>194.57</v>
      </c>
      <c r="F674" s="47">
        <v>205.54</v>
      </c>
      <c r="G674" s="47">
        <v>217.07</v>
      </c>
      <c r="H674" s="47">
        <v>147.94999999999999</v>
      </c>
      <c r="I674" s="47">
        <v>126.45</v>
      </c>
      <c r="J674" s="47">
        <v>204.24</v>
      </c>
      <c r="K674" s="47">
        <v>197.22</v>
      </c>
      <c r="L674" s="47">
        <v>280.39999999999998</v>
      </c>
      <c r="M674" s="47">
        <v>315.14</v>
      </c>
      <c r="N674" s="47">
        <v>313.39999999999998</v>
      </c>
      <c r="O674" s="47">
        <v>272.07</v>
      </c>
      <c r="P674" s="47">
        <v>262.33999999999997</v>
      </c>
      <c r="Q674" s="47">
        <v>317.81</v>
      </c>
      <c r="R674" s="47">
        <v>369.75</v>
      </c>
      <c r="S674" s="47">
        <v>537.24</v>
      </c>
      <c r="T674" s="47">
        <v>754.46</v>
      </c>
      <c r="U674" s="47">
        <v>830.19</v>
      </c>
      <c r="V674" s="47">
        <v>291.33999999999997</v>
      </c>
      <c r="W674" s="47">
        <v>320.58999999999997</v>
      </c>
      <c r="X674" s="47">
        <v>113.29</v>
      </c>
      <c r="Y674" s="47">
        <v>53.07</v>
      </c>
      <c r="Z674" s="67">
        <v>72.819999999999993</v>
      </c>
      <c r="AA674" s="56"/>
    </row>
    <row r="675" spans="1:27" ht="16.5" x14ac:dyDescent="0.25">
      <c r="A675" s="55"/>
      <c r="B675" s="79">
        <v>21</v>
      </c>
      <c r="C675" s="75">
        <v>52.96</v>
      </c>
      <c r="D675" s="47">
        <v>25.92</v>
      </c>
      <c r="E675" s="47">
        <v>44.48</v>
      </c>
      <c r="F675" s="47">
        <v>79.53</v>
      </c>
      <c r="G675" s="47">
        <v>231.34</v>
      </c>
      <c r="H675" s="47">
        <v>163.88</v>
      </c>
      <c r="I675" s="47">
        <v>188.92</v>
      </c>
      <c r="J675" s="47">
        <v>192.6</v>
      </c>
      <c r="K675" s="47">
        <v>294.04000000000002</v>
      </c>
      <c r="L675" s="47">
        <v>111.61</v>
      </c>
      <c r="M675" s="47">
        <v>143.27000000000001</v>
      </c>
      <c r="N675" s="47">
        <v>89.26</v>
      </c>
      <c r="O675" s="47">
        <v>318.93</v>
      </c>
      <c r="P675" s="47">
        <v>703.87</v>
      </c>
      <c r="Q675" s="47">
        <v>924.85</v>
      </c>
      <c r="R675" s="47">
        <v>833.19</v>
      </c>
      <c r="S675" s="47">
        <v>785.16</v>
      </c>
      <c r="T675" s="47">
        <v>353.36</v>
      </c>
      <c r="U675" s="47">
        <v>436.18</v>
      </c>
      <c r="V675" s="47">
        <v>143.88999999999999</v>
      </c>
      <c r="W675" s="47">
        <v>0</v>
      </c>
      <c r="X675" s="47">
        <v>0</v>
      </c>
      <c r="Y675" s="47">
        <v>0</v>
      </c>
      <c r="Z675" s="67">
        <v>0</v>
      </c>
      <c r="AA675" s="56"/>
    </row>
    <row r="676" spans="1:27" ht="16.5" x14ac:dyDescent="0.25">
      <c r="A676" s="55"/>
      <c r="B676" s="79">
        <v>22</v>
      </c>
      <c r="C676" s="75">
        <v>22.05</v>
      </c>
      <c r="D676" s="47">
        <v>23.57</v>
      </c>
      <c r="E676" s="47">
        <v>47.33</v>
      </c>
      <c r="F676" s="47">
        <v>86.29</v>
      </c>
      <c r="G676" s="47">
        <v>227.24</v>
      </c>
      <c r="H676" s="47">
        <v>249.35</v>
      </c>
      <c r="I676" s="47">
        <v>261.72000000000003</v>
      </c>
      <c r="J676" s="47">
        <v>278.14</v>
      </c>
      <c r="K676" s="47">
        <v>661.2</v>
      </c>
      <c r="L676" s="47">
        <v>399.88</v>
      </c>
      <c r="M676" s="47">
        <v>344.65</v>
      </c>
      <c r="N676" s="47">
        <v>357.78</v>
      </c>
      <c r="O676" s="47">
        <v>356.11</v>
      </c>
      <c r="P676" s="47">
        <v>364.5</v>
      </c>
      <c r="Q676" s="47">
        <v>378.69</v>
      </c>
      <c r="R676" s="47">
        <v>431.84</v>
      </c>
      <c r="S676" s="47">
        <v>423.67</v>
      </c>
      <c r="T676" s="47">
        <v>415.23</v>
      </c>
      <c r="U676" s="47">
        <v>363.15</v>
      </c>
      <c r="V676" s="47">
        <v>248.35</v>
      </c>
      <c r="W676" s="47">
        <v>207.83</v>
      </c>
      <c r="X676" s="47">
        <v>118.2</v>
      </c>
      <c r="Y676" s="47">
        <v>168.17</v>
      </c>
      <c r="Z676" s="67">
        <v>98.79</v>
      </c>
      <c r="AA676" s="56"/>
    </row>
    <row r="677" spans="1:27" ht="16.5" x14ac:dyDescent="0.25">
      <c r="A677" s="55"/>
      <c r="B677" s="79">
        <v>23</v>
      </c>
      <c r="C677" s="75">
        <v>112.52</v>
      </c>
      <c r="D677" s="47">
        <v>84.1</v>
      </c>
      <c r="E677" s="47">
        <v>93.58</v>
      </c>
      <c r="F677" s="47">
        <v>171.91</v>
      </c>
      <c r="G677" s="47">
        <v>237.55</v>
      </c>
      <c r="H677" s="47">
        <v>430.08</v>
      </c>
      <c r="I677" s="47">
        <v>325.74</v>
      </c>
      <c r="J677" s="47">
        <v>290.8</v>
      </c>
      <c r="K677" s="47">
        <v>331.33</v>
      </c>
      <c r="L677" s="47">
        <v>326.98</v>
      </c>
      <c r="M677" s="47">
        <v>344.59</v>
      </c>
      <c r="N677" s="47">
        <v>349.78</v>
      </c>
      <c r="O677" s="47">
        <v>346.36</v>
      </c>
      <c r="P677" s="47">
        <v>357.91</v>
      </c>
      <c r="Q677" s="47">
        <v>352.1</v>
      </c>
      <c r="R677" s="47">
        <v>464.53</v>
      </c>
      <c r="S677" s="47">
        <v>388.93</v>
      </c>
      <c r="T677" s="47">
        <v>423.63</v>
      </c>
      <c r="U677" s="47">
        <v>348.92</v>
      </c>
      <c r="V677" s="47">
        <v>157.66</v>
      </c>
      <c r="W677" s="47">
        <v>69.260000000000005</v>
      </c>
      <c r="X677" s="47">
        <v>0</v>
      </c>
      <c r="Y677" s="47">
        <v>0</v>
      </c>
      <c r="Z677" s="67">
        <v>0</v>
      </c>
      <c r="AA677" s="56"/>
    </row>
    <row r="678" spans="1:27" ht="16.5" x14ac:dyDescent="0.25">
      <c r="A678" s="55"/>
      <c r="B678" s="79">
        <v>24</v>
      </c>
      <c r="C678" s="75">
        <v>0</v>
      </c>
      <c r="D678" s="47">
        <v>0</v>
      </c>
      <c r="E678" s="47">
        <v>1.05</v>
      </c>
      <c r="F678" s="47">
        <v>76.58</v>
      </c>
      <c r="G678" s="47">
        <v>168.98</v>
      </c>
      <c r="H678" s="47">
        <v>365.2</v>
      </c>
      <c r="I678" s="47">
        <v>455.72</v>
      </c>
      <c r="J678" s="47">
        <v>279.52999999999997</v>
      </c>
      <c r="K678" s="47">
        <v>256.33999999999997</v>
      </c>
      <c r="L678" s="47">
        <v>248.31</v>
      </c>
      <c r="M678" s="47">
        <v>293.31</v>
      </c>
      <c r="N678" s="47">
        <v>312.02</v>
      </c>
      <c r="O678" s="47">
        <v>305.75</v>
      </c>
      <c r="P678" s="47">
        <v>369.62</v>
      </c>
      <c r="Q678" s="47">
        <v>367.29</v>
      </c>
      <c r="R678" s="47">
        <v>425.96</v>
      </c>
      <c r="S678" s="47">
        <v>312.5</v>
      </c>
      <c r="T678" s="47">
        <v>409.28</v>
      </c>
      <c r="U678" s="47">
        <v>368.35</v>
      </c>
      <c r="V678" s="47">
        <v>259.58999999999997</v>
      </c>
      <c r="W678" s="47">
        <v>64.67</v>
      </c>
      <c r="X678" s="47">
        <v>15.48</v>
      </c>
      <c r="Y678" s="47">
        <v>0</v>
      </c>
      <c r="Z678" s="67">
        <v>0</v>
      </c>
      <c r="AA678" s="56"/>
    </row>
    <row r="679" spans="1:27" ht="16.5" x14ac:dyDescent="0.25">
      <c r="A679" s="55"/>
      <c r="B679" s="79">
        <v>25</v>
      </c>
      <c r="C679" s="75">
        <v>0</v>
      </c>
      <c r="D679" s="47">
        <v>0</v>
      </c>
      <c r="E679" s="47">
        <v>12.58</v>
      </c>
      <c r="F679" s="47">
        <v>88.11</v>
      </c>
      <c r="G679" s="47">
        <v>101.88</v>
      </c>
      <c r="H679" s="47">
        <v>273.93</v>
      </c>
      <c r="I679" s="47">
        <v>245.11</v>
      </c>
      <c r="J679" s="47">
        <v>214.4</v>
      </c>
      <c r="K679" s="47">
        <v>281.99</v>
      </c>
      <c r="L679" s="47">
        <v>282.97000000000003</v>
      </c>
      <c r="M679" s="47">
        <v>250.67</v>
      </c>
      <c r="N679" s="47">
        <v>273.05</v>
      </c>
      <c r="O679" s="47">
        <v>291.27</v>
      </c>
      <c r="P679" s="47">
        <v>327.77</v>
      </c>
      <c r="Q679" s="47">
        <v>374.5</v>
      </c>
      <c r="R679" s="47">
        <v>375.33</v>
      </c>
      <c r="S679" s="47">
        <v>386.74</v>
      </c>
      <c r="T679" s="47">
        <v>332.93</v>
      </c>
      <c r="U679" s="47">
        <v>257.13</v>
      </c>
      <c r="V679" s="47">
        <v>155.37</v>
      </c>
      <c r="W679" s="47">
        <v>148.47</v>
      </c>
      <c r="X679" s="47">
        <v>103.92</v>
      </c>
      <c r="Y679" s="47">
        <v>0</v>
      </c>
      <c r="Z679" s="67">
        <v>49.59</v>
      </c>
      <c r="AA679" s="56"/>
    </row>
    <row r="680" spans="1:27" ht="16.5" x14ac:dyDescent="0.25">
      <c r="A680" s="55"/>
      <c r="B680" s="79">
        <v>26</v>
      </c>
      <c r="C680" s="75">
        <v>0</v>
      </c>
      <c r="D680" s="47">
        <v>6.34</v>
      </c>
      <c r="E680" s="47">
        <v>0</v>
      </c>
      <c r="F680" s="47">
        <v>22.42</v>
      </c>
      <c r="G680" s="47">
        <v>187.53</v>
      </c>
      <c r="H680" s="47">
        <v>143.1</v>
      </c>
      <c r="I680" s="47">
        <v>333.04</v>
      </c>
      <c r="J680" s="47">
        <v>307.14999999999998</v>
      </c>
      <c r="K680" s="47">
        <v>244.17</v>
      </c>
      <c r="L680" s="47">
        <v>282.06</v>
      </c>
      <c r="M680" s="47">
        <v>253.9</v>
      </c>
      <c r="N680" s="47">
        <v>194.64</v>
      </c>
      <c r="O680" s="47">
        <v>221.72</v>
      </c>
      <c r="P680" s="47">
        <v>329.06</v>
      </c>
      <c r="Q680" s="47">
        <v>346.51</v>
      </c>
      <c r="R680" s="47">
        <v>375.32</v>
      </c>
      <c r="S680" s="47">
        <v>341.07</v>
      </c>
      <c r="T680" s="47">
        <v>509.29</v>
      </c>
      <c r="U680" s="47">
        <v>241.65</v>
      </c>
      <c r="V680" s="47">
        <v>1.74</v>
      </c>
      <c r="W680" s="47">
        <v>28.7</v>
      </c>
      <c r="X680" s="47">
        <v>0</v>
      </c>
      <c r="Y680" s="47">
        <v>0</v>
      </c>
      <c r="Z680" s="67">
        <v>0</v>
      </c>
      <c r="AA680" s="56"/>
    </row>
    <row r="681" spans="1:27" ht="16.5" x14ac:dyDescent="0.25">
      <c r="A681" s="55"/>
      <c r="B681" s="79">
        <v>27</v>
      </c>
      <c r="C681" s="75">
        <v>0</v>
      </c>
      <c r="D681" s="47">
        <v>0</v>
      </c>
      <c r="E681" s="47">
        <v>0</v>
      </c>
      <c r="F681" s="47">
        <v>1.38</v>
      </c>
      <c r="G681" s="47">
        <v>7.4</v>
      </c>
      <c r="H681" s="47">
        <v>0</v>
      </c>
      <c r="I681" s="47">
        <v>42.83</v>
      </c>
      <c r="J681" s="47">
        <v>267.72000000000003</v>
      </c>
      <c r="K681" s="47">
        <v>148.05000000000001</v>
      </c>
      <c r="L681" s="47">
        <v>68.67</v>
      </c>
      <c r="M681" s="47">
        <v>94.91</v>
      </c>
      <c r="N681" s="47">
        <v>113.92</v>
      </c>
      <c r="O681" s="47">
        <v>95.43</v>
      </c>
      <c r="P681" s="47">
        <v>118.55</v>
      </c>
      <c r="Q681" s="47">
        <v>136.05000000000001</v>
      </c>
      <c r="R681" s="47">
        <v>193.27</v>
      </c>
      <c r="S681" s="47">
        <v>361.29</v>
      </c>
      <c r="T681" s="47">
        <v>341.64</v>
      </c>
      <c r="U681" s="47">
        <v>62.84</v>
      </c>
      <c r="V681" s="47">
        <v>0</v>
      </c>
      <c r="W681" s="47">
        <v>0</v>
      </c>
      <c r="X681" s="47">
        <v>0</v>
      </c>
      <c r="Y681" s="47">
        <v>0</v>
      </c>
      <c r="Z681" s="67">
        <v>0</v>
      </c>
      <c r="AA681" s="56"/>
    </row>
    <row r="682" spans="1:27" ht="16.5" x14ac:dyDescent="0.25">
      <c r="A682" s="55"/>
      <c r="B682" s="79">
        <v>28</v>
      </c>
      <c r="C682" s="75">
        <v>0</v>
      </c>
      <c r="D682" s="47">
        <v>0</v>
      </c>
      <c r="E682" s="47">
        <v>0</v>
      </c>
      <c r="F682" s="47">
        <v>0</v>
      </c>
      <c r="G682" s="47">
        <v>85.38</v>
      </c>
      <c r="H682" s="47">
        <v>267.91000000000003</v>
      </c>
      <c r="I682" s="47">
        <v>201.28</v>
      </c>
      <c r="J682" s="47">
        <v>45.06</v>
      </c>
      <c r="K682" s="47">
        <v>98.66</v>
      </c>
      <c r="L682" s="47">
        <v>102.44</v>
      </c>
      <c r="M682" s="47">
        <v>46.64</v>
      </c>
      <c r="N682" s="47">
        <v>105.6</v>
      </c>
      <c r="O682" s="47">
        <v>126.22</v>
      </c>
      <c r="P682" s="47">
        <v>157.12</v>
      </c>
      <c r="Q682" s="47">
        <v>173.73</v>
      </c>
      <c r="R682" s="47">
        <v>195.96</v>
      </c>
      <c r="S682" s="47">
        <v>222.19</v>
      </c>
      <c r="T682" s="47">
        <v>362.99</v>
      </c>
      <c r="U682" s="47">
        <v>138.31</v>
      </c>
      <c r="V682" s="47">
        <v>0</v>
      </c>
      <c r="W682" s="47">
        <v>0</v>
      </c>
      <c r="X682" s="47">
        <v>0</v>
      </c>
      <c r="Y682" s="47">
        <v>0</v>
      </c>
      <c r="Z682" s="67">
        <v>0</v>
      </c>
      <c r="AA682" s="56"/>
    </row>
    <row r="683" spans="1:27" ht="16.5" x14ac:dyDescent="0.25">
      <c r="A683" s="55"/>
      <c r="B683" s="79">
        <v>29</v>
      </c>
      <c r="C683" s="75">
        <v>0</v>
      </c>
      <c r="D683" s="47">
        <v>15.33</v>
      </c>
      <c r="E683" s="47">
        <v>23.24</v>
      </c>
      <c r="F683" s="47">
        <v>118.25</v>
      </c>
      <c r="G683" s="47">
        <v>321.58999999999997</v>
      </c>
      <c r="H683" s="47">
        <v>411.7</v>
      </c>
      <c r="I683" s="47">
        <v>338.34</v>
      </c>
      <c r="J683" s="47">
        <v>269.81</v>
      </c>
      <c r="K683" s="47">
        <v>281.68</v>
      </c>
      <c r="L683" s="47">
        <v>271.08</v>
      </c>
      <c r="M683" s="47">
        <v>276.39999999999998</v>
      </c>
      <c r="N683" s="47">
        <v>297.86</v>
      </c>
      <c r="O683" s="47">
        <v>318.37</v>
      </c>
      <c r="P683" s="47">
        <v>312.98</v>
      </c>
      <c r="Q683" s="47">
        <v>348.44</v>
      </c>
      <c r="R683" s="47">
        <v>374.24</v>
      </c>
      <c r="S683" s="47">
        <v>587.61</v>
      </c>
      <c r="T683" s="47">
        <v>310.17</v>
      </c>
      <c r="U683" s="47">
        <v>238.68</v>
      </c>
      <c r="V683" s="47">
        <v>293.73</v>
      </c>
      <c r="W683" s="47">
        <v>0</v>
      </c>
      <c r="X683" s="47">
        <v>0</v>
      </c>
      <c r="Y683" s="47">
        <v>0</v>
      </c>
      <c r="Z683" s="67">
        <v>0</v>
      </c>
      <c r="AA683" s="56"/>
    </row>
    <row r="684" spans="1:27" ht="16.5" x14ac:dyDescent="0.25">
      <c r="A684" s="55"/>
      <c r="B684" s="79">
        <v>30</v>
      </c>
      <c r="C684" s="75">
        <v>0</v>
      </c>
      <c r="D684" s="47">
        <v>0</v>
      </c>
      <c r="E684" s="47">
        <v>38.799999999999997</v>
      </c>
      <c r="F684" s="47">
        <v>154.05000000000001</v>
      </c>
      <c r="G684" s="47">
        <v>214.46</v>
      </c>
      <c r="H684" s="47">
        <v>460.48</v>
      </c>
      <c r="I684" s="47">
        <v>530.26</v>
      </c>
      <c r="J684" s="47">
        <v>390.64</v>
      </c>
      <c r="K684" s="47">
        <v>513.28</v>
      </c>
      <c r="L684" s="47">
        <v>510.35</v>
      </c>
      <c r="M684" s="47">
        <v>505.93</v>
      </c>
      <c r="N684" s="47">
        <v>417.78</v>
      </c>
      <c r="O684" s="47">
        <v>462.99</v>
      </c>
      <c r="P684" s="47">
        <v>501.54</v>
      </c>
      <c r="Q684" s="47">
        <v>566.79999999999995</v>
      </c>
      <c r="R684" s="47">
        <v>594.85</v>
      </c>
      <c r="S684" s="47">
        <v>607.79</v>
      </c>
      <c r="T684" s="47">
        <v>510.5</v>
      </c>
      <c r="U684" s="47">
        <v>391.57</v>
      </c>
      <c r="V684" s="47">
        <v>388.46</v>
      </c>
      <c r="W684" s="47">
        <v>223.02</v>
      </c>
      <c r="X684" s="47">
        <v>4.75</v>
      </c>
      <c r="Y684" s="47">
        <v>0</v>
      </c>
      <c r="Z684" s="67">
        <v>0</v>
      </c>
      <c r="AA684" s="56"/>
    </row>
    <row r="685" spans="1:27" ht="17.25" thickBot="1" x14ac:dyDescent="0.3">
      <c r="A685" s="55"/>
      <c r="B685" s="80">
        <v>31</v>
      </c>
      <c r="C685" s="76">
        <v>0</v>
      </c>
      <c r="D685" s="68">
        <v>0</v>
      </c>
      <c r="E685" s="68">
        <v>0</v>
      </c>
      <c r="F685" s="68">
        <v>11.34</v>
      </c>
      <c r="G685" s="68">
        <v>80.2</v>
      </c>
      <c r="H685" s="68">
        <v>232.08</v>
      </c>
      <c r="I685" s="68">
        <v>279.81</v>
      </c>
      <c r="J685" s="68">
        <v>67.97</v>
      </c>
      <c r="K685" s="68">
        <v>85.09</v>
      </c>
      <c r="L685" s="68">
        <v>143.41999999999999</v>
      </c>
      <c r="M685" s="68">
        <v>132.62</v>
      </c>
      <c r="N685" s="68">
        <v>78.16</v>
      </c>
      <c r="O685" s="68">
        <v>114.82</v>
      </c>
      <c r="P685" s="68">
        <v>288.16000000000003</v>
      </c>
      <c r="Q685" s="68">
        <v>314.23</v>
      </c>
      <c r="R685" s="68">
        <v>417.78</v>
      </c>
      <c r="S685" s="68">
        <v>270.18</v>
      </c>
      <c r="T685" s="68">
        <v>298.17</v>
      </c>
      <c r="U685" s="68">
        <v>222.02</v>
      </c>
      <c r="V685" s="68">
        <v>35.869999999999997</v>
      </c>
      <c r="W685" s="68">
        <v>0</v>
      </c>
      <c r="X685" s="68">
        <v>0</v>
      </c>
      <c r="Y685" s="68">
        <v>0</v>
      </c>
      <c r="Z685" s="69">
        <v>0</v>
      </c>
      <c r="AA685" s="56"/>
    </row>
    <row r="686" spans="1:27" ht="16.5" thickBot="1" x14ac:dyDescent="0.3">
      <c r="A686" s="55"/>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c r="AA686" s="56"/>
    </row>
    <row r="687" spans="1:27" x14ac:dyDescent="0.25">
      <c r="A687" s="55"/>
      <c r="B687" s="306" t="s">
        <v>121</v>
      </c>
      <c r="C687" s="308" t="s">
        <v>154</v>
      </c>
      <c r="D687" s="308"/>
      <c r="E687" s="308"/>
      <c r="F687" s="308"/>
      <c r="G687" s="308"/>
      <c r="H687" s="308"/>
      <c r="I687" s="308"/>
      <c r="J687" s="308"/>
      <c r="K687" s="308"/>
      <c r="L687" s="308"/>
      <c r="M687" s="308"/>
      <c r="N687" s="308"/>
      <c r="O687" s="308"/>
      <c r="P687" s="308"/>
      <c r="Q687" s="308"/>
      <c r="R687" s="308"/>
      <c r="S687" s="308"/>
      <c r="T687" s="308"/>
      <c r="U687" s="308"/>
      <c r="V687" s="308"/>
      <c r="W687" s="308"/>
      <c r="X687" s="308"/>
      <c r="Y687" s="308"/>
      <c r="Z687" s="309"/>
      <c r="AA687" s="56"/>
    </row>
    <row r="688" spans="1:27" ht="32.25" thickBot="1" x14ac:dyDescent="0.3">
      <c r="A688" s="55"/>
      <c r="B688" s="307"/>
      <c r="C688" s="77" t="s">
        <v>122</v>
      </c>
      <c r="D688" s="72" t="s">
        <v>123</v>
      </c>
      <c r="E688" s="72" t="s">
        <v>124</v>
      </c>
      <c r="F688" s="72" t="s">
        <v>125</v>
      </c>
      <c r="G688" s="72" t="s">
        <v>126</v>
      </c>
      <c r="H688" s="72" t="s">
        <v>127</v>
      </c>
      <c r="I688" s="72" t="s">
        <v>128</v>
      </c>
      <c r="J688" s="72" t="s">
        <v>129</v>
      </c>
      <c r="K688" s="72" t="s">
        <v>130</v>
      </c>
      <c r="L688" s="72" t="s">
        <v>131</v>
      </c>
      <c r="M688" s="72" t="s">
        <v>132</v>
      </c>
      <c r="N688" s="72" t="s">
        <v>133</v>
      </c>
      <c r="O688" s="72" t="s">
        <v>134</v>
      </c>
      <c r="P688" s="72" t="s">
        <v>135</v>
      </c>
      <c r="Q688" s="72" t="s">
        <v>136</v>
      </c>
      <c r="R688" s="72" t="s">
        <v>137</v>
      </c>
      <c r="S688" s="72" t="s">
        <v>138</v>
      </c>
      <c r="T688" s="72" t="s">
        <v>139</v>
      </c>
      <c r="U688" s="72" t="s">
        <v>140</v>
      </c>
      <c r="V688" s="72" t="s">
        <v>141</v>
      </c>
      <c r="W688" s="72" t="s">
        <v>142</v>
      </c>
      <c r="X688" s="72" t="s">
        <v>143</v>
      </c>
      <c r="Y688" s="72" t="s">
        <v>144</v>
      </c>
      <c r="Z688" s="73" t="s">
        <v>145</v>
      </c>
      <c r="AA688" s="56"/>
    </row>
    <row r="689" spans="1:27" ht="16.5" x14ac:dyDescent="0.25">
      <c r="A689" s="55"/>
      <c r="B689" s="84">
        <v>1</v>
      </c>
      <c r="C689" s="74">
        <v>70.09</v>
      </c>
      <c r="D689" s="70">
        <v>2.94</v>
      </c>
      <c r="E689" s="70">
        <v>0</v>
      </c>
      <c r="F689" s="70">
        <v>0</v>
      </c>
      <c r="G689" s="70">
        <v>0</v>
      </c>
      <c r="H689" s="70">
        <v>0</v>
      </c>
      <c r="I689" s="70">
        <v>0</v>
      </c>
      <c r="J689" s="70">
        <v>0</v>
      </c>
      <c r="K689" s="70">
        <v>0</v>
      </c>
      <c r="L689" s="70">
        <v>0</v>
      </c>
      <c r="M689" s="70">
        <v>0</v>
      </c>
      <c r="N689" s="70">
        <v>0</v>
      </c>
      <c r="O689" s="70">
        <v>0</v>
      </c>
      <c r="P689" s="70">
        <v>0</v>
      </c>
      <c r="Q689" s="70">
        <v>0</v>
      </c>
      <c r="R689" s="70">
        <v>0</v>
      </c>
      <c r="S689" s="70">
        <v>0</v>
      </c>
      <c r="T689" s="70">
        <v>0</v>
      </c>
      <c r="U689" s="70">
        <v>0</v>
      </c>
      <c r="V689" s="70">
        <v>0</v>
      </c>
      <c r="W689" s="70">
        <v>3.99</v>
      </c>
      <c r="X689" s="70">
        <v>123.29</v>
      </c>
      <c r="Y689" s="70">
        <v>117.64</v>
      </c>
      <c r="Z689" s="71">
        <v>89.01</v>
      </c>
      <c r="AA689" s="56"/>
    </row>
    <row r="690" spans="1:27" ht="16.5" x14ac:dyDescent="0.25">
      <c r="A690" s="55"/>
      <c r="B690" s="79">
        <v>2</v>
      </c>
      <c r="C690" s="75">
        <v>50.02</v>
      </c>
      <c r="D690" s="47">
        <v>15.39</v>
      </c>
      <c r="E690" s="47">
        <v>0</v>
      </c>
      <c r="F690" s="47">
        <v>0</v>
      </c>
      <c r="G690" s="47">
        <v>0</v>
      </c>
      <c r="H690" s="47">
        <v>0</v>
      </c>
      <c r="I690" s="47">
        <v>0</v>
      </c>
      <c r="J690" s="47">
        <v>0</v>
      </c>
      <c r="K690" s="47">
        <v>0</v>
      </c>
      <c r="L690" s="47">
        <v>0</v>
      </c>
      <c r="M690" s="47">
        <v>0</v>
      </c>
      <c r="N690" s="47">
        <v>0</v>
      </c>
      <c r="O690" s="47">
        <v>0</v>
      </c>
      <c r="P690" s="47">
        <v>0</v>
      </c>
      <c r="Q690" s="47">
        <v>0</v>
      </c>
      <c r="R690" s="47">
        <v>0</v>
      </c>
      <c r="S690" s="47">
        <v>0</v>
      </c>
      <c r="T690" s="47">
        <v>0</v>
      </c>
      <c r="U690" s="47">
        <v>0</v>
      </c>
      <c r="V690" s="47">
        <v>0</v>
      </c>
      <c r="W690" s="47">
        <v>0</v>
      </c>
      <c r="X690" s="47">
        <v>0</v>
      </c>
      <c r="Y690" s="47">
        <v>48.91</v>
      </c>
      <c r="Z690" s="67">
        <v>42.22</v>
      </c>
      <c r="AA690" s="56"/>
    </row>
    <row r="691" spans="1:27" ht="16.5" x14ac:dyDescent="0.25">
      <c r="A691" s="55"/>
      <c r="B691" s="79">
        <v>3</v>
      </c>
      <c r="C691" s="75">
        <v>0</v>
      </c>
      <c r="D691" s="47">
        <v>0</v>
      </c>
      <c r="E691" s="47">
        <v>0</v>
      </c>
      <c r="F691" s="47">
        <v>0</v>
      </c>
      <c r="G691" s="47">
        <v>0</v>
      </c>
      <c r="H691" s="47">
        <v>0</v>
      </c>
      <c r="I691" s="47">
        <v>0</v>
      </c>
      <c r="J691" s="47">
        <v>0</v>
      </c>
      <c r="K691" s="47">
        <v>0</v>
      </c>
      <c r="L691" s="47">
        <v>31.08</v>
      </c>
      <c r="M691" s="47">
        <v>15.47</v>
      </c>
      <c r="N691" s="47">
        <v>5.31</v>
      </c>
      <c r="O691" s="47">
        <v>17.940000000000001</v>
      </c>
      <c r="P691" s="47">
        <v>0.06</v>
      </c>
      <c r="Q691" s="47">
        <v>0</v>
      </c>
      <c r="R691" s="47">
        <v>0</v>
      </c>
      <c r="S691" s="47">
        <v>0</v>
      </c>
      <c r="T691" s="47">
        <v>0</v>
      </c>
      <c r="U691" s="47">
        <v>0</v>
      </c>
      <c r="V691" s="47">
        <v>0</v>
      </c>
      <c r="W691" s="47">
        <v>165.36</v>
      </c>
      <c r="X691" s="47">
        <v>250.99</v>
      </c>
      <c r="Y691" s="47">
        <v>208.4</v>
      </c>
      <c r="Z691" s="67">
        <v>153.31</v>
      </c>
      <c r="AA691" s="56"/>
    </row>
    <row r="692" spans="1:27" ht="16.5" x14ac:dyDescent="0.25">
      <c r="A692" s="55"/>
      <c r="B692" s="79">
        <v>4</v>
      </c>
      <c r="C692" s="75">
        <v>30.36</v>
      </c>
      <c r="D692" s="47">
        <v>0</v>
      </c>
      <c r="E692" s="47">
        <v>0</v>
      </c>
      <c r="F692" s="47">
        <v>0</v>
      </c>
      <c r="G692" s="47">
        <v>0</v>
      </c>
      <c r="H692" s="47">
        <v>0</v>
      </c>
      <c r="I692" s="47">
        <v>0</v>
      </c>
      <c r="J692" s="47">
        <v>0</v>
      </c>
      <c r="K692" s="47">
        <v>0</v>
      </c>
      <c r="L692" s="47">
        <v>0</v>
      </c>
      <c r="M692" s="47">
        <v>0</v>
      </c>
      <c r="N692" s="47">
        <v>0</v>
      </c>
      <c r="O692" s="47">
        <v>0</v>
      </c>
      <c r="P692" s="47">
        <v>0</v>
      </c>
      <c r="Q692" s="47">
        <v>0</v>
      </c>
      <c r="R692" s="47">
        <v>2.12</v>
      </c>
      <c r="S692" s="47">
        <v>0</v>
      </c>
      <c r="T692" s="47">
        <v>24.17</v>
      </c>
      <c r="U692" s="47">
        <v>0</v>
      </c>
      <c r="V692" s="47">
        <v>0</v>
      </c>
      <c r="W692" s="47">
        <v>144.07</v>
      </c>
      <c r="X692" s="47">
        <v>233.36</v>
      </c>
      <c r="Y692" s="47">
        <v>267.14999999999998</v>
      </c>
      <c r="Z692" s="67">
        <v>143.75</v>
      </c>
      <c r="AA692" s="56"/>
    </row>
    <row r="693" spans="1:27" ht="16.5" x14ac:dyDescent="0.25">
      <c r="A693" s="55"/>
      <c r="B693" s="79">
        <v>5</v>
      </c>
      <c r="C693" s="75">
        <v>5.61</v>
      </c>
      <c r="D693" s="47">
        <v>76.349999999999994</v>
      </c>
      <c r="E693" s="47">
        <v>0</v>
      </c>
      <c r="F693" s="47">
        <v>0</v>
      </c>
      <c r="G693" s="47">
        <v>0</v>
      </c>
      <c r="H693" s="47">
        <v>0</v>
      </c>
      <c r="I693" s="47">
        <v>0</v>
      </c>
      <c r="J693" s="47">
        <v>0</v>
      </c>
      <c r="K693" s="47">
        <v>0</v>
      </c>
      <c r="L693" s="47">
        <v>35.26</v>
      </c>
      <c r="M693" s="47">
        <v>0</v>
      </c>
      <c r="N693" s="47">
        <v>58.67</v>
      </c>
      <c r="O693" s="47">
        <v>0</v>
      </c>
      <c r="P693" s="47">
        <v>0</v>
      </c>
      <c r="Q693" s="47">
        <v>0</v>
      </c>
      <c r="R693" s="47">
        <v>0</v>
      </c>
      <c r="S693" s="47">
        <v>0</v>
      </c>
      <c r="T693" s="47">
        <v>0</v>
      </c>
      <c r="U693" s="47">
        <v>0</v>
      </c>
      <c r="V693" s="47">
        <v>0</v>
      </c>
      <c r="W693" s="47">
        <v>0</v>
      </c>
      <c r="X693" s="47">
        <v>0</v>
      </c>
      <c r="Y693" s="47">
        <v>0</v>
      </c>
      <c r="Z693" s="67">
        <v>0</v>
      </c>
      <c r="AA693" s="56"/>
    </row>
    <row r="694" spans="1:27" ht="16.5" x14ac:dyDescent="0.25">
      <c r="A694" s="55"/>
      <c r="B694" s="79">
        <v>6</v>
      </c>
      <c r="C694" s="75">
        <v>0</v>
      </c>
      <c r="D694" s="47">
        <v>0</v>
      </c>
      <c r="E694" s="47">
        <v>0</v>
      </c>
      <c r="F694" s="47">
        <v>0</v>
      </c>
      <c r="G694" s="47">
        <v>0</v>
      </c>
      <c r="H694" s="47">
        <v>0</v>
      </c>
      <c r="I694" s="47">
        <v>0</v>
      </c>
      <c r="J694" s="47">
        <v>0</v>
      </c>
      <c r="K694" s="47">
        <v>0.02</v>
      </c>
      <c r="L694" s="47">
        <v>0.73</v>
      </c>
      <c r="M694" s="47">
        <v>0.71</v>
      </c>
      <c r="N694" s="47">
        <v>0.73</v>
      </c>
      <c r="O694" s="47">
        <v>0.63</v>
      </c>
      <c r="P694" s="47">
        <v>0.67</v>
      </c>
      <c r="Q694" s="47">
        <v>0.63</v>
      </c>
      <c r="R694" s="47">
        <v>0</v>
      </c>
      <c r="S694" s="47">
        <v>0</v>
      </c>
      <c r="T694" s="47">
        <v>0</v>
      </c>
      <c r="U694" s="47">
        <v>0</v>
      </c>
      <c r="V694" s="47">
        <v>0.66</v>
      </c>
      <c r="W694" s="47">
        <v>0.62</v>
      </c>
      <c r="X694" s="47">
        <v>0</v>
      </c>
      <c r="Y694" s="47">
        <v>0.51</v>
      </c>
      <c r="Z694" s="67">
        <v>91.52</v>
      </c>
      <c r="AA694" s="56"/>
    </row>
    <row r="695" spans="1:27" ht="16.5" x14ac:dyDescent="0.25">
      <c r="A695" s="55"/>
      <c r="B695" s="79">
        <v>7</v>
      </c>
      <c r="C695" s="75">
        <v>0.74</v>
      </c>
      <c r="D695" s="47">
        <v>0</v>
      </c>
      <c r="E695" s="47">
        <v>1.39</v>
      </c>
      <c r="F695" s="47">
        <v>0</v>
      </c>
      <c r="G695" s="47">
        <v>0</v>
      </c>
      <c r="H695" s="47">
        <v>0</v>
      </c>
      <c r="I695" s="47">
        <v>0</v>
      </c>
      <c r="J695" s="47">
        <v>0</v>
      </c>
      <c r="K695" s="47">
        <v>0</v>
      </c>
      <c r="L695" s="47">
        <v>0</v>
      </c>
      <c r="M695" s="47">
        <v>0</v>
      </c>
      <c r="N695" s="47">
        <v>0</v>
      </c>
      <c r="O695" s="47">
        <v>0</v>
      </c>
      <c r="P695" s="47">
        <v>0</v>
      </c>
      <c r="Q695" s="47">
        <v>0</v>
      </c>
      <c r="R695" s="47">
        <v>0</v>
      </c>
      <c r="S695" s="47">
        <v>0</v>
      </c>
      <c r="T695" s="47">
        <v>0</v>
      </c>
      <c r="U695" s="47">
        <v>0</v>
      </c>
      <c r="V695" s="47">
        <v>0</v>
      </c>
      <c r="W695" s="47">
        <v>0</v>
      </c>
      <c r="X695" s="47">
        <v>0</v>
      </c>
      <c r="Y695" s="47">
        <v>0</v>
      </c>
      <c r="Z695" s="67">
        <v>0</v>
      </c>
      <c r="AA695" s="56"/>
    </row>
    <row r="696" spans="1:27" ht="16.5" x14ac:dyDescent="0.25">
      <c r="A696" s="55"/>
      <c r="B696" s="79">
        <v>8</v>
      </c>
      <c r="C696" s="75">
        <v>0</v>
      </c>
      <c r="D696" s="47">
        <v>0</v>
      </c>
      <c r="E696" s="47">
        <v>0</v>
      </c>
      <c r="F696" s="47">
        <v>0</v>
      </c>
      <c r="G696" s="47">
        <v>0</v>
      </c>
      <c r="H696" s="47">
        <v>0</v>
      </c>
      <c r="I696" s="47">
        <v>0</v>
      </c>
      <c r="J696" s="47">
        <v>0</v>
      </c>
      <c r="K696" s="47">
        <v>0</v>
      </c>
      <c r="L696" s="47">
        <v>0</v>
      </c>
      <c r="M696" s="47">
        <v>0</v>
      </c>
      <c r="N696" s="47">
        <v>0</v>
      </c>
      <c r="O696" s="47">
        <v>0</v>
      </c>
      <c r="P696" s="47">
        <v>0</v>
      </c>
      <c r="Q696" s="47">
        <v>0</v>
      </c>
      <c r="R696" s="47">
        <v>0</v>
      </c>
      <c r="S696" s="47">
        <v>0</v>
      </c>
      <c r="T696" s="47">
        <v>0</v>
      </c>
      <c r="U696" s="47">
        <v>0</v>
      </c>
      <c r="V696" s="47">
        <v>0</v>
      </c>
      <c r="W696" s="47">
        <v>0</v>
      </c>
      <c r="X696" s="47">
        <v>0</v>
      </c>
      <c r="Y696" s="47">
        <v>55.59</v>
      </c>
      <c r="Z696" s="67">
        <v>0.16</v>
      </c>
      <c r="AA696" s="56"/>
    </row>
    <row r="697" spans="1:27" ht="16.5" x14ac:dyDescent="0.25">
      <c r="A697" s="55"/>
      <c r="B697" s="79">
        <v>9</v>
      </c>
      <c r="C697" s="75">
        <v>0</v>
      </c>
      <c r="D697" s="47">
        <v>0</v>
      </c>
      <c r="E697" s="47">
        <v>0</v>
      </c>
      <c r="F697" s="47">
        <v>0</v>
      </c>
      <c r="G697" s="47">
        <v>0</v>
      </c>
      <c r="H697" s="47">
        <v>0</v>
      </c>
      <c r="I697" s="47">
        <v>0</v>
      </c>
      <c r="J697" s="47">
        <v>0</v>
      </c>
      <c r="K697" s="47">
        <v>0</v>
      </c>
      <c r="L697" s="47">
        <v>0</v>
      </c>
      <c r="M697" s="47">
        <v>0</v>
      </c>
      <c r="N697" s="47">
        <v>0</v>
      </c>
      <c r="O697" s="47">
        <v>0</v>
      </c>
      <c r="P697" s="47">
        <v>0</v>
      </c>
      <c r="Q697" s="47">
        <v>0</v>
      </c>
      <c r="R697" s="47">
        <v>0</v>
      </c>
      <c r="S697" s="47">
        <v>0</v>
      </c>
      <c r="T697" s="47">
        <v>0</v>
      </c>
      <c r="U697" s="47">
        <v>0</v>
      </c>
      <c r="V697" s="47">
        <v>0</v>
      </c>
      <c r="W697" s="47">
        <v>0</v>
      </c>
      <c r="X697" s="47">
        <v>0</v>
      </c>
      <c r="Y697" s="47">
        <v>41.09</v>
      </c>
      <c r="Z697" s="67">
        <v>0</v>
      </c>
      <c r="AA697" s="56"/>
    </row>
    <row r="698" spans="1:27" ht="16.5" x14ac:dyDescent="0.25">
      <c r="A698" s="55"/>
      <c r="B698" s="79">
        <v>10</v>
      </c>
      <c r="C698" s="75">
        <v>0.57999999999999996</v>
      </c>
      <c r="D698" s="47">
        <v>0</v>
      </c>
      <c r="E698" s="47">
        <v>0</v>
      </c>
      <c r="F698" s="47">
        <v>0</v>
      </c>
      <c r="G698" s="47">
        <v>0</v>
      </c>
      <c r="H698" s="47">
        <v>0</v>
      </c>
      <c r="I698" s="47">
        <v>0</v>
      </c>
      <c r="J698" s="47">
        <v>0</v>
      </c>
      <c r="K698" s="47">
        <v>0</v>
      </c>
      <c r="L698" s="47">
        <v>0</v>
      </c>
      <c r="M698" s="47">
        <v>0</v>
      </c>
      <c r="N698" s="47">
        <v>0</v>
      </c>
      <c r="O698" s="47">
        <v>0</v>
      </c>
      <c r="P698" s="47">
        <v>0</v>
      </c>
      <c r="Q698" s="47">
        <v>0</v>
      </c>
      <c r="R698" s="47">
        <v>0</v>
      </c>
      <c r="S698" s="47">
        <v>0</v>
      </c>
      <c r="T698" s="47">
        <v>0</v>
      </c>
      <c r="U698" s="47">
        <v>0</v>
      </c>
      <c r="V698" s="47">
        <v>0</v>
      </c>
      <c r="W698" s="47">
        <v>0</v>
      </c>
      <c r="X698" s="47">
        <v>0</v>
      </c>
      <c r="Y698" s="47">
        <v>0</v>
      </c>
      <c r="Z698" s="67">
        <v>0</v>
      </c>
      <c r="AA698" s="56"/>
    </row>
    <row r="699" spans="1:27" ht="16.5" x14ac:dyDescent="0.25">
      <c r="A699" s="55"/>
      <c r="B699" s="79">
        <v>11</v>
      </c>
      <c r="C699" s="75">
        <v>6</v>
      </c>
      <c r="D699" s="47">
        <v>0</v>
      </c>
      <c r="E699" s="47">
        <v>0</v>
      </c>
      <c r="F699" s="47">
        <v>0</v>
      </c>
      <c r="G699" s="47">
        <v>0</v>
      </c>
      <c r="H699" s="47">
        <v>0</v>
      </c>
      <c r="I699" s="47">
        <v>0</v>
      </c>
      <c r="J699" s="47">
        <v>0</v>
      </c>
      <c r="K699" s="47">
        <v>0</v>
      </c>
      <c r="L699" s="47">
        <v>0</v>
      </c>
      <c r="M699" s="47">
        <v>0</v>
      </c>
      <c r="N699" s="47">
        <v>0</v>
      </c>
      <c r="O699" s="47">
        <v>0</v>
      </c>
      <c r="P699" s="47">
        <v>0</v>
      </c>
      <c r="Q699" s="47">
        <v>0</v>
      </c>
      <c r="R699" s="47">
        <v>0</v>
      </c>
      <c r="S699" s="47">
        <v>0</v>
      </c>
      <c r="T699" s="47">
        <v>0</v>
      </c>
      <c r="U699" s="47">
        <v>0</v>
      </c>
      <c r="V699" s="47">
        <v>0</v>
      </c>
      <c r="W699" s="47">
        <v>0</v>
      </c>
      <c r="X699" s="47">
        <v>51.23</v>
      </c>
      <c r="Y699" s="47">
        <v>104.01</v>
      </c>
      <c r="Z699" s="67">
        <v>0</v>
      </c>
      <c r="AA699" s="56"/>
    </row>
    <row r="700" spans="1:27" ht="16.5" x14ac:dyDescent="0.25">
      <c r="A700" s="55"/>
      <c r="B700" s="79">
        <v>12</v>
      </c>
      <c r="C700" s="75">
        <v>0</v>
      </c>
      <c r="D700" s="47">
        <v>0</v>
      </c>
      <c r="E700" s="47">
        <v>0</v>
      </c>
      <c r="F700" s="47">
        <v>0</v>
      </c>
      <c r="G700" s="47">
        <v>0</v>
      </c>
      <c r="H700" s="47">
        <v>0</v>
      </c>
      <c r="I700" s="47">
        <v>0</v>
      </c>
      <c r="J700" s="47">
        <v>0</v>
      </c>
      <c r="K700" s="47">
        <v>0</v>
      </c>
      <c r="L700" s="47">
        <v>0</v>
      </c>
      <c r="M700" s="47">
        <v>0</v>
      </c>
      <c r="N700" s="47">
        <v>0</v>
      </c>
      <c r="O700" s="47">
        <v>0</v>
      </c>
      <c r="P700" s="47">
        <v>0</v>
      </c>
      <c r="Q700" s="47">
        <v>0</v>
      </c>
      <c r="R700" s="47">
        <v>0</v>
      </c>
      <c r="S700" s="47">
        <v>0</v>
      </c>
      <c r="T700" s="47">
        <v>0</v>
      </c>
      <c r="U700" s="47">
        <v>0</v>
      </c>
      <c r="V700" s="47">
        <v>0</v>
      </c>
      <c r="W700" s="47">
        <v>0</v>
      </c>
      <c r="X700" s="47">
        <v>0</v>
      </c>
      <c r="Y700" s="47">
        <v>203.99</v>
      </c>
      <c r="Z700" s="67">
        <v>176.26</v>
      </c>
      <c r="AA700" s="56"/>
    </row>
    <row r="701" spans="1:27" ht="16.5" x14ac:dyDescent="0.25">
      <c r="A701" s="55"/>
      <c r="B701" s="79">
        <v>13</v>
      </c>
      <c r="C701" s="75">
        <v>0</v>
      </c>
      <c r="D701" s="47">
        <v>0</v>
      </c>
      <c r="E701" s="47">
        <v>0</v>
      </c>
      <c r="F701" s="47">
        <v>0</v>
      </c>
      <c r="G701" s="47">
        <v>0</v>
      </c>
      <c r="H701" s="47">
        <v>0</v>
      </c>
      <c r="I701" s="47">
        <v>0</v>
      </c>
      <c r="J701" s="47">
        <v>0</v>
      </c>
      <c r="K701" s="47">
        <v>0</v>
      </c>
      <c r="L701" s="47">
        <v>0</v>
      </c>
      <c r="M701" s="47">
        <v>0</v>
      </c>
      <c r="N701" s="47">
        <v>0</v>
      </c>
      <c r="O701" s="47">
        <v>0</v>
      </c>
      <c r="P701" s="47">
        <v>0</v>
      </c>
      <c r="Q701" s="47">
        <v>0</v>
      </c>
      <c r="R701" s="47">
        <v>0</v>
      </c>
      <c r="S701" s="47">
        <v>0</v>
      </c>
      <c r="T701" s="47">
        <v>0</v>
      </c>
      <c r="U701" s="47">
        <v>0</v>
      </c>
      <c r="V701" s="47">
        <v>0</v>
      </c>
      <c r="W701" s="47">
        <v>0</v>
      </c>
      <c r="X701" s="47">
        <v>0</v>
      </c>
      <c r="Y701" s="47">
        <v>0</v>
      </c>
      <c r="Z701" s="67">
        <v>0</v>
      </c>
      <c r="AA701" s="56"/>
    </row>
    <row r="702" spans="1:27" ht="16.5" x14ac:dyDescent="0.25">
      <c r="A702" s="55"/>
      <c r="B702" s="79">
        <v>14</v>
      </c>
      <c r="C702" s="75">
        <v>32.68</v>
      </c>
      <c r="D702" s="47">
        <v>29.78</v>
      </c>
      <c r="E702" s="47">
        <v>11.82</v>
      </c>
      <c r="F702" s="47">
        <v>0</v>
      </c>
      <c r="G702" s="47">
        <v>0</v>
      </c>
      <c r="H702" s="47">
        <v>0</v>
      </c>
      <c r="I702" s="47">
        <v>0</v>
      </c>
      <c r="J702" s="47">
        <v>0</v>
      </c>
      <c r="K702" s="47">
        <v>0</v>
      </c>
      <c r="L702" s="47">
        <v>0</v>
      </c>
      <c r="M702" s="47">
        <v>0</v>
      </c>
      <c r="N702" s="47">
        <v>0</v>
      </c>
      <c r="O702" s="47">
        <v>0</v>
      </c>
      <c r="P702" s="47">
        <v>0</v>
      </c>
      <c r="Q702" s="47">
        <v>0</v>
      </c>
      <c r="R702" s="47">
        <v>0</v>
      </c>
      <c r="S702" s="47">
        <v>0</v>
      </c>
      <c r="T702" s="47">
        <v>0</v>
      </c>
      <c r="U702" s="47">
        <v>0</v>
      </c>
      <c r="V702" s="47">
        <v>0</v>
      </c>
      <c r="W702" s="47">
        <v>0</v>
      </c>
      <c r="X702" s="47">
        <v>27.25</v>
      </c>
      <c r="Y702" s="47">
        <v>40.119999999999997</v>
      </c>
      <c r="Z702" s="67">
        <v>53.07</v>
      </c>
      <c r="AA702" s="56"/>
    </row>
    <row r="703" spans="1:27" ht="16.5" x14ac:dyDescent="0.25">
      <c r="A703" s="55"/>
      <c r="B703" s="79">
        <v>15</v>
      </c>
      <c r="C703" s="75">
        <v>0</v>
      </c>
      <c r="D703" s="47">
        <v>0</v>
      </c>
      <c r="E703" s="47">
        <v>0</v>
      </c>
      <c r="F703" s="47">
        <v>0</v>
      </c>
      <c r="G703" s="47">
        <v>0</v>
      </c>
      <c r="H703" s="47">
        <v>0</v>
      </c>
      <c r="I703" s="47">
        <v>2.27</v>
      </c>
      <c r="J703" s="47">
        <v>6.36</v>
      </c>
      <c r="K703" s="47">
        <v>8.59</v>
      </c>
      <c r="L703" s="47">
        <v>12.17</v>
      </c>
      <c r="M703" s="47">
        <v>12.6</v>
      </c>
      <c r="N703" s="47">
        <v>12.65</v>
      </c>
      <c r="O703" s="47">
        <v>12.44</v>
      </c>
      <c r="P703" s="47">
        <v>12.93</v>
      </c>
      <c r="Q703" s="47">
        <v>14.23</v>
      </c>
      <c r="R703" s="47">
        <v>14.82</v>
      </c>
      <c r="S703" s="47">
        <v>8.4600000000000009</v>
      </c>
      <c r="T703" s="47">
        <v>2.5499999999999998</v>
      </c>
      <c r="U703" s="47">
        <v>4.41</v>
      </c>
      <c r="V703" s="47">
        <v>12.22</v>
      </c>
      <c r="W703" s="47">
        <v>19.61</v>
      </c>
      <c r="X703" s="47">
        <v>5.17</v>
      </c>
      <c r="Y703" s="47">
        <v>98.2</v>
      </c>
      <c r="Z703" s="67">
        <v>103.55</v>
      </c>
      <c r="AA703" s="56"/>
    </row>
    <row r="704" spans="1:27" ht="16.5" x14ac:dyDescent="0.25">
      <c r="A704" s="55"/>
      <c r="B704" s="79">
        <v>16</v>
      </c>
      <c r="C704" s="75">
        <v>0</v>
      </c>
      <c r="D704" s="47">
        <v>0</v>
      </c>
      <c r="E704" s="47">
        <v>0</v>
      </c>
      <c r="F704" s="47">
        <v>0</v>
      </c>
      <c r="G704" s="47">
        <v>0</v>
      </c>
      <c r="H704" s="47">
        <v>0</v>
      </c>
      <c r="I704" s="47">
        <v>0</v>
      </c>
      <c r="J704" s="47">
        <v>0.15</v>
      </c>
      <c r="K704" s="47">
        <v>7.49</v>
      </c>
      <c r="L704" s="47">
        <v>0</v>
      </c>
      <c r="M704" s="47">
        <v>7.23</v>
      </c>
      <c r="N704" s="47">
        <v>7.01</v>
      </c>
      <c r="O704" s="47">
        <v>10.28</v>
      </c>
      <c r="P704" s="47">
        <v>9.67</v>
      </c>
      <c r="Q704" s="47">
        <v>27.04</v>
      </c>
      <c r="R704" s="47">
        <v>13.58</v>
      </c>
      <c r="S704" s="47">
        <v>34.1</v>
      </c>
      <c r="T704" s="47">
        <v>14.86</v>
      </c>
      <c r="U704" s="47">
        <v>10.27</v>
      </c>
      <c r="V704" s="47">
        <v>72.78</v>
      </c>
      <c r="W704" s="47">
        <v>145.94</v>
      </c>
      <c r="X704" s="47">
        <v>389.26</v>
      </c>
      <c r="Y704" s="47">
        <v>672.73</v>
      </c>
      <c r="Z704" s="67">
        <v>658.97</v>
      </c>
      <c r="AA704" s="56"/>
    </row>
    <row r="705" spans="1:27" ht="16.5" x14ac:dyDescent="0.25">
      <c r="A705" s="55"/>
      <c r="B705" s="79">
        <v>17</v>
      </c>
      <c r="C705" s="75">
        <v>12.49</v>
      </c>
      <c r="D705" s="47">
        <v>8</v>
      </c>
      <c r="E705" s="47">
        <v>4.92</v>
      </c>
      <c r="F705" s="47">
        <v>0</v>
      </c>
      <c r="G705" s="47">
        <v>0</v>
      </c>
      <c r="H705" s="47">
        <v>0</v>
      </c>
      <c r="I705" s="47">
        <v>0</v>
      </c>
      <c r="J705" s="47">
        <v>0</v>
      </c>
      <c r="K705" s="47">
        <v>0.63</v>
      </c>
      <c r="L705" s="47">
        <v>5.54</v>
      </c>
      <c r="M705" s="47">
        <v>6.73</v>
      </c>
      <c r="N705" s="47">
        <v>7.39</v>
      </c>
      <c r="O705" s="47">
        <v>6.1</v>
      </c>
      <c r="P705" s="47">
        <v>6.72</v>
      </c>
      <c r="Q705" s="47">
        <v>10.68</v>
      </c>
      <c r="R705" s="47">
        <v>1.68</v>
      </c>
      <c r="S705" s="47">
        <v>2.77</v>
      </c>
      <c r="T705" s="47">
        <v>5.24</v>
      </c>
      <c r="U705" s="47">
        <v>0</v>
      </c>
      <c r="V705" s="47">
        <v>14.02</v>
      </c>
      <c r="W705" s="47">
        <v>54.67</v>
      </c>
      <c r="X705" s="47">
        <v>57.8</v>
      </c>
      <c r="Y705" s="47">
        <v>190.48</v>
      </c>
      <c r="Z705" s="67">
        <v>82.55</v>
      </c>
      <c r="AA705" s="56"/>
    </row>
    <row r="706" spans="1:27" ht="16.5" x14ac:dyDescent="0.25">
      <c r="A706" s="55"/>
      <c r="B706" s="79">
        <v>18</v>
      </c>
      <c r="C706" s="75">
        <v>10.47</v>
      </c>
      <c r="D706" s="47">
        <v>0</v>
      </c>
      <c r="E706" s="47">
        <v>0</v>
      </c>
      <c r="F706" s="47">
        <v>0</v>
      </c>
      <c r="G706" s="47">
        <v>0</v>
      </c>
      <c r="H706" s="47">
        <v>0</v>
      </c>
      <c r="I706" s="47">
        <v>0</v>
      </c>
      <c r="J706" s="47">
        <v>0</v>
      </c>
      <c r="K706" s="47">
        <v>0</v>
      </c>
      <c r="L706" s="47">
        <v>0</v>
      </c>
      <c r="M706" s="47">
        <v>0</v>
      </c>
      <c r="N706" s="47">
        <v>0</v>
      </c>
      <c r="O706" s="47">
        <v>0</v>
      </c>
      <c r="P706" s="47">
        <v>0</v>
      </c>
      <c r="Q706" s="47">
        <v>0</v>
      </c>
      <c r="R706" s="47">
        <v>0</v>
      </c>
      <c r="S706" s="47">
        <v>0</v>
      </c>
      <c r="T706" s="47">
        <v>0</v>
      </c>
      <c r="U706" s="47">
        <v>0</v>
      </c>
      <c r="V706" s="47">
        <v>0</v>
      </c>
      <c r="W706" s="47">
        <v>17.96</v>
      </c>
      <c r="X706" s="47">
        <v>0</v>
      </c>
      <c r="Y706" s="47">
        <v>0</v>
      </c>
      <c r="Z706" s="67">
        <v>0</v>
      </c>
      <c r="AA706" s="56"/>
    </row>
    <row r="707" spans="1:27" ht="16.5" x14ac:dyDescent="0.25">
      <c r="A707" s="55"/>
      <c r="B707" s="79">
        <v>19</v>
      </c>
      <c r="C707" s="75">
        <v>0</v>
      </c>
      <c r="D707" s="47">
        <v>0</v>
      </c>
      <c r="E707" s="47">
        <v>0</v>
      </c>
      <c r="F707" s="47">
        <v>0</v>
      </c>
      <c r="G707" s="47">
        <v>0</v>
      </c>
      <c r="H707" s="47">
        <v>0</v>
      </c>
      <c r="I707" s="47">
        <v>0</v>
      </c>
      <c r="J707" s="47">
        <v>0</v>
      </c>
      <c r="K707" s="47">
        <v>0</v>
      </c>
      <c r="L707" s="47">
        <v>0</v>
      </c>
      <c r="M707" s="47">
        <v>0</v>
      </c>
      <c r="N707" s="47">
        <v>0</v>
      </c>
      <c r="O707" s="47">
        <v>0</v>
      </c>
      <c r="P707" s="47">
        <v>0</v>
      </c>
      <c r="Q707" s="47">
        <v>0</v>
      </c>
      <c r="R707" s="47">
        <v>0</v>
      </c>
      <c r="S707" s="47">
        <v>0</v>
      </c>
      <c r="T707" s="47">
        <v>0</v>
      </c>
      <c r="U707" s="47">
        <v>0</v>
      </c>
      <c r="V707" s="47">
        <v>0</v>
      </c>
      <c r="W707" s="47">
        <v>0</v>
      </c>
      <c r="X707" s="47">
        <v>0</v>
      </c>
      <c r="Y707" s="47">
        <v>0</v>
      </c>
      <c r="Z707" s="67">
        <v>0</v>
      </c>
      <c r="AA707" s="56"/>
    </row>
    <row r="708" spans="1:27" ht="16.5" x14ac:dyDescent="0.25">
      <c r="A708" s="55"/>
      <c r="B708" s="79">
        <v>20</v>
      </c>
      <c r="C708" s="75">
        <v>0</v>
      </c>
      <c r="D708" s="47">
        <v>0</v>
      </c>
      <c r="E708" s="47">
        <v>0</v>
      </c>
      <c r="F708" s="47">
        <v>0</v>
      </c>
      <c r="G708" s="47">
        <v>0</v>
      </c>
      <c r="H708" s="47">
        <v>0</v>
      </c>
      <c r="I708" s="47">
        <v>0</v>
      </c>
      <c r="J708" s="47">
        <v>0</v>
      </c>
      <c r="K708" s="47">
        <v>0</v>
      </c>
      <c r="L708" s="47">
        <v>0</v>
      </c>
      <c r="M708" s="47">
        <v>0</v>
      </c>
      <c r="N708" s="47">
        <v>0</v>
      </c>
      <c r="O708" s="47">
        <v>0</v>
      </c>
      <c r="P708" s="47">
        <v>0</v>
      </c>
      <c r="Q708" s="47">
        <v>0</v>
      </c>
      <c r="R708" s="47">
        <v>0</v>
      </c>
      <c r="S708" s="47">
        <v>0</v>
      </c>
      <c r="T708" s="47">
        <v>0</v>
      </c>
      <c r="U708" s="47">
        <v>0</v>
      </c>
      <c r="V708" s="47">
        <v>0</v>
      </c>
      <c r="W708" s="47">
        <v>0</v>
      </c>
      <c r="X708" s="47">
        <v>0</v>
      </c>
      <c r="Y708" s="47">
        <v>0</v>
      </c>
      <c r="Z708" s="67">
        <v>0</v>
      </c>
      <c r="AA708" s="56"/>
    </row>
    <row r="709" spans="1:27" ht="16.5" x14ac:dyDescent="0.25">
      <c r="A709" s="55"/>
      <c r="B709" s="79">
        <v>21</v>
      </c>
      <c r="C709" s="75">
        <v>0</v>
      </c>
      <c r="D709" s="47">
        <v>0</v>
      </c>
      <c r="E709" s="47">
        <v>0</v>
      </c>
      <c r="F709" s="47">
        <v>0</v>
      </c>
      <c r="G709" s="47">
        <v>0</v>
      </c>
      <c r="H709" s="47">
        <v>0</v>
      </c>
      <c r="I709" s="47">
        <v>0</v>
      </c>
      <c r="J709" s="47">
        <v>0</v>
      </c>
      <c r="K709" s="47">
        <v>0</v>
      </c>
      <c r="L709" s="47">
        <v>0</v>
      </c>
      <c r="M709" s="47">
        <v>0</v>
      </c>
      <c r="N709" s="47">
        <v>0</v>
      </c>
      <c r="O709" s="47">
        <v>0</v>
      </c>
      <c r="P709" s="47">
        <v>0</v>
      </c>
      <c r="Q709" s="47">
        <v>0</v>
      </c>
      <c r="R709" s="47">
        <v>0</v>
      </c>
      <c r="S709" s="47">
        <v>0</v>
      </c>
      <c r="T709" s="47">
        <v>0</v>
      </c>
      <c r="U709" s="47">
        <v>0</v>
      </c>
      <c r="V709" s="47">
        <v>0</v>
      </c>
      <c r="W709" s="47">
        <v>70.13</v>
      </c>
      <c r="X709" s="47">
        <v>52.25</v>
      </c>
      <c r="Y709" s="47">
        <v>165.56</v>
      </c>
      <c r="Z709" s="67">
        <v>80.959999999999994</v>
      </c>
      <c r="AA709" s="56"/>
    </row>
    <row r="710" spans="1:27" ht="16.5" x14ac:dyDescent="0.25">
      <c r="A710" s="55"/>
      <c r="B710" s="79">
        <v>22</v>
      </c>
      <c r="C710" s="75">
        <v>0</v>
      </c>
      <c r="D710" s="47">
        <v>0</v>
      </c>
      <c r="E710" s="47">
        <v>0</v>
      </c>
      <c r="F710" s="47">
        <v>0</v>
      </c>
      <c r="G710" s="47">
        <v>0</v>
      </c>
      <c r="H710" s="47">
        <v>0</v>
      </c>
      <c r="I710" s="47">
        <v>0</v>
      </c>
      <c r="J710" s="47">
        <v>0</v>
      </c>
      <c r="K710" s="47">
        <v>0</v>
      </c>
      <c r="L710" s="47">
        <v>0</v>
      </c>
      <c r="M710" s="47">
        <v>0</v>
      </c>
      <c r="N710" s="47">
        <v>0</v>
      </c>
      <c r="O710" s="47">
        <v>0</v>
      </c>
      <c r="P710" s="47">
        <v>0</v>
      </c>
      <c r="Q710" s="47">
        <v>0</v>
      </c>
      <c r="R710" s="47">
        <v>0</v>
      </c>
      <c r="S710" s="47">
        <v>0</v>
      </c>
      <c r="T710" s="47">
        <v>0</v>
      </c>
      <c r="U710" s="47">
        <v>0</v>
      </c>
      <c r="V710" s="47">
        <v>0</v>
      </c>
      <c r="W710" s="47">
        <v>0</v>
      </c>
      <c r="X710" s="47">
        <v>0</v>
      </c>
      <c r="Y710" s="47">
        <v>0</v>
      </c>
      <c r="Z710" s="67">
        <v>0</v>
      </c>
      <c r="AA710" s="56"/>
    </row>
    <row r="711" spans="1:27" ht="16.5" x14ac:dyDescent="0.25">
      <c r="A711" s="55"/>
      <c r="B711" s="79">
        <v>23</v>
      </c>
      <c r="C711" s="75">
        <v>0</v>
      </c>
      <c r="D711" s="47">
        <v>0</v>
      </c>
      <c r="E711" s="47">
        <v>0</v>
      </c>
      <c r="F711" s="47">
        <v>0</v>
      </c>
      <c r="G711" s="47">
        <v>0</v>
      </c>
      <c r="H711" s="47">
        <v>0</v>
      </c>
      <c r="I711" s="47">
        <v>0</v>
      </c>
      <c r="J711" s="47">
        <v>0</v>
      </c>
      <c r="K711" s="47">
        <v>0</v>
      </c>
      <c r="L711" s="47">
        <v>0</v>
      </c>
      <c r="M711" s="47">
        <v>0</v>
      </c>
      <c r="N711" s="47">
        <v>0</v>
      </c>
      <c r="O711" s="47">
        <v>0</v>
      </c>
      <c r="P711" s="47">
        <v>0</v>
      </c>
      <c r="Q711" s="47">
        <v>0</v>
      </c>
      <c r="R711" s="47">
        <v>0</v>
      </c>
      <c r="S711" s="47">
        <v>0</v>
      </c>
      <c r="T711" s="47">
        <v>0</v>
      </c>
      <c r="U711" s="47">
        <v>0</v>
      </c>
      <c r="V711" s="47">
        <v>0</v>
      </c>
      <c r="W711" s="47">
        <v>0</v>
      </c>
      <c r="X711" s="47">
        <v>160.59</v>
      </c>
      <c r="Y711" s="47">
        <v>37.090000000000003</v>
      </c>
      <c r="Z711" s="67">
        <v>47.75</v>
      </c>
      <c r="AA711" s="56"/>
    </row>
    <row r="712" spans="1:27" ht="16.5" x14ac:dyDescent="0.25">
      <c r="A712" s="55"/>
      <c r="B712" s="79">
        <v>24</v>
      </c>
      <c r="C712" s="75">
        <v>30.8</v>
      </c>
      <c r="D712" s="47">
        <v>202.56</v>
      </c>
      <c r="E712" s="47">
        <v>0</v>
      </c>
      <c r="F712" s="47">
        <v>0</v>
      </c>
      <c r="G712" s="47">
        <v>0</v>
      </c>
      <c r="H712" s="47">
        <v>0</v>
      </c>
      <c r="I712" s="47">
        <v>0</v>
      </c>
      <c r="J712" s="47">
        <v>0</v>
      </c>
      <c r="K712" s="47">
        <v>0</v>
      </c>
      <c r="L712" s="47">
        <v>0</v>
      </c>
      <c r="M712" s="47">
        <v>0</v>
      </c>
      <c r="N712" s="47">
        <v>0</v>
      </c>
      <c r="O712" s="47">
        <v>0</v>
      </c>
      <c r="P712" s="47">
        <v>0</v>
      </c>
      <c r="Q712" s="47">
        <v>0</v>
      </c>
      <c r="R712" s="47">
        <v>0</v>
      </c>
      <c r="S712" s="47">
        <v>0</v>
      </c>
      <c r="T712" s="47">
        <v>0</v>
      </c>
      <c r="U712" s="47">
        <v>0</v>
      </c>
      <c r="V712" s="47">
        <v>0</v>
      </c>
      <c r="W712" s="47">
        <v>0</v>
      </c>
      <c r="X712" s="47">
        <v>0.18</v>
      </c>
      <c r="Y712" s="47">
        <v>68.489999999999995</v>
      </c>
      <c r="Z712" s="67">
        <v>9.66</v>
      </c>
      <c r="AA712" s="56"/>
    </row>
    <row r="713" spans="1:27" ht="16.5" x14ac:dyDescent="0.25">
      <c r="A713" s="55"/>
      <c r="B713" s="79">
        <v>25</v>
      </c>
      <c r="C713" s="75">
        <v>43.51</v>
      </c>
      <c r="D713" s="47">
        <v>71.349999999999994</v>
      </c>
      <c r="E713" s="47">
        <v>0</v>
      </c>
      <c r="F713" s="47">
        <v>0</v>
      </c>
      <c r="G713" s="47">
        <v>0</v>
      </c>
      <c r="H713" s="47">
        <v>0</v>
      </c>
      <c r="I713" s="47">
        <v>0</v>
      </c>
      <c r="J713" s="47">
        <v>0</v>
      </c>
      <c r="K713" s="47">
        <v>0</v>
      </c>
      <c r="L713" s="47">
        <v>0</v>
      </c>
      <c r="M713" s="47">
        <v>0</v>
      </c>
      <c r="N713" s="47">
        <v>0</v>
      </c>
      <c r="O713" s="47">
        <v>0</v>
      </c>
      <c r="P713" s="47">
        <v>0</v>
      </c>
      <c r="Q713" s="47">
        <v>0</v>
      </c>
      <c r="R713" s="47">
        <v>0</v>
      </c>
      <c r="S713" s="47">
        <v>0</v>
      </c>
      <c r="T713" s="47">
        <v>0</v>
      </c>
      <c r="U713" s="47">
        <v>0</v>
      </c>
      <c r="V713" s="47">
        <v>0</v>
      </c>
      <c r="W713" s="47">
        <v>0</v>
      </c>
      <c r="X713" s="47">
        <v>0</v>
      </c>
      <c r="Y713" s="47">
        <v>120.27</v>
      </c>
      <c r="Z713" s="67">
        <v>0</v>
      </c>
      <c r="AA713" s="56"/>
    </row>
    <row r="714" spans="1:27" ht="16.5" x14ac:dyDescent="0.25">
      <c r="A714" s="55"/>
      <c r="B714" s="79">
        <v>26</v>
      </c>
      <c r="C714" s="75">
        <v>17.88</v>
      </c>
      <c r="D714" s="47">
        <v>0</v>
      </c>
      <c r="E714" s="47">
        <v>24.91</v>
      </c>
      <c r="F714" s="47">
        <v>0</v>
      </c>
      <c r="G714" s="47">
        <v>0</v>
      </c>
      <c r="H714" s="47">
        <v>0</v>
      </c>
      <c r="I714" s="47">
        <v>0</v>
      </c>
      <c r="J714" s="47">
        <v>0</v>
      </c>
      <c r="K714" s="47">
        <v>0</v>
      </c>
      <c r="L714" s="47">
        <v>0</v>
      </c>
      <c r="M714" s="47">
        <v>0</v>
      </c>
      <c r="N714" s="47">
        <v>0</v>
      </c>
      <c r="O714" s="47">
        <v>0</v>
      </c>
      <c r="P714" s="47">
        <v>0</v>
      </c>
      <c r="Q714" s="47">
        <v>0</v>
      </c>
      <c r="R714" s="47">
        <v>0</v>
      </c>
      <c r="S714" s="47">
        <v>0</v>
      </c>
      <c r="T714" s="47">
        <v>0</v>
      </c>
      <c r="U714" s="47">
        <v>0</v>
      </c>
      <c r="V714" s="47">
        <v>5.79</v>
      </c>
      <c r="W714" s="47">
        <v>2.85</v>
      </c>
      <c r="X714" s="47">
        <v>184.64</v>
      </c>
      <c r="Y714" s="47">
        <v>77.12</v>
      </c>
      <c r="Z714" s="67">
        <v>20.239999999999998</v>
      </c>
      <c r="AA714" s="56"/>
    </row>
    <row r="715" spans="1:27" ht="16.5" x14ac:dyDescent="0.25">
      <c r="A715" s="55"/>
      <c r="B715" s="79">
        <v>27</v>
      </c>
      <c r="C715" s="75">
        <v>40.229999999999997</v>
      </c>
      <c r="D715" s="47">
        <v>78.92</v>
      </c>
      <c r="E715" s="47">
        <v>29.83</v>
      </c>
      <c r="F715" s="47">
        <v>0</v>
      </c>
      <c r="G715" s="47">
        <v>0</v>
      </c>
      <c r="H715" s="47">
        <v>47.72</v>
      </c>
      <c r="I715" s="47">
        <v>0</v>
      </c>
      <c r="J715" s="47">
        <v>0</v>
      </c>
      <c r="K715" s="47">
        <v>0</v>
      </c>
      <c r="L715" s="47">
        <v>0</v>
      </c>
      <c r="M715" s="47">
        <v>0</v>
      </c>
      <c r="N715" s="47">
        <v>0</v>
      </c>
      <c r="O715" s="47">
        <v>0</v>
      </c>
      <c r="P715" s="47">
        <v>0</v>
      </c>
      <c r="Q715" s="47">
        <v>0</v>
      </c>
      <c r="R715" s="47">
        <v>0</v>
      </c>
      <c r="S715" s="47">
        <v>0</v>
      </c>
      <c r="T715" s="47">
        <v>0</v>
      </c>
      <c r="U715" s="47">
        <v>0</v>
      </c>
      <c r="V715" s="47">
        <v>59.66</v>
      </c>
      <c r="W715" s="47">
        <v>308.89</v>
      </c>
      <c r="X715" s="47">
        <v>294.64999999999998</v>
      </c>
      <c r="Y715" s="47">
        <v>291.41000000000003</v>
      </c>
      <c r="Z715" s="67">
        <v>389.82</v>
      </c>
      <c r="AA715" s="56"/>
    </row>
    <row r="716" spans="1:27" ht="16.5" x14ac:dyDescent="0.25">
      <c r="A716" s="55"/>
      <c r="B716" s="79">
        <v>28</v>
      </c>
      <c r="C716" s="75">
        <v>112.4</v>
      </c>
      <c r="D716" s="47">
        <v>57.06</v>
      </c>
      <c r="E716" s="47">
        <v>89.25</v>
      </c>
      <c r="F716" s="47">
        <v>42.59</v>
      </c>
      <c r="G716" s="47">
        <v>0</v>
      </c>
      <c r="H716" s="47">
        <v>0</v>
      </c>
      <c r="I716" s="47">
        <v>0</v>
      </c>
      <c r="J716" s="47">
        <v>0</v>
      </c>
      <c r="K716" s="47">
        <v>0</v>
      </c>
      <c r="L716" s="47">
        <v>0</v>
      </c>
      <c r="M716" s="47">
        <v>0</v>
      </c>
      <c r="N716" s="47">
        <v>0</v>
      </c>
      <c r="O716" s="47">
        <v>0</v>
      </c>
      <c r="P716" s="47">
        <v>0</v>
      </c>
      <c r="Q716" s="47">
        <v>0</v>
      </c>
      <c r="R716" s="47">
        <v>0</v>
      </c>
      <c r="S716" s="47">
        <v>0</v>
      </c>
      <c r="T716" s="47">
        <v>0</v>
      </c>
      <c r="U716" s="47">
        <v>0</v>
      </c>
      <c r="V716" s="47">
        <v>27.02</v>
      </c>
      <c r="W716" s="47">
        <v>170.05</v>
      </c>
      <c r="X716" s="47">
        <v>209.5</v>
      </c>
      <c r="Y716" s="47">
        <v>123.38</v>
      </c>
      <c r="Z716" s="67">
        <v>62.85</v>
      </c>
      <c r="AA716" s="56"/>
    </row>
    <row r="717" spans="1:27" ht="16.5" x14ac:dyDescent="0.25">
      <c r="A717" s="55"/>
      <c r="B717" s="79">
        <v>29</v>
      </c>
      <c r="C717" s="75">
        <v>91.21</v>
      </c>
      <c r="D717" s="47">
        <v>0</v>
      </c>
      <c r="E717" s="47">
        <v>0</v>
      </c>
      <c r="F717" s="47">
        <v>0</v>
      </c>
      <c r="G717" s="47">
        <v>0</v>
      </c>
      <c r="H717" s="47">
        <v>0</v>
      </c>
      <c r="I717" s="47">
        <v>0</v>
      </c>
      <c r="J717" s="47">
        <v>0</v>
      </c>
      <c r="K717" s="47">
        <v>0</v>
      </c>
      <c r="L717" s="47">
        <v>0</v>
      </c>
      <c r="M717" s="47">
        <v>0</v>
      </c>
      <c r="N717" s="47">
        <v>0</v>
      </c>
      <c r="O717" s="47">
        <v>0</v>
      </c>
      <c r="P717" s="47">
        <v>0</v>
      </c>
      <c r="Q717" s="47">
        <v>0</v>
      </c>
      <c r="R717" s="47">
        <v>0</v>
      </c>
      <c r="S717" s="47">
        <v>0</v>
      </c>
      <c r="T717" s="47">
        <v>0</v>
      </c>
      <c r="U717" s="47">
        <v>0</v>
      </c>
      <c r="V717" s="47">
        <v>0</v>
      </c>
      <c r="W717" s="47">
        <v>339.23</v>
      </c>
      <c r="X717" s="47">
        <v>316.16000000000003</v>
      </c>
      <c r="Y717" s="47">
        <v>157.96</v>
      </c>
      <c r="Z717" s="67">
        <v>69.510000000000005</v>
      </c>
      <c r="AA717" s="56"/>
    </row>
    <row r="718" spans="1:27" ht="16.5" x14ac:dyDescent="0.25">
      <c r="A718" s="55"/>
      <c r="B718" s="79">
        <v>30</v>
      </c>
      <c r="C718" s="75">
        <v>36.35</v>
      </c>
      <c r="D718" s="47">
        <v>0.92</v>
      </c>
      <c r="E718" s="47">
        <v>0</v>
      </c>
      <c r="F718" s="47">
        <v>0</v>
      </c>
      <c r="G718" s="47">
        <v>0</v>
      </c>
      <c r="H718" s="47">
        <v>0</v>
      </c>
      <c r="I718" s="47">
        <v>0</v>
      </c>
      <c r="J718" s="47">
        <v>0</v>
      </c>
      <c r="K718" s="47">
        <v>0</v>
      </c>
      <c r="L718" s="47">
        <v>0</v>
      </c>
      <c r="M718" s="47">
        <v>0</v>
      </c>
      <c r="N718" s="47">
        <v>0</v>
      </c>
      <c r="O718" s="47">
        <v>0</v>
      </c>
      <c r="P718" s="47">
        <v>0</v>
      </c>
      <c r="Q718" s="47">
        <v>0</v>
      </c>
      <c r="R718" s="47">
        <v>0</v>
      </c>
      <c r="S718" s="47">
        <v>0</v>
      </c>
      <c r="T718" s="47">
        <v>0</v>
      </c>
      <c r="U718" s="47">
        <v>0</v>
      </c>
      <c r="V718" s="47">
        <v>0</v>
      </c>
      <c r="W718" s="47">
        <v>0</v>
      </c>
      <c r="X718" s="47">
        <v>0</v>
      </c>
      <c r="Y718" s="47">
        <v>106.48</v>
      </c>
      <c r="Z718" s="67">
        <v>172.34</v>
      </c>
      <c r="AA718" s="56"/>
    </row>
    <row r="719" spans="1:27" ht="17.25" thickBot="1" x14ac:dyDescent="0.3">
      <c r="A719" s="55"/>
      <c r="B719" s="80">
        <v>31</v>
      </c>
      <c r="C719" s="76">
        <v>53.36</v>
      </c>
      <c r="D719" s="68">
        <v>5.57</v>
      </c>
      <c r="E719" s="68">
        <v>45.98</v>
      </c>
      <c r="F719" s="68">
        <v>0</v>
      </c>
      <c r="G719" s="68">
        <v>0</v>
      </c>
      <c r="H719" s="68">
        <v>0</v>
      </c>
      <c r="I719" s="68">
        <v>0</v>
      </c>
      <c r="J719" s="68">
        <v>0</v>
      </c>
      <c r="K719" s="68">
        <v>0</v>
      </c>
      <c r="L719" s="68">
        <v>0</v>
      </c>
      <c r="M719" s="68">
        <v>0</v>
      </c>
      <c r="N719" s="68">
        <v>0</v>
      </c>
      <c r="O719" s="68">
        <v>0</v>
      </c>
      <c r="P719" s="68">
        <v>0</v>
      </c>
      <c r="Q719" s="68">
        <v>0</v>
      </c>
      <c r="R719" s="68">
        <v>0</v>
      </c>
      <c r="S719" s="68">
        <v>0</v>
      </c>
      <c r="T719" s="68">
        <v>0</v>
      </c>
      <c r="U719" s="68">
        <v>0</v>
      </c>
      <c r="V719" s="68">
        <v>0</v>
      </c>
      <c r="W719" s="68">
        <v>218.06</v>
      </c>
      <c r="X719" s="68">
        <v>252.17</v>
      </c>
      <c r="Y719" s="68">
        <v>91.4</v>
      </c>
      <c r="Z719" s="69">
        <v>162.74</v>
      </c>
      <c r="AA719" s="56"/>
    </row>
    <row r="720" spans="1:27" ht="16.5" x14ac:dyDescent="0.25">
      <c r="A720" s="55"/>
      <c r="B720" s="156"/>
      <c r="C720" s="157"/>
      <c r="D720" s="157"/>
      <c r="E720" s="157"/>
      <c r="F720" s="157"/>
      <c r="G720" s="157"/>
      <c r="H720" s="157"/>
      <c r="I720" s="157"/>
      <c r="J720" s="157"/>
      <c r="K720" s="157"/>
      <c r="L720" s="157"/>
      <c r="M720" s="157"/>
      <c r="N720" s="157"/>
      <c r="O720" s="157"/>
      <c r="P720" s="157"/>
      <c r="Q720" s="157"/>
      <c r="R720" s="157"/>
      <c r="S720" s="157"/>
      <c r="T720" s="157"/>
      <c r="U720" s="157"/>
      <c r="V720" s="157"/>
      <c r="W720" s="157"/>
      <c r="X720" s="157"/>
      <c r="Y720" s="157"/>
      <c r="Z720" s="157"/>
      <c r="AA720" s="56"/>
    </row>
    <row r="721" spans="1:27" ht="17.25" thickBot="1" x14ac:dyDescent="0.3">
      <c r="A721" s="55"/>
      <c r="B721" s="156"/>
      <c r="C721" s="157"/>
      <c r="D721" s="157"/>
      <c r="E721" s="157"/>
      <c r="F721" s="157"/>
      <c r="G721" s="157"/>
      <c r="H721" s="157"/>
      <c r="I721" s="157"/>
      <c r="J721" s="157"/>
      <c r="K721" s="157"/>
      <c r="L721" s="157"/>
      <c r="M721" s="157"/>
      <c r="N721" s="157"/>
      <c r="O721" s="157"/>
      <c r="P721" s="157"/>
      <c r="Q721" s="157"/>
      <c r="R721" s="157"/>
      <c r="S721" s="157"/>
      <c r="T721" s="157"/>
      <c r="U721" s="157"/>
      <c r="V721" s="157"/>
      <c r="W721" s="157"/>
      <c r="X721" s="157"/>
      <c r="Y721" s="157"/>
      <c r="Z721" s="157"/>
      <c r="AA721" s="56"/>
    </row>
    <row r="722" spans="1:27" ht="16.5" thickBot="1" x14ac:dyDescent="0.3">
      <c r="A722" s="55"/>
      <c r="B722" s="158"/>
      <c r="C722" s="159"/>
      <c r="D722" s="159"/>
      <c r="E722" s="159"/>
      <c r="F722" s="159"/>
      <c r="G722" s="159"/>
      <c r="H722" s="159"/>
      <c r="I722" s="159"/>
      <c r="J722" s="159"/>
      <c r="K722" s="159"/>
      <c r="L722" s="159"/>
      <c r="M722" s="159"/>
      <c r="N722" s="159"/>
      <c r="O722" s="159"/>
      <c r="P722" s="159"/>
      <c r="Q722" s="159"/>
      <c r="R722" s="310" t="s">
        <v>155</v>
      </c>
      <c r="S722" s="311"/>
      <c r="T722" s="311"/>
      <c r="U722" s="312"/>
      <c r="V722" s="43"/>
      <c r="W722" s="43"/>
      <c r="X722" s="43"/>
      <c r="Y722" s="43"/>
      <c r="Z722" s="43"/>
      <c r="AA722" s="56"/>
    </row>
    <row r="723" spans="1:27" x14ac:dyDescent="0.25">
      <c r="A723" s="55"/>
      <c r="B723" s="313" t="s">
        <v>156</v>
      </c>
      <c r="C723" s="314"/>
      <c r="D723" s="314"/>
      <c r="E723" s="314"/>
      <c r="F723" s="314"/>
      <c r="G723" s="314"/>
      <c r="H723" s="314"/>
      <c r="I723" s="314"/>
      <c r="J723" s="314"/>
      <c r="K723" s="314"/>
      <c r="L723" s="314"/>
      <c r="M723" s="314"/>
      <c r="N723" s="314"/>
      <c r="O723" s="314"/>
      <c r="P723" s="314"/>
      <c r="Q723" s="315"/>
      <c r="R723" s="316">
        <v>4.1900000000000004</v>
      </c>
      <c r="S723" s="316"/>
      <c r="T723" s="316"/>
      <c r="U723" s="317"/>
      <c r="V723" s="43"/>
      <c r="W723" s="43"/>
      <c r="X723" s="43"/>
      <c r="Y723" s="43"/>
      <c r="Z723" s="43"/>
      <c r="AA723" s="56"/>
    </row>
    <row r="724" spans="1:27" ht="16.5" thickBot="1" x14ac:dyDescent="0.3">
      <c r="A724" s="55"/>
      <c r="B724" s="300" t="s">
        <v>157</v>
      </c>
      <c r="C724" s="301"/>
      <c r="D724" s="301"/>
      <c r="E724" s="301"/>
      <c r="F724" s="301"/>
      <c r="G724" s="301"/>
      <c r="H724" s="301"/>
      <c r="I724" s="301"/>
      <c r="J724" s="301"/>
      <c r="K724" s="301"/>
      <c r="L724" s="301"/>
      <c r="M724" s="301"/>
      <c r="N724" s="301"/>
      <c r="O724" s="301"/>
      <c r="P724" s="301"/>
      <c r="Q724" s="302"/>
      <c r="R724" s="303">
        <v>324.97000000000003</v>
      </c>
      <c r="S724" s="303"/>
      <c r="T724" s="303"/>
      <c r="U724" s="304"/>
      <c r="V724" s="43"/>
      <c r="W724" s="43"/>
      <c r="X724" s="43"/>
      <c r="Y724" s="43"/>
      <c r="Z724" s="43"/>
      <c r="AA724" s="56"/>
    </row>
    <row r="725" spans="1:27" x14ac:dyDescent="0.25">
      <c r="A725" s="55"/>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c r="AA725" s="56"/>
    </row>
    <row r="726" spans="1:27" x14ac:dyDescent="0.25">
      <c r="A726" s="55"/>
      <c r="B726" s="287" t="s">
        <v>238</v>
      </c>
      <c r="C726" s="287"/>
      <c r="D726" s="287"/>
      <c r="E726" s="287"/>
      <c r="F726" s="287"/>
      <c r="G726" s="287"/>
      <c r="H726" s="287"/>
      <c r="I726" s="287"/>
      <c r="J726" s="287"/>
      <c r="K726" s="287"/>
      <c r="L726" s="287"/>
      <c r="M726" s="287"/>
      <c r="N726" s="287"/>
      <c r="O726" s="287"/>
      <c r="P726" s="287"/>
      <c r="Q726" s="287"/>
      <c r="R726" s="305">
        <v>827904.45</v>
      </c>
      <c r="S726" s="305"/>
      <c r="T726" s="51"/>
      <c r="U726" s="51"/>
      <c r="V726" s="51"/>
      <c r="W726" s="51"/>
      <c r="X726" s="51"/>
      <c r="Y726" s="51"/>
      <c r="Z726" s="51"/>
      <c r="AA726" s="56"/>
    </row>
    <row r="727" spans="1:27" x14ac:dyDescent="0.25">
      <c r="A727" s="55"/>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c r="AA727" s="56"/>
    </row>
    <row r="728" spans="1:27" x14ac:dyDescent="0.25">
      <c r="A728" s="55"/>
      <c r="B728" s="287" t="s">
        <v>159</v>
      </c>
      <c r="C728" s="287"/>
      <c r="D728" s="287"/>
      <c r="E728" s="287"/>
      <c r="F728" s="287"/>
      <c r="G728" s="287"/>
      <c r="H728" s="287"/>
      <c r="I728" s="287"/>
      <c r="J728" s="287"/>
      <c r="K728" s="287"/>
      <c r="L728" s="287"/>
      <c r="M728" s="287"/>
      <c r="N728" s="287"/>
      <c r="O728" s="287"/>
      <c r="P728" s="287"/>
      <c r="Q728" s="287"/>
      <c r="R728" s="287"/>
      <c r="S728" s="287"/>
      <c r="T728" s="287"/>
      <c r="U728" s="287"/>
      <c r="V728" s="287"/>
      <c r="W728" s="287"/>
      <c r="X728" s="287"/>
      <c r="Y728" s="287"/>
      <c r="Z728" s="287"/>
      <c r="AA728" s="56"/>
    </row>
    <row r="729" spans="1:27" ht="16.5" thickBot="1" x14ac:dyDescent="0.3">
      <c r="A729" s="55"/>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c r="AA729" s="56"/>
    </row>
    <row r="730" spans="1:27" x14ac:dyDescent="0.25">
      <c r="A730" s="55"/>
      <c r="B730" s="295"/>
      <c r="C730" s="282"/>
      <c r="D730" s="282"/>
      <c r="E730" s="282"/>
      <c r="F730" s="282"/>
      <c r="G730" s="282"/>
      <c r="H730" s="282"/>
      <c r="I730" s="282"/>
      <c r="J730" s="282"/>
      <c r="K730" s="282"/>
      <c r="L730" s="282"/>
      <c r="M730" s="283"/>
      <c r="N730" s="281" t="s">
        <v>68</v>
      </c>
      <c r="O730" s="282"/>
      <c r="P730" s="282"/>
      <c r="Q730" s="282"/>
      <c r="R730" s="282"/>
      <c r="S730" s="282"/>
      <c r="T730" s="282"/>
      <c r="U730" s="283"/>
      <c r="V730" s="43"/>
      <c r="W730" s="43"/>
      <c r="X730" s="43"/>
      <c r="Y730" s="43"/>
      <c r="Z730" s="43"/>
      <c r="AA730" s="56"/>
    </row>
    <row r="731" spans="1:27" ht="16.5" thickBot="1" x14ac:dyDescent="0.3">
      <c r="A731" s="55"/>
      <c r="B731" s="296"/>
      <c r="C731" s="297"/>
      <c r="D731" s="297"/>
      <c r="E731" s="297"/>
      <c r="F731" s="297"/>
      <c r="G731" s="297"/>
      <c r="H731" s="297"/>
      <c r="I731" s="297"/>
      <c r="J731" s="297"/>
      <c r="K731" s="297"/>
      <c r="L731" s="297"/>
      <c r="M731" s="298"/>
      <c r="N731" s="299" t="s">
        <v>69</v>
      </c>
      <c r="O731" s="297"/>
      <c r="P731" s="297" t="s">
        <v>70</v>
      </c>
      <c r="Q731" s="297"/>
      <c r="R731" s="297" t="s">
        <v>71</v>
      </c>
      <c r="S731" s="297"/>
      <c r="T731" s="297" t="s">
        <v>72</v>
      </c>
      <c r="U731" s="298"/>
      <c r="V731" s="43"/>
      <c r="W731" s="43"/>
      <c r="X731" s="43"/>
      <c r="Y731" s="43"/>
      <c r="Z731" s="43"/>
      <c r="AA731" s="56"/>
    </row>
    <row r="732" spans="1:27" ht="16.5" thickBot="1" x14ac:dyDescent="0.3">
      <c r="A732" s="55"/>
      <c r="B732" s="289" t="s">
        <v>151</v>
      </c>
      <c r="C732" s="290"/>
      <c r="D732" s="290"/>
      <c r="E732" s="290"/>
      <c r="F732" s="290"/>
      <c r="G732" s="290"/>
      <c r="H732" s="290"/>
      <c r="I732" s="290"/>
      <c r="J732" s="290"/>
      <c r="K732" s="290"/>
      <c r="L732" s="290"/>
      <c r="M732" s="291"/>
      <c r="N732" s="292">
        <v>759560.27</v>
      </c>
      <c r="O732" s="293"/>
      <c r="P732" s="293">
        <v>1266643.74</v>
      </c>
      <c r="Q732" s="293"/>
      <c r="R732" s="293">
        <v>1653510.52</v>
      </c>
      <c r="S732" s="293"/>
      <c r="T732" s="293">
        <v>1835528.39</v>
      </c>
      <c r="U732" s="294"/>
      <c r="V732" s="43"/>
      <c r="W732" s="43"/>
      <c r="X732" s="43"/>
      <c r="Y732" s="43"/>
      <c r="Z732" s="43"/>
      <c r="AA732" s="56"/>
    </row>
    <row r="733" spans="1:27" x14ac:dyDescent="0.25">
      <c r="A733" s="55"/>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c r="AA733" s="56"/>
    </row>
    <row r="734" spans="1:27" x14ac:dyDescent="0.25">
      <c r="A734" s="55"/>
      <c r="B734" s="241" t="s">
        <v>173</v>
      </c>
      <c r="C734" s="241"/>
      <c r="D734" s="241"/>
      <c r="E734" s="241"/>
      <c r="F734" s="241"/>
      <c r="G734" s="241"/>
      <c r="H734" s="241"/>
      <c r="I734" s="241"/>
      <c r="J734" s="241"/>
      <c r="K734" s="241"/>
      <c r="L734" s="241"/>
      <c r="M734" s="241"/>
      <c r="N734" s="241"/>
      <c r="O734" s="241"/>
      <c r="P734" s="241"/>
      <c r="Q734" s="241"/>
      <c r="R734" s="241"/>
      <c r="S734" s="241"/>
      <c r="T734" s="241"/>
      <c r="U734" s="241"/>
      <c r="V734" s="241"/>
      <c r="W734" s="241"/>
      <c r="X734" s="241"/>
      <c r="Y734" s="241"/>
      <c r="Z734" s="241"/>
      <c r="AA734" s="56"/>
    </row>
    <row r="735" spans="1:27" x14ac:dyDescent="0.25">
      <c r="A735" s="55"/>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c r="AA735" s="56"/>
    </row>
    <row r="736" spans="1:27" ht="27.75" customHeight="1" x14ac:dyDescent="0.25">
      <c r="A736" s="55"/>
      <c r="B736" s="241" t="s">
        <v>188</v>
      </c>
      <c r="C736" s="241"/>
      <c r="D736" s="241"/>
      <c r="E736" s="241"/>
      <c r="F736" s="241"/>
      <c r="G736" s="241"/>
      <c r="H736" s="241"/>
      <c r="I736" s="241"/>
      <c r="J736" s="241"/>
      <c r="K736" s="241"/>
      <c r="L736" s="241"/>
      <c r="M736" s="241"/>
      <c r="N736" s="241"/>
      <c r="O736" s="241"/>
      <c r="P736" s="241"/>
      <c r="Q736" s="241"/>
      <c r="R736" s="241"/>
      <c r="S736" s="241"/>
      <c r="T736" s="241"/>
      <c r="U736" s="241"/>
      <c r="V736" s="241"/>
      <c r="W736" s="241"/>
      <c r="X736" s="241"/>
      <c r="Y736" s="241"/>
      <c r="Z736" s="241"/>
      <c r="AA736" s="56"/>
    </row>
    <row r="737" spans="1:27" ht="10.5" customHeight="1" thickBot="1" x14ac:dyDescent="0.3">
      <c r="A737" s="59"/>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c r="AA737" s="61"/>
    </row>
    <row r="738" spans="1:27" ht="16.5" thickTop="1" x14ac:dyDescent="0.25"/>
  </sheetData>
  <mergeCells count="96">
    <mergeCell ref="B6:Z6"/>
    <mergeCell ref="B2:Z2"/>
    <mergeCell ref="B3:Z3"/>
    <mergeCell ref="B4:Z4"/>
    <mergeCell ref="C44:Z44"/>
    <mergeCell ref="B44:B45"/>
    <mergeCell ref="B149:Z149"/>
    <mergeCell ref="B151:Z151"/>
    <mergeCell ref="B10:B11"/>
    <mergeCell ref="C10:Z10"/>
    <mergeCell ref="B8:Z8"/>
    <mergeCell ref="B78:B79"/>
    <mergeCell ref="C78:Z78"/>
    <mergeCell ref="B112:B113"/>
    <mergeCell ref="C112:Z112"/>
    <mergeCell ref="B146:P146"/>
    <mergeCell ref="R146:S146"/>
    <mergeCell ref="B153:B154"/>
    <mergeCell ref="C153:Z153"/>
    <mergeCell ref="B187:B188"/>
    <mergeCell ref="C187:Z187"/>
    <mergeCell ref="B221:B222"/>
    <mergeCell ref="C221:Z221"/>
    <mergeCell ref="B255:B256"/>
    <mergeCell ref="C255:Z255"/>
    <mergeCell ref="B289:P289"/>
    <mergeCell ref="R289:S289"/>
    <mergeCell ref="B291:Z291"/>
    <mergeCell ref="B293:M294"/>
    <mergeCell ref="N293:U293"/>
    <mergeCell ref="N294:O294"/>
    <mergeCell ref="P294:Q294"/>
    <mergeCell ref="R294:S294"/>
    <mergeCell ref="T294:U294"/>
    <mergeCell ref="B295:M295"/>
    <mergeCell ref="N295:O295"/>
    <mergeCell ref="P295:Q295"/>
    <mergeCell ref="R295:S295"/>
    <mergeCell ref="T295:U295"/>
    <mergeCell ref="B298:Z298"/>
    <mergeCell ref="B300:Z300"/>
    <mergeCell ref="B302:B303"/>
    <mergeCell ref="C302:Z302"/>
    <mergeCell ref="B336:B337"/>
    <mergeCell ref="C336:Z336"/>
    <mergeCell ref="B370:B371"/>
    <mergeCell ref="C370:Z370"/>
    <mergeCell ref="B404:B405"/>
    <mergeCell ref="C404:Z404"/>
    <mergeCell ref="B438:B439"/>
    <mergeCell ref="C438:Z438"/>
    <mergeCell ref="B472:B473"/>
    <mergeCell ref="C472:Z472"/>
    <mergeCell ref="B506:Q506"/>
    <mergeCell ref="R506:U506"/>
    <mergeCell ref="B507:Q507"/>
    <mergeCell ref="R507:U507"/>
    <mergeCell ref="B513:Z513"/>
    <mergeCell ref="B508:Q508"/>
    <mergeCell ref="R508:U508"/>
    <mergeCell ref="B510:Q510"/>
    <mergeCell ref="R510:S510"/>
    <mergeCell ref="B515:Z515"/>
    <mergeCell ref="B517:B518"/>
    <mergeCell ref="C517:Z517"/>
    <mergeCell ref="B551:B552"/>
    <mergeCell ref="C551:Z551"/>
    <mergeCell ref="B585:B586"/>
    <mergeCell ref="C585:Z585"/>
    <mergeCell ref="B619:B620"/>
    <mergeCell ref="C619:Z619"/>
    <mergeCell ref="B653:B654"/>
    <mergeCell ref="C653:Z653"/>
    <mergeCell ref="B687:B688"/>
    <mergeCell ref="C687:Z687"/>
    <mergeCell ref="R722:U722"/>
    <mergeCell ref="B723:Q723"/>
    <mergeCell ref="R723:U723"/>
    <mergeCell ref="B724:Q724"/>
    <mergeCell ref="R724:U724"/>
    <mergeCell ref="B726:Q726"/>
    <mergeCell ref="R726:S726"/>
    <mergeCell ref="B728:Z728"/>
    <mergeCell ref="B730:M731"/>
    <mergeCell ref="N730:U730"/>
    <mergeCell ref="N731:O731"/>
    <mergeCell ref="P731:Q731"/>
    <mergeCell ref="R731:S731"/>
    <mergeCell ref="T731:U731"/>
    <mergeCell ref="B734:Z734"/>
    <mergeCell ref="B736:Z736"/>
    <mergeCell ref="B732:M732"/>
    <mergeCell ref="N732:O732"/>
    <mergeCell ref="P732:Q732"/>
    <mergeCell ref="R732:S732"/>
    <mergeCell ref="T732:U732"/>
  </mergeCells>
  <conditionalFormatting sqref="A1">
    <cfRule type="cellIs" dxfId="25" priority="4" operator="equal">
      <formula>0</formula>
    </cfRule>
  </conditionalFormatting>
  <conditionalFormatting sqref="A148">
    <cfRule type="cellIs" dxfId="24" priority="3" operator="equal">
      <formula>0</formula>
    </cfRule>
  </conditionalFormatting>
  <conditionalFormatting sqref="A297">
    <cfRule type="cellIs" dxfId="23" priority="2" operator="equal">
      <formula>0</formula>
    </cfRule>
  </conditionalFormatting>
  <conditionalFormatting sqref="A512">
    <cfRule type="cellIs" dxfId="22"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pageSetUpPr fitToPage="1"/>
  </sheetPr>
  <dimension ref="A1:G96"/>
  <sheetViews>
    <sheetView zoomScale="80" zoomScaleNormal="80" zoomScaleSheetLayoutView="100" workbookViewId="0">
      <selection activeCell="B10" sqref="B10:B11"/>
    </sheetView>
  </sheetViews>
  <sheetFormatPr defaultRowHeight="15.75" x14ac:dyDescent="0.25"/>
  <cols>
    <col min="1" max="1" width="10.7109375" style="7" customWidth="1"/>
    <col min="2" max="2" width="75.7109375" style="7" customWidth="1"/>
    <col min="3" max="6" width="18.28515625" style="7" customWidth="1"/>
    <col min="7" max="7" width="9.140625" style="7"/>
    <col min="8" max="8" width="9.140625" style="7" customWidth="1"/>
    <col min="9" max="16384" width="9.140625" style="7"/>
  </cols>
  <sheetData>
    <row r="1" spans="1:7" ht="36" customHeight="1" thickTop="1" x14ac:dyDescent="0.25">
      <c r="A1" s="52" t="str">
        <f>'1. Отчет АТС'!B3</f>
        <v>октябрь 2024</v>
      </c>
      <c r="B1" s="53"/>
      <c r="C1" s="53"/>
      <c r="D1" s="53"/>
      <c r="E1" s="53"/>
      <c r="F1" s="53"/>
      <c r="G1" s="54"/>
    </row>
    <row r="2" spans="1:7" ht="42" customHeight="1" x14ac:dyDescent="0.25">
      <c r="A2" s="55"/>
      <c r="B2" s="279" t="s">
        <v>175</v>
      </c>
      <c r="C2" s="279"/>
      <c r="D2" s="279"/>
      <c r="E2" s="279"/>
      <c r="F2" s="279"/>
      <c r="G2" s="56"/>
    </row>
    <row r="3" spans="1:7" s="46" customFormat="1" ht="18" x14ac:dyDescent="0.25">
      <c r="A3" s="65"/>
      <c r="B3" s="285" t="s">
        <v>244</v>
      </c>
      <c r="C3" s="285"/>
      <c r="D3" s="285"/>
      <c r="E3" s="285"/>
      <c r="F3" s="285"/>
      <c r="G3" s="66"/>
    </row>
    <row r="4" spans="1:7" ht="18.75" x14ac:dyDescent="0.25">
      <c r="A4" s="55"/>
      <c r="B4" s="286" t="s">
        <v>180</v>
      </c>
      <c r="C4" s="286"/>
      <c r="D4" s="286"/>
      <c r="E4" s="286"/>
      <c r="F4" s="286"/>
      <c r="G4" s="56"/>
    </row>
    <row r="5" spans="1:7" x14ac:dyDescent="0.25">
      <c r="A5" s="55"/>
      <c r="B5" s="43"/>
      <c r="C5" s="43"/>
      <c r="D5" s="43"/>
      <c r="E5" s="43"/>
      <c r="F5" s="43"/>
      <c r="G5" s="56"/>
    </row>
    <row r="6" spans="1:7" ht="35.25" customHeight="1" x14ac:dyDescent="0.25">
      <c r="A6" s="55"/>
      <c r="B6" s="280" t="s">
        <v>66</v>
      </c>
      <c r="C6" s="280"/>
      <c r="D6" s="280"/>
      <c r="E6" s="280"/>
      <c r="F6" s="280"/>
      <c r="G6" s="56"/>
    </row>
    <row r="7" spans="1:7" x14ac:dyDescent="0.25">
      <c r="A7" s="55"/>
      <c r="B7" s="43"/>
      <c r="C7" s="43"/>
      <c r="D7" s="43"/>
      <c r="E7" s="43"/>
      <c r="F7" s="43"/>
      <c r="G7" s="56"/>
    </row>
    <row r="8" spans="1:7" x14ac:dyDescent="0.25">
      <c r="A8" s="55"/>
      <c r="B8" s="123" t="s">
        <v>67</v>
      </c>
      <c r="C8" s="43"/>
      <c r="D8" s="43"/>
      <c r="E8" s="43"/>
      <c r="F8" s="43"/>
      <c r="G8" s="56"/>
    </row>
    <row r="9" spans="1:7" ht="16.5" thickBot="1" x14ac:dyDescent="0.3">
      <c r="A9" s="55"/>
      <c r="B9" s="43"/>
      <c r="C9" s="43"/>
      <c r="D9" s="43"/>
      <c r="E9" s="43"/>
      <c r="F9" s="43"/>
      <c r="G9" s="56"/>
    </row>
    <row r="10" spans="1:7" x14ac:dyDescent="0.25">
      <c r="A10" s="55"/>
      <c r="B10" s="284"/>
      <c r="C10" s="281" t="s">
        <v>68</v>
      </c>
      <c r="D10" s="282"/>
      <c r="E10" s="282"/>
      <c r="F10" s="283"/>
      <c r="G10" s="56"/>
    </row>
    <row r="11" spans="1:7" ht="16.5" thickBot="1" x14ac:dyDescent="0.3">
      <c r="A11" s="55"/>
      <c r="B11" s="267"/>
      <c r="C11" s="118" t="s">
        <v>69</v>
      </c>
      <c r="D11" s="129" t="s">
        <v>70</v>
      </c>
      <c r="E11" s="129" t="s">
        <v>71</v>
      </c>
      <c r="F11" s="130" t="s">
        <v>72</v>
      </c>
      <c r="G11" s="56"/>
    </row>
    <row r="12" spans="1:7" ht="16.5" thickBot="1" x14ac:dyDescent="0.3">
      <c r="A12" s="55"/>
      <c r="B12" s="91" t="s">
        <v>73</v>
      </c>
      <c r="C12" s="143">
        <v>4215.3599999999997</v>
      </c>
      <c r="D12" s="143">
        <v>4215.3599999999997</v>
      </c>
      <c r="E12" s="143">
        <v>4215.3599999999997</v>
      </c>
      <c r="F12" s="147">
        <v>4215.3599999999997</v>
      </c>
      <c r="G12" s="56"/>
    </row>
    <row r="13" spans="1:7" x14ac:dyDescent="0.25">
      <c r="A13" s="55"/>
      <c r="B13" s="43"/>
      <c r="C13" s="43"/>
      <c r="D13" s="43"/>
      <c r="E13" s="43"/>
      <c r="F13" s="43"/>
      <c r="G13" s="56"/>
    </row>
    <row r="14" spans="1:7" ht="15.75" customHeight="1" x14ac:dyDescent="0.25">
      <c r="A14" s="55"/>
      <c r="B14" s="278" t="s">
        <v>74</v>
      </c>
      <c r="C14" s="278"/>
      <c r="D14" s="278"/>
      <c r="E14" s="278"/>
      <c r="F14" s="278"/>
      <c r="G14" s="56"/>
    </row>
    <row r="15" spans="1:7" x14ac:dyDescent="0.25">
      <c r="A15" s="55"/>
      <c r="B15" s="238" t="s">
        <v>75</v>
      </c>
      <c r="C15" s="239">
        <v>2832.89</v>
      </c>
      <c r="D15" s="43"/>
      <c r="E15" s="43"/>
      <c r="F15" s="43"/>
      <c r="G15" s="56"/>
    </row>
    <row r="16" spans="1:7" x14ac:dyDescent="0.25">
      <c r="A16" s="55"/>
      <c r="B16" s="43"/>
      <c r="C16" s="43"/>
      <c r="D16" s="43"/>
      <c r="E16" s="43"/>
      <c r="F16" s="43"/>
      <c r="G16" s="56"/>
    </row>
    <row r="17" spans="1:7" ht="31.5" customHeight="1" x14ac:dyDescent="0.25">
      <c r="A17" s="55"/>
      <c r="B17" s="278" t="s">
        <v>76</v>
      </c>
      <c r="C17" s="278"/>
      <c r="D17" s="278"/>
      <c r="E17" s="278"/>
      <c r="F17" s="278"/>
      <c r="G17" s="56"/>
    </row>
    <row r="18" spans="1:7" ht="15.75" customHeight="1" x14ac:dyDescent="0.25">
      <c r="A18" s="55"/>
      <c r="B18" s="43"/>
      <c r="C18" s="43"/>
      <c r="D18" s="43"/>
      <c r="E18" s="43"/>
      <c r="F18" s="43"/>
      <c r="G18" s="56"/>
    </row>
    <row r="19" spans="1:7" ht="15.75" customHeight="1" x14ac:dyDescent="0.25">
      <c r="A19" s="55"/>
      <c r="B19" s="278" t="s">
        <v>77</v>
      </c>
      <c r="C19" s="278"/>
      <c r="D19" s="278"/>
      <c r="E19" s="239">
        <v>1612.29</v>
      </c>
      <c r="F19" s="48"/>
      <c r="G19" s="56"/>
    </row>
    <row r="20" spans="1:7" x14ac:dyDescent="0.25">
      <c r="A20" s="55"/>
      <c r="B20" s="43"/>
      <c r="C20" s="43"/>
      <c r="D20" s="43"/>
      <c r="E20" s="89"/>
      <c r="F20" s="43"/>
      <c r="G20" s="56"/>
    </row>
    <row r="21" spans="1:7" ht="15.75" customHeight="1" x14ac:dyDescent="0.25">
      <c r="A21" s="55"/>
      <c r="B21" s="278" t="s">
        <v>78</v>
      </c>
      <c r="C21" s="278"/>
      <c r="D21" s="278"/>
      <c r="E21" s="239">
        <v>827587.99</v>
      </c>
      <c r="F21" s="238"/>
      <c r="G21" s="56"/>
    </row>
    <row r="22" spans="1:7" x14ac:dyDescent="0.25">
      <c r="A22" s="55"/>
      <c r="B22" s="43"/>
      <c r="C22" s="43"/>
      <c r="D22" s="43"/>
      <c r="E22" s="43"/>
      <c r="F22" s="43"/>
      <c r="G22" s="56"/>
    </row>
    <row r="23" spans="1:7" ht="15.75" customHeight="1" x14ac:dyDescent="0.25">
      <c r="A23" s="55"/>
      <c r="B23" s="278" t="s">
        <v>79</v>
      </c>
      <c r="C23" s="278"/>
      <c r="D23" s="278"/>
      <c r="E23" s="278"/>
      <c r="F23" s="141">
        <v>1.4748930951600826E-3</v>
      </c>
      <c r="G23" s="142"/>
    </row>
    <row r="24" spans="1:7" x14ac:dyDescent="0.25">
      <c r="A24" s="55"/>
      <c r="B24" s="43"/>
      <c r="C24" s="43"/>
      <c r="D24" s="43"/>
      <c r="E24" s="43"/>
      <c r="F24" s="43"/>
      <c r="G24" s="56"/>
    </row>
    <row r="25" spans="1:7" ht="15.75" customHeight="1" x14ac:dyDescent="0.25">
      <c r="A25" s="55"/>
      <c r="B25" s="278" t="s">
        <v>80</v>
      </c>
      <c r="C25" s="278"/>
      <c r="D25" s="278"/>
      <c r="E25" s="114">
        <v>106.747</v>
      </c>
      <c r="F25" s="238"/>
      <c r="G25" s="56"/>
    </row>
    <row r="26" spans="1:7" x14ac:dyDescent="0.25">
      <c r="A26" s="55"/>
      <c r="B26" s="43"/>
      <c r="C26" s="43"/>
      <c r="D26" s="43"/>
      <c r="E26" s="43"/>
      <c r="F26" s="43"/>
      <c r="G26" s="56"/>
    </row>
    <row r="27" spans="1:7" ht="15.75" customHeight="1" x14ac:dyDescent="0.25">
      <c r="A27" s="55"/>
      <c r="B27" s="278" t="s">
        <v>81</v>
      </c>
      <c r="C27" s="278"/>
      <c r="D27" s="278"/>
      <c r="E27" s="278"/>
      <c r="F27" s="278"/>
      <c r="G27" s="56"/>
    </row>
    <row r="28" spans="1:7" x14ac:dyDescent="0.25">
      <c r="A28" s="55"/>
      <c r="B28" s="238" t="s">
        <v>82</v>
      </c>
      <c r="C28" s="114">
        <v>0</v>
      </c>
      <c r="D28" s="238"/>
      <c r="E28" s="43"/>
      <c r="F28" s="43"/>
      <c r="G28" s="56"/>
    </row>
    <row r="29" spans="1:7" x14ac:dyDescent="0.25">
      <c r="A29" s="55"/>
      <c r="B29" s="43"/>
      <c r="C29" s="43"/>
      <c r="D29" s="43"/>
      <c r="E29" s="43"/>
      <c r="F29" s="43"/>
      <c r="G29" s="56"/>
    </row>
    <row r="30" spans="1:7" ht="15.75" customHeight="1" x14ac:dyDescent="0.25">
      <c r="A30" s="55"/>
      <c r="B30" s="278" t="s">
        <v>83</v>
      </c>
      <c r="C30" s="278"/>
      <c r="D30" s="278"/>
      <c r="E30" s="278"/>
      <c r="F30" s="278"/>
      <c r="G30" s="56"/>
    </row>
    <row r="31" spans="1:7" x14ac:dyDescent="0.25">
      <c r="A31" s="55"/>
      <c r="B31" s="238" t="s">
        <v>84</v>
      </c>
      <c r="C31" s="114">
        <v>16.704000000000001</v>
      </c>
      <c r="D31" s="238"/>
      <c r="E31" s="43"/>
      <c r="F31" s="43"/>
      <c r="G31" s="56"/>
    </row>
    <row r="32" spans="1:7" x14ac:dyDescent="0.25">
      <c r="A32" s="55"/>
      <c r="B32" s="238" t="s">
        <v>85</v>
      </c>
      <c r="C32" s="43"/>
      <c r="D32" s="43"/>
      <c r="E32" s="43"/>
      <c r="F32" s="43"/>
      <c r="G32" s="56"/>
    </row>
    <row r="33" spans="1:7" x14ac:dyDescent="0.25">
      <c r="A33" s="55"/>
      <c r="B33" s="49" t="s">
        <v>86</v>
      </c>
      <c r="C33" s="115">
        <v>2.17</v>
      </c>
      <c r="D33" s="43"/>
      <c r="E33" s="43"/>
      <c r="F33" s="43"/>
      <c r="G33" s="56"/>
    </row>
    <row r="34" spans="1:7" x14ac:dyDescent="0.25">
      <c r="A34" s="55"/>
      <c r="B34" s="49" t="s">
        <v>87</v>
      </c>
      <c r="C34" s="115">
        <v>4.2430000000000003</v>
      </c>
      <c r="D34" s="43"/>
      <c r="E34" s="43"/>
      <c r="F34" s="43"/>
      <c r="G34" s="56"/>
    </row>
    <row r="35" spans="1:7" x14ac:dyDescent="0.25">
      <c r="A35" s="55"/>
      <c r="B35" s="49" t="s">
        <v>88</v>
      </c>
      <c r="C35" s="115">
        <v>10.291</v>
      </c>
      <c r="D35" s="43"/>
      <c r="E35" s="43"/>
      <c r="F35" s="43"/>
      <c r="G35" s="56"/>
    </row>
    <row r="36" spans="1:7" x14ac:dyDescent="0.25">
      <c r="A36" s="55"/>
      <c r="B36" s="49" t="s">
        <v>89</v>
      </c>
      <c r="C36" s="115">
        <v>0</v>
      </c>
      <c r="D36" s="43"/>
      <c r="E36" s="43"/>
      <c r="F36" s="43"/>
      <c r="G36" s="56"/>
    </row>
    <row r="37" spans="1:7" x14ac:dyDescent="0.25">
      <c r="A37" s="55"/>
      <c r="B37" s="49" t="s">
        <v>90</v>
      </c>
      <c r="C37" s="115">
        <v>0</v>
      </c>
      <c r="D37" s="43"/>
      <c r="E37" s="43"/>
      <c r="F37" s="43"/>
      <c r="G37" s="56"/>
    </row>
    <row r="38" spans="1:7" x14ac:dyDescent="0.25">
      <c r="A38" s="55"/>
      <c r="B38" s="43"/>
      <c r="C38" s="43"/>
      <c r="D38" s="43"/>
      <c r="E38" s="43"/>
      <c r="F38" s="43"/>
      <c r="G38" s="56"/>
    </row>
    <row r="39" spans="1:7" ht="15.75" customHeight="1" x14ac:dyDescent="0.25">
      <c r="A39" s="55"/>
      <c r="B39" s="278" t="s">
        <v>91</v>
      </c>
      <c r="C39" s="278"/>
      <c r="D39" s="278"/>
      <c r="E39" s="114">
        <v>49.04</v>
      </c>
      <c r="F39" s="48"/>
      <c r="G39" s="56"/>
    </row>
    <row r="40" spans="1:7" x14ac:dyDescent="0.25">
      <c r="A40" s="55"/>
      <c r="B40" s="43"/>
      <c r="C40" s="43"/>
      <c r="D40" s="43"/>
      <c r="E40" s="43"/>
      <c r="F40" s="43"/>
      <c r="G40" s="56"/>
    </row>
    <row r="41" spans="1:7" x14ac:dyDescent="0.25">
      <c r="A41" s="55"/>
      <c r="B41" s="287" t="s">
        <v>92</v>
      </c>
      <c r="C41" s="287"/>
      <c r="D41" s="287"/>
      <c r="E41" s="287"/>
      <c r="F41" s="114">
        <v>1164.78</v>
      </c>
      <c r="G41" s="142"/>
    </row>
    <row r="42" spans="1:7" x14ac:dyDescent="0.25">
      <c r="A42" s="55"/>
      <c r="B42" s="238" t="s">
        <v>85</v>
      </c>
      <c r="C42" s="43"/>
      <c r="D42" s="43"/>
      <c r="E42" s="43"/>
      <c r="F42" s="43"/>
      <c r="G42" s="56"/>
    </row>
    <row r="43" spans="1:7" x14ac:dyDescent="0.25">
      <c r="A43" s="55"/>
      <c r="B43" s="49" t="s">
        <v>93</v>
      </c>
      <c r="C43" s="114">
        <v>0</v>
      </c>
      <c r="D43" s="43"/>
      <c r="E43" s="43"/>
      <c r="F43" s="43"/>
      <c r="G43" s="56"/>
    </row>
    <row r="44" spans="1:7" x14ac:dyDescent="0.25">
      <c r="A44" s="55"/>
      <c r="B44" s="50" t="s">
        <v>94</v>
      </c>
      <c r="C44" s="114">
        <v>0</v>
      </c>
      <c r="D44" s="43"/>
      <c r="E44" s="43"/>
      <c r="F44" s="43"/>
      <c r="G44" s="56"/>
    </row>
    <row r="45" spans="1:7" x14ac:dyDescent="0.25">
      <c r="A45" s="55"/>
      <c r="B45" s="50" t="s">
        <v>95</v>
      </c>
      <c r="C45" s="114">
        <v>0</v>
      </c>
      <c r="D45" s="43"/>
      <c r="E45" s="43"/>
      <c r="F45" s="43"/>
      <c r="G45" s="56"/>
    </row>
    <row r="46" spans="1:7" x14ac:dyDescent="0.25">
      <c r="A46" s="55"/>
      <c r="B46" s="50" t="s">
        <v>96</v>
      </c>
      <c r="C46" s="114">
        <v>0</v>
      </c>
      <c r="D46" s="43"/>
      <c r="E46" s="43"/>
      <c r="F46" s="43"/>
      <c r="G46" s="56"/>
    </row>
    <row r="47" spans="1:7" x14ac:dyDescent="0.25">
      <c r="A47" s="55"/>
      <c r="B47" s="49" t="s">
        <v>97</v>
      </c>
      <c r="C47" s="114">
        <v>1164.78</v>
      </c>
      <c r="D47" s="43"/>
      <c r="E47" s="43"/>
      <c r="F47" s="43"/>
      <c r="G47" s="56"/>
    </row>
    <row r="48" spans="1:7" x14ac:dyDescent="0.25">
      <c r="A48" s="55"/>
      <c r="B48" s="50" t="s">
        <v>94</v>
      </c>
      <c r="C48" s="114">
        <v>575.00599999999997</v>
      </c>
      <c r="D48" s="43"/>
      <c r="E48" s="43"/>
      <c r="F48" s="43"/>
      <c r="G48" s="56"/>
    </row>
    <row r="49" spans="1:7" x14ac:dyDescent="0.25">
      <c r="A49" s="55"/>
      <c r="B49" s="50" t="s">
        <v>96</v>
      </c>
      <c r="C49" s="114">
        <v>589.774</v>
      </c>
      <c r="D49" s="43"/>
      <c r="E49" s="43"/>
      <c r="F49" s="43"/>
      <c r="G49" s="56"/>
    </row>
    <row r="50" spans="1:7" x14ac:dyDescent="0.25">
      <c r="A50" s="55"/>
      <c r="B50" s="43"/>
      <c r="C50" s="43"/>
      <c r="D50" s="43"/>
      <c r="E50" s="43"/>
      <c r="F50" s="43"/>
      <c r="G50" s="56"/>
    </row>
    <row r="51" spans="1:7" ht="15.75" customHeight="1" x14ac:dyDescent="0.25">
      <c r="A51" s="55"/>
      <c r="B51" s="278" t="s">
        <v>98</v>
      </c>
      <c r="C51" s="278"/>
      <c r="D51" s="278"/>
      <c r="E51" s="114">
        <v>66563.635999999999</v>
      </c>
      <c r="F51" s="238"/>
      <c r="G51" s="56"/>
    </row>
    <row r="52" spans="1:7" x14ac:dyDescent="0.25">
      <c r="A52" s="55"/>
      <c r="B52" s="43"/>
      <c r="C52" s="43"/>
      <c r="D52" s="43"/>
      <c r="E52" s="43"/>
      <c r="F52" s="43"/>
      <c r="G52" s="56"/>
    </row>
    <row r="53" spans="1:7" x14ac:dyDescent="0.25">
      <c r="A53" s="55"/>
      <c r="B53" s="287" t="s">
        <v>194</v>
      </c>
      <c r="C53" s="287"/>
      <c r="D53" s="287"/>
      <c r="E53" s="287"/>
      <c r="F53" s="287"/>
      <c r="G53" s="56"/>
    </row>
    <row r="54" spans="1:7" x14ac:dyDescent="0.25">
      <c r="A54" s="55"/>
      <c r="B54" s="238" t="s">
        <v>99</v>
      </c>
      <c r="C54" s="114">
        <v>0</v>
      </c>
      <c r="D54" s="238"/>
      <c r="E54" s="43"/>
      <c r="F54" s="43"/>
      <c r="G54" s="56"/>
    </row>
    <row r="55" spans="1:7" x14ac:dyDescent="0.25">
      <c r="A55" s="55"/>
      <c r="B55" s="238" t="s">
        <v>195</v>
      </c>
      <c r="C55" s="43"/>
      <c r="D55" s="114">
        <v>0</v>
      </c>
      <c r="E55" s="43"/>
      <c r="F55" s="43"/>
      <c r="G55" s="56"/>
    </row>
    <row r="56" spans="1:7" ht="15.75" customHeight="1" x14ac:dyDescent="0.25">
      <c r="A56" s="55"/>
      <c r="B56" s="43"/>
      <c r="C56" s="43"/>
      <c r="D56" s="43"/>
      <c r="E56" s="43"/>
      <c r="F56" s="43"/>
      <c r="G56" s="56"/>
    </row>
    <row r="57" spans="1:7" ht="15.75" customHeight="1" x14ac:dyDescent="0.25">
      <c r="A57" s="55"/>
      <c r="B57" s="278" t="s">
        <v>100</v>
      </c>
      <c r="C57" s="278"/>
      <c r="D57" s="278"/>
      <c r="E57" s="278"/>
      <c r="F57" s="278"/>
      <c r="G57" s="56"/>
    </row>
    <row r="58" spans="1:7" x14ac:dyDescent="0.25">
      <c r="A58" s="55"/>
      <c r="B58" s="238" t="s">
        <v>101</v>
      </c>
      <c r="C58" s="114">
        <v>11172.976999999999</v>
      </c>
      <c r="D58" s="238"/>
      <c r="E58" s="43"/>
      <c r="F58" s="43"/>
      <c r="G58" s="56"/>
    </row>
    <row r="59" spans="1:7" x14ac:dyDescent="0.25">
      <c r="A59" s="55"/>
      <c r="B59" s="238" t="s">
        <v>85</v>
      </c>
      <c r="C59" s="238"/>
      <c r="D59" s="238"/>
      <c r="E59" s="43"/>
      <c r="F59" s="43"/>
      <c r="G59" s="56"/>
    </row>
    <row r="60" spans="1:7" x14ac:dyDescent="0.25">
      <c r="A60" s="55"/>
      <c r="B60" s="49" t="s">
        <v>102</v>
      </c>
      <c r="C60" s="114">
        <v>1164.78</v>
      </c>
      <c r="D60" s="43"/>
      <c r="E60" s="43"/>
      <c r="F60" s="43"/>
      <c r="G60" s="56"/>
    </row>
    <row r="61" spans="1:7" x14ac:dyDescent="0.25">
      <c r="A61" s="55"/>
      <c r="B61" s="49" t="s">
        <v>103</v>
      </c>
      <c r="C61" s="115">
        <v>2481.8980000000001</v>
      </c>
      <c r="D61" s="43"/>
      <c r="E61" s="43"/>
      <c r="F61" s="43"/>
      <c r="G61" s="56"/>
    </row>
    <row r="62" spans="1:7" x14ac:dyDescent="0.25">
      <c r="A62" s="55"/>
      <c r="B62" s="49" t="s">
        <v>104</v>
      </c>
      <c r="C62" s="115">
        <v>7526.299</v>
      </c>
      <c r="D62" s="43"/>
      <c r="E62" s="43"/>
      <c r="F62" s="43"/>
      <c r="G62" s="56"/>
    </row>
    <row r="63" spans="1:7" x14ac:dyDescent="0.25">
      <c r="A63" s="55"/>
      <c r="B63" s="49" t="s">
        <v>105</v>
      </c>
      <c r="C63" s="115">
        <v>0</v>
      </c>
      <c r="D63" s="43"/>
      <c r="E63" s="43"/>
      <c r="F63" s="43"/>
      <c r="G63" s="56"/>
    </row>
    <row r="64" spans="1:7" x14ac:dyDescent="0.25">
      <c r="A64" s="55"/>
      <c r="B64" s="49" t="s">
        <v>106</v>
      </c>
      <c r="C64" s="115">
        <v>0</v>
      </c>
      <c r="D64" s="43"/>
      <c r="E64" s="43"/>
      <c r="F64" s="43"/>
      <c r="G64" s="56"/>
    </row>
    <row r="65" spans="1:7" ht="15.75" customHeight="1" x14ac:dyDescent="0.25">
      <c r="A65" s="55"/>
      <c r="B65" s="43"/>
      <c r="C65" s="43"/>
      <c r="D65" s="43"/>
      <c r="E65" s="43"/>
      <c r="F65" s="43"/>
      <c r="G65" s="56"/>
    </row>
    <row r="66" spans="1:7" ht="15.75" customHeight="1" x14ac:dyDescent="0.25">
      <c r="A66" s="55"/>
      <c r="B66" s="278" t="s">
        <v>107</v>
      </c>
      <c r="C66" s="278"/>
      <c r="D66" s="278"/>
      <c r="E66" s="114">
        <v>27590</v>
      </c>
      <c r="F66" s="51"/>
      <c r="G66" s="56"/>
    </row>
    <row r="67" spans="1:7" x14ac:dyDescent="0.25">
      <c r="A67" s="55"/>
      <c r="B67" s="43"/>
      <c r="C67" s="43"/>
      <c r="D67" s="43"/>
      <c r="E67" s="43"/>
      <c r="F67" s="43"/>
      <c r="G67" s="56"/>
    </row>
    <row r="68" spans="1:7" x14ac:dyDescent="0.25">
      <c r="A68" s="55"/>
      <c r="B68" s="287" t="s">
        <v>108</v>
      </c>
      <c r="C68" s="287"/>
      <c r="D68" s="287"/>
      <c r="E68" s="287"/>
      <c r="F68" s="287"/>
      <c r="G68" s="56"/>
    </row>
    <row r="69" spans="1:7" x14ac:dyDescent="0.25">
      <c r="A69" s="55"/>
      <c r="B69" s="238" t="s">
        <v>109</v>
      </c>
      <c r="C69" s="114">
        <v>0</v>
      </c>
      <c r="D69" s="43"/>
      <c r="E69" s="43"/>
      <c r="F69" s="43"/>
      <c r="G69" s="56"/>
    </row>
    <row r="70" spans="1:7" x14ac:dyDescent="0.25">
      <c r="A70" s="55"/>
      <c r="B70" s="173"/>
      <c r="C70" s="43"/>
      <c r="D70" s="43"/>
      <c r="E70" s="43"/>
      <c r="F70" s="43"/>
      <c r="G70" s="56"/>
    </row>
    <row r="71" spans="1:7" ht="66" customHeight="1" x14ac:dyDescent="0.25">
      <c r="A71" s="55"/>
      <c r="B71" s="288" t="s">
        <v>110</v>
      </c>
      <c r="C71" s="288"/>
      <c r="D71" s="288"/>
      <c r="E71" s="288"/>
      <c r="F71" s="288"/>
      <c r="G71" s="56"/>
    </row>
    <row r="72" spans="1:7" ht="37.5" customHeight="1" x14ac:dyDescent="0.25">
      <c r="A72" s="55"/>
      <c r="B72" s="43"/>
      <c r="C72" s="43"/>
      <c r="D72" s="43"/>
      <c r="E72" s="43"/>
      <c r="F72" s="43"/>
      <c r="G72" s="56"/>
    </row>
    <row r="73" spans="1:7" ht="50.25" customHeight="1" x14ac:dyDescent="0.25">
      <c r="A73" s="55"/>
      <c r="B73" s="280" t="s">
        <v>111</v>
      </c>
      <c r="C73" s="280"/>
      <c r="D73" s="280"/>
      <c r="E73" s="280"/>
      <c r="F73" s="280"/>
      <c r="G73" s="56"/>
    </row>
    <row r="74" spans="1:7" x14ac:dyDescent="0.25">
      <c r="A74" s="55"/>
      <c r="B74" s="43"/>
      <c r="C74" s="43"/>
      <c r="D74" s="43"/>
      <c r="E74" s="43"/>
      <c r="F74" s="43"/>
      <c r="G74" s="56"/>
    </row>
    <row r="75" spans="1:7" x14ac:dyDescent="0.25">
      <c r="A75" s="55"/>
      <c r="B75" s="287" t="s">
        <v>112</v>
      </c>
      <c r="C75" s="287"/>
      <c r="D75" s="287"/>
      <c r="E75" s="287"/>
      <c r="F75" s="287"/>
      <c r="G75" s="56"/>
    </row>
    <row r="76" spans="1:7" ht="16.5" thickBot="1" x14ac:dyDescent="0.3">
      <c r="A76" s="55"/>
      <c r="B76" s="43"/>
      <c r="C76" s="43"/>
      <c r="D76" s="43"/>
      <c r="E76" s="43"/>
      <c r="F76" s="43"/>
      <c r="G76" s="56"/>
    </row>
    <row r="77" spans="1:7" x14ac:dyDescent="0.25">
      <c r="A77" s="55"/>
      <c r="B77" s="284" t="s">
        <v>113</v>
      </c>
      <c r="C77" s="281" t="s">
        <v>68</v>
      </c>
      <c r="D77" s="282"/>
      <c r="E77" s="282"/>
      <c r="F77" s="283"/>
      <c r="G77" s="56"/>
    </row>
    <row r="78" spans="1:7" ht="16.5" thickBot="1" x14ac:dyDescent="0.3">
      <c r="A78" s="55"/>
      <c r="B78" s="267"/>
      <c r="C78" s="118" t="s">
        <v>69</v>
      </c>
      <c r="D78" s="129" t="s">
        <v>70</v>
      </c>
      <c r="E78" s="129" t="s">
        <v>71</v>
      </c>
      <c r="F78" s="130" t="s">
        <v>72</v>
      </c>
      <c r="G78" s="56"/>
    </row>
    <row r="79" spans="1:7" x14ac:dyDescent="0.25">
      <c r="A79" s="55"/>
      <c r="B79" s="98" t="s">
        <v>114</v>
      </c>
      <c r="C79" s="45">
        <v>2715.9599999999996</v>
      </c>
      <c r="D79" s="45">
        <v>2715.9599999999996</v>
      </c>
      <c r="E79" s="45">
        <v>2715.9599999999996</v>
      </c>
      <c r="F79" s="148">
        <v>2715.9599999999996</v>
      </c>
      <c r="G79" s="56"/>
    </row>
    <row r="80" spans="1:7" x14ac:dyDescent="0.25">
      <c r="A80" s="55"/>
      <c r="B80" s="36" t="s">
        <v>115</v>
      </c>
      <c r="C80" s="119">
        <v>4310.43</v>
      </c>
      <c r="D80" s="119">
        <v>4310.43</v>
      </c>
      <c r="E80" s="119">
        <v>4310.43</v>
      </c>
      <c r="F80" s="149">
        <v>4310.43</v>
      </c>
      <c r="G80" s="56"/>
    </row>
    <row r="81" spans="1:7" ht="16.5" thickBot="1" x14ac:dyDescent="0.3">
      <c r="A81" s="55"/>
      <c r="B81" s="38" t="s">
        <v>116</v>
      </c>
      <c r="C81" s="120">
        <v>9842.4399999999987</v>
      </c>
      <c r="D81" s="120">
        <v>9842.4399999999987</v>
      </c>
      <c r="E81" s="120">
        <v>9842.4399999999987</v>
      </c>
      <c r="F81" s="150">
        <v>9842.4399999999987</v>
      </c>
      <c r="G81" s="56"/>
    </row>
    <row r="82" spans="1:7" x14ac:dyDescent="0.25">
      <c r="A82" s="55"/>
      <c r="B82" s="43"/>
      <c r="C82" s="43"/>
      <c r="D82" s="43"/>
      <c r="E82" s="43"/>
      <c r="F82" s="43"/>
      <c r="G82" s="56"/>
    </row>
    <row r="83" spans="1:7" x14ac:dyDescent="0.25">
      <c r="A83" s="55"/>
      <c r="B83" s="287" t="s">
        <v>117</v>
      </c>
      <c r="C83" s="287"/>
      <c r="D83" s="287"/>
      <c r="E83" s="287"/>
      <c r="F83" s="287"/>
      <c r="G83" s="56"/>
    </row>
    <row r="84" spans="1:7" ht="16.5" thickBot="1" x14ac:dyDescent="0.3">
      <c r="A84" s="55"/>
      <c r="B84" s="43"/>
      <c r="C84" s="43"/>
      <c r="D84" s="43"/>
      <c r="E84" s="43"/>
      <c r="F84" s="43"/>
      <c r="G84" s="56"/>
    </row>
    <row r="85" spans="1:7" x14ac:dyDescent="0.25">
      <c r="A85" s="55"/>
      <c r="B85" s="284" t="s">
        <v>113</v>
      </c>
      <c r="C85" s="281" t="s">
        <v>68</v>
      </c>
      <c r="D85" s="282"/>
      <c r="E85" s="282"/>
      <c r="F85" s="283"/>
      <c r="G85" s="56"/>
    </row>
    <row r="86" spans="1:7" ht="16.5" thickBot="1" x14ac:dyDescent="0.3">
      <c r="A86" s="55"/>
      <c r="B86" s="267"/>
      <c r="C86" s="118" t="s">
        <v>69</v>
      </c>
      <c r="D86" s="129" t="s">
        <v>70</v>
      </c>
      <c r="E86" s="129" t="s">
        <v>71</v>
      </c>
      <c r="F86" s="130" t="s">
        <v>72</v>
      </c>
      <c r="G86" s="56"/>
    </row>
    <row r="87" spans="1:7" x14ac:dyDescent="0.25">
      <c r="A87" s="55"/>
      <c r="B87" s="97" t="s">
        <v>114</v>
      </c>
      <c r="C87" s="45">
        <v>2715.9599999999996</v>
      </c>
      <c r="D87" s="45">
        <v>2715.9599999999996</v>
      </c>
      <c r="E87" s="45">
        <v>2715.9599999999996</v>
      </c>
      <c r="F87" s="148">
        <v>2715.9599999999996</v>
      </c>
      <c r="G87" s="56"/>
    </row>
    <row r="88" spans="1:7" ht="16.5" thickBot="1" x14ac:dyDescent="0.3">
      <c r="A88" s="55"/>
      <c r="B88" s="38" t="s">
        <v>118</v>
      </c>
      <c r="C88" s="120">
        <v>6144.66</v>
      </c>
      <c r="D88" s="120">
        <v>6144.66</v>
      </c>
      <c r="E88" s="120">
        <v>6144.66</v>
      </c>
      <c r="F88" s="150">
        <v>6144.66</v>
      </c>
      <c r="G88" s="56"/>
    </row>
    <row r="89" spans="1:7" x14ac:dyDescent="0.25">
      <c r="A89" s="55"/>
      <c r="B89" s="123"/>
      <c r="C89" s="89"/>
      <c r="D89" s="89"/>
      <c r="E89" s="89"/>
      <c r="F89" s="89"/>
      <c r="G89" s="56"/>
    </row>
    <row r="90" spans="1:7" ht="33" customHeight="1" x14ac:dyDescent="0.25">
      <c r="A90" s="55"/>
      <c r="B90" s="241" t="s">
        <v>174</v>
      </c>
      <c r="C90" s="241"/>
      <c r="D90" s="241"/>
      <c r="E90" s="241"/>
      <c r="F90" s="241"/>
      <c r="G90" s="56"/>
    </row>
    <row r="91" spans="1:7" x14ac:dyDescent="0.25">
      <c r="A91" s="55"/>
      <c r="B91" s="109"/>
      <c r="C91" s="89"/>
      <c r="D91" s="89"/>
      <c r="E91" s="89"/>
      <c r="F91" s="89"/>
      <c r="G91" s="56"/>
    </row>
    <row r="92" spans="1:7" ht="52.5" customHeight="1" x14ac:dyDescent="0.25">
      <c r="A92" s="55"/>
      <c r="B92" s="241" t="s">
        <v>188</v>
      </c>
      <c r="C92" s="241"/>
      <c r="D92" s="241"/>
      <c r="E92" s="241"/>
      <c r="F92" s="241"/>
      <c r="G92" s="56"/>
    </row>
    <row r="93" spans="1:7" x14ac:dyDescent="0.25">
      <c r="A93" s="55"/>
      <c r="B93" s="109"/>
      <c r="C93" s="89"/>
      <c r="D93" s="89"/>
      <c r="E93" s="89"/>
      <c r="F93" s="89"/>
      <c r="G93" s="56"/>
    </row>
    <row r="94" spans="1:7" x14ac:dyDescent="0.25">
      <c r="A94" s="55"/>
      <c r="B94" s="109"/>
      <c r="C94" s="89"/>
      <c r="D94" s="89"/>
      <c r="E94" s="89"/>
      <c r="F94" s="89"/>
      <c r="G94" s="56"/>
    </row>
    <row r="95" spans="1:7" ht="16.5" thickBot="1" x14ac:dyDescent="0.3">
      <c r="A95" s="59"/>
      <c r="B95" s="60"/>
      <c r="C95" s="60"/>
      <c r="D95" s="60"/>
      <c r="E95" s="60"/>
      <c r="F95" s="60"/>
      <c r="G95" s="61"/>
    </row>
    <row r="96" spans="1:7" ht="16.5" thickTop="1" x14ac:dyDescent="0.25"/>
  </sheetData>
  <mergeCells count="31">
    <mergeCell ref="B30:F30"/>
    <mergeCell ref="B39:D39"/>
    <mergeCell ref="B68:F68"/>
    <mergeCell ref="B41:E41"/>
    <mergeCell ref="B51:D51"/>
    <mergeCell ref="B53:F53"/>
    <mergeCell ref="B57:F57"/>
    <mergeCell ref="B66:D66"/>
    <mergeCell ref="B92:F92"/>
    <mergeCell ref="B90:F90"/>
    <mergeCell ref="B77:B78"/>
    <mergeCell ref="C77:F77"/>
    <mergeCell ref="B83:F83"/>
    <mergeCell ref="B85:B86"/>
    <mergeCell ref="C85:F85"/>
    <mergeCell ref="B75:F75"/>
    <mergeCell ref="B71:F71"/>
    <mergeCell ref="B73:F73"/>
    <mergeCell ref="B2:F2"/>
    <mergeCell ref="B3:F3"/>
    <mergeCell ref="B4:F4"/>
    <mergeCell ref="B6:F6"/>
    <mergeCell ref="B10:B11"/>
    <mergeCell ref="C10:F10"/>
    <mergeCell ref="B14:F14"/>
    <mergeCell ref="B17:F17"/>
    <mergeCell ref="B19:D19"/>
    <mergeCell ref="B21:D21"/>
    <mergeCell ref="B23:E23"/>
    <mergeCell ref="B25:D25"/>
    <mergeCell ref="B27:F27"/>
  </mergeCells>
  <conditionalFormatting sqref="A1">
    <cfRule type="cellIs" dxfId="21" priority="1" operator="equal">
      <formula>0</formula>
    </cfRule>
  </conditionalFormatting>
  <printOptions horizontalCentered="1"/>
  <pageMargins left="0.19685039370078741" right="0.19685039370078741" top="0.19685039370078741" bottom="0.19685039370078741" header="0" footer="0"/>
  <pageSetup paperSize="9"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52" t="str">
        <f>'1. Отчет АТС'!B3</f>
        <v>октябрь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79" t="s">
        <v>175</v>
      </c>
      <c r="C2" s="279"/>
      <c r="D2" s="279"/>
      <c r="E2" s="279"/>
      <c r="F2" s="279"/>
      <c r="G2" s="279"/>
      <c r="H2" s="279"/>
      <c r="I2" s="279"/>
      <c r="J2" s="279"/>
      <c r="K2" s="279"/>
      <c r="L2" s="279"/>
      <c r="M2" s="279"/>
      <c r="N2" s="279"/>
      <c r="O2" s="279"/>
      <c r="P2" s="279"/>
      <c r="Q2" s="279"/>
      <c r="R2" s="279"/>
      <c r="S2" s="279"/>
      <c r="T2" s="279"/>
      <c r="U2" s="279"/>
      <c r="V2" s="279"/>
      <c r="W2" s="279"/>
      <c r="X2" s="279"/>
      <c r="Y2" s="279"/>
      <c r="Z2" s="279"/>
      <c r="AA2" s="56"/>
    </row>
    <row r="3" spans="1:27" s="46" customFormat="1" ht="18" x14ac:dyDescent="0.25">
      <c r="A3" s="65"/>
      <c r="B3" s="285" t="s">
        <v>244</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0" t="s">
        <v>119</v>
      </c>
      <c r="C6" s="280"/>
      <c r="D6" s="280"/>
      <c r="E6" s="280"/>
      <c r="F6" s="280"/>
      <c r="G6" s="280"/>
      <c r="H6" s="280"/>
      <c r="I6" s="280"/>
      <c r="J6" s="280"/>
      <c r="K6" s="280"/>
      <c r="L6" s="280"/>
      <c r="M6" s="280"/>
      <c r="N6" s="280"/>
      <c r="O6" s="280"/>
      <c r="P6" s="280"/>
      <c r="Q6" s="280"/>
      <c r="R6" s="280"/>
      <c r="S6" s="280"/>
      <c r="T6" s="280"/>
      <c r="U6" s="280"/>
      <c r="V6" s="280"/>
      <c r="W6" s="280"/>
      <c r="X6" s="280"/>
      <c r="Y6" s="280"/>
      <c r="Z6" s="280"/>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87" t="s">
        <v>120</v>
      </c>
      <c r="C8" s="287"/>
      <c r="D8" s="287"/>
      <c r="E8" s="287"/>
      <c r="F8" s="287"/>
      <c r="G8" s="287"/>
      <c r="H8" s="287"/>
      <c r="I8" s="287"/>
      <c r="J8" s="287"/>
      <c r="K8" s="287"/>
      <c r="L8" s="287"/>
      <c r="M8" s="287"/>
      <c r="N8" s="287"/>
      <c r="O8" s="287"/>
      <c r="P8" s="287"/>
      <c r="Q8" s="287"/>
      <c r="R8" s="287"/>
      <c r="S8" s="287"/>
      <c r="T8" s="287"/>
      <c r="U8" s="287"/>
      <c r="V8" s="287"/>
      <c r="W8" s="287"/>
      <c r="X8" s="287"/>
      <c r="Y8" s="287"/>
      <c r="Z8" s="287"/>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306" t="s">
        <v>121</v>
      </c>
      <c r="C10" s="308" t="s">
        <v>160</v>
      </c>
      <c r="D10" s="308"/>
      <c r="E10" s="308"/>
      <c r="F10" s="308"/>
      <c r="G10" s="308"/>
      <c r="H10" s="308"/>
      <c r="I10" s="308"/>
      <c r="J10" s="308"/>
      <c r="K10" s="308"/>
      <c r="L10" s="308"/>
      <c r="M10" s="308"/>
      <c r="N10" s="308"/>
      <c r="O10" s="308"/>
      <c r="P10" s="308"/>
      <c r="Q10" s="308"/>
      <c r="R10" s="308"/>
      <c r="S10" s="308"/>
      <c r="T10" s="308"/>
      <c r="U10" s="308"/>
      <c r="V10" s="308"/>
      <c r="W10" s="308"/>
      <c r="X10" s="308"/>
      <c r="Y10" s="308"/>
      <c r="Z10" s="309"/>
      <c r="AA10" s="56"/>
    </row>
    <row r="11" spans="1:27" ht="32.25" thickBot="1" x14ac:dyDescent="0.3">
      <c r="A11" s="55"/>
      <c r="B11" s="307"/>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3">
        <v>2684.2200000000003</v>
      </c>
      <c r="D12" s="81">
        <v>2622.29</v>
      </c>
      <c r="E12" s="81">
        <v>2617.69</v>
      </c>
      <c r="F12" s="81">
        <v>2645.44</v>
      </c>
      <c r="G12" s="81">
        <v>2722.79</v>
      </c>
      <c r="H12" s="81">
        <v>2960.61</v>
      </c>
      <c r="I12" s="81">
        <v>3013.2</v>
      </c>
      <c r="J12" s="81">
        <v>3138.73</v>
      </c>
      <c r="K12" s="81">
        <v>3173</v>
      </c>
      <c r="L12" s="81">
        <v>3140.75</v>
      </c>
      <c r="M12" s="81">
        <v>3091.42</v>
      </c>
      <c r="N12" s="81">
        <v>3030.61</v>
      </c>
      <c r="O12" s="81">
        <v>3011.05</v>
      </c>
      <c r="P12" s="81">
        <v>3014.33</v>
      </c>
      <c r="Q12" s="81">
        <v>3083.96</v>
      </c>
      <c r="R12" s="81">
        <v>3160.91</v>
      </c>
      <c r="S12" s="81">
        <v>3278.41</v>
      </c>
      <c r="T12" s="81">
        <v>3282.19</v>
      </c>
      <c r="U12" s="81">
        <v>3266.08</v>
      </c>
      <c r="V12" s="81">
        <v>3106.96</v>
      </c>
      <c r="W12" s="81">
        <v>2977.61</v>
      </c>
      <c r="X12" s="81">
        <v>2834.85</v>
      </c>
      <c r="Y12" s="81">
        <v>2763.45</v>
      </c>
      <c r="Z12" s="82">
        <v>2693.4300000000003</v>
      </c>
      <c r="AA12" s="56"/>
    </row>
    <row r="13" spans="1:27" ht="16.5" x14ac:dyDescent="0.25">
      <c r="A13" s="55"/>
      <c r="B13" s="79">
        <v>2</v>
      </c>
      <c r="C13" s="75">
        <v>2671.48</v>
      </c>
      <c r="D13" s="47">
        <v>2645.91</v>
      </c>
      <c r="E13" s="47">
        <v>2639.05</v>
      </c>
      <c r="F13" s="47">
        <v>2663.91</v>
      </c>
      <c r="G13" s="47">
        <v>2742.11</v>
      </c>
      <c r="H13" s="47">
        <v>2863.81</v>
      </c>
      <c r="I13" s="47">
        <v>2970.79</v>
      </c>
      <c r="J13" s="47">
        <v>3096.13</v>
      </c>
      <c r="K13" s="47">
        <v>3096.8</v>
      </c>
      <c r="L13" s="47">
        <v>3084.65</v>
      </c>
      <c r="M13" s="47">
        <v>2990.04</v>
      </c>
      <c r="N13" s="47">
        <v>3013.1</v>
      </c>
      <c r="O13" s="47">
        <v>3004.65</v>
      </c>
      <c r="P13" s="47">
        <v>2971.36</v>
      </c>
      <c r="Q13" s="47">
        <v>2972.62</v>
      </c>
      <c r="R13" s="47">
        <v>2982.09</v>
      </c>
      <c r="S13" s="47">
        <v>3081.8199999999997</v>
      </c>
      <c r="T13" s="47">
        <v>3099.15</v>
      </c>
      <c r="U13" s="47">
        <v>2984.5</v>
      </c>
      <c r="V13" s="47">
        <v>2950.7799999999997</v>
      </c>
      <c r="W13" s="47">
        <v>2895.49</v>
      </c>
      <c r="X13" s="47">
        <v>2847.98</v>
      </c>
      <c r="Y13" s="47">
        <v>2879.29</v>
      </c>
      <c r="Z13" s="67">
        <v>2792.34</v>
      </c>
      <c r="AA13" s="56"/>
    </row>
    <row r="14" spans="1:27" ht="16.5" x14ac:dyDescent="0.25">
      <c r="A14" s="55"/>
      <c r="B14" s="79">
        <v>3</v>
      </c>
      <c r="C14" s="75">
        <v>2787.09</v>
      </c>
      <c r="D14" s="47">
        <v>2752.0299999999997</v>
      </c>
      <c r="E14" s="47">
        <v>2736.4300000000003</v>
      </c>
      <c r="F14" s="47">
        <v>2754.62</v>
      </c>
      <c r="G14" s="47">
        <v>2828.7799999999997</v>
      </c>
      <c r="H14" s="47">
        <v>2911.37</v>
      </c>
      <c r="I14" s="47">
        <v>3019.8</v>
      </c>
      <c r="J14" s="47">
        <v>3140.2200000000003</v>
      </c>
      <c r="K14" s="47">
        <v>3141.7799999999997</v>
      </c>
      <c r="L14" s="47">
        <v>3138.6400000000003</v>
      </c>
      <c r="M14" s="47">
        <v>3130.62</v>
      </c>
      <c r="N14" s="47">
        <v>3119.37</v>
      </c>
      <c r="O14" s="47">
        <v>3116.37</v>
      </c>
      <c r="P14" s="47">
        <v>3101.4300000000003</v>
      </c>
      <c r="Q14" s="47">
        <v>3111.29</v>
      </c>
      <c r="R14" s="47">
        <v>3126.85</v>
      </c>
      <c r="S14" s="47">
        <v>3159.0699999999997</v>
      </c>
      <c r="T14" s="47">
        <v>3214.48</v>
      </c>
      <c r="U14" s="47">
        <v>3135.25</v>
      </c>
      <c r="V14" s="47">
        <v>3074.8199999999997</v>
      </c>
      <c r="W14" s="47">
        <v>2925.24</v>
      </c>
      <c r="X14" s="47">
        <v>2907.9300000000003</v>
      </c>
      <c r="Y14" s="47">
        <v>2915.38</v>
      </c>
      <c r="Z14" s="67">
        <v>2849.09</v>
      </c>
      <c r="AA14" s="56"/>
    </row>
    <row r="15" spans="1:27" ht="16.5" x14ac:dyDescent="0.25">
      <c r="A15" s="55"/>
      <c r="B15" s="79">
        <v>4</v>
      </c>
      <c r="C15" s="75">
        <v>2757.2</v>
      </c>
      <c r="D15" s="47">
        <v>2722.8</v>
      </c>
      <c r="E15" s="47">
        <v>2724.85</v>
      </c>
      <c r="F15" s="47">
        <v>2734.85</v>
      </c>
      <c r="G15" s="47">
        <v>2816.31</v>
      </c>
      <c r="H15" s="47">
        <v>2892.74</v>
      </c>
      <c r="I15" s="47">
        <v>2975.6400000000003</v>
      </c>
      <c r="J15" s="47">
        <v>3089.75</v>
      </c>
      <c r="K15" s="47">
        <v>3091.74</v>
      </c>
      <c r="L15" s="47">
        <v>3074.06</v>
      </c>
      <c r="M15" s="47">
        <v>3056.73</v>
      </c>
      <c r="N15" s="47">
        <v>3051.01</v>
      </c>
      <c r="O15" s="47">
        <v>3041.91</v>
      </c>
      <c r="P15" s="47">
        <v>3039.73</v>
      </c>
      <c r="Q15" s="47">
        <v>3044.61</v>
      </c>
      <c r="R15" s="47">
        <v>3083.01</v>
      </c>
      <c r="S15" s="47">
        <v>3148.4700000000003</v>
      </c>
      <c r="T15" s="47">
        <v>3217.27</v>
      </c>
      <c r="U15" s="47">
        <v>3092.35</v>
      </c>
      <c r="V15" s="47">
        <v>3083.99</v>
      </c>
      <c r="W15" s="47">
        <v>2982.5</v>
      </c>
      <c r="X15" s="47">
        <v>2982.01</v>
      </c>
      <c r="Y15" s="47">
        <v>2998.33</v>
      </c>
      <c r="Z15" s="67">
        <v>2876.94</v>
      </c>
      <c r="AA15" s="56"/>
    </row>
    <row r="16" spans="1:27" ht="16.5" x14ac:dyDescent="0.25">
      <c r="A16" s="55"/>
      <c r="B16" s="79">
        <v>5</v>
      </c>
      <c r="C16" s="75">
        <v>2851.88</v>
      </c>
      <c r="D16" s="47">
        <v>2816.71</v>
      </c>
      <c r="E16" s="47">
        <v>2757.41</v>
      </c>
      <c r="F16" s="47">
        <v>2774.91</v>
      </c>
      <c r="G16" s="47">
        <v>2835.31</v>
      </c>
      <c r="H16" s="47">
        <v>2879.94</v>
      </c>
      <c r="I16" s="47">
        <v>2910.17</v>
      </c>
      <c r="J16" s="47">
        <v>3084.88</v>
      </c>
      <c r="K16" s="47">
        <v>3232.41</v>
      </c>
      <c r="L16" s="47">
        <v>3240.3900000000003</v>
      </c>
      <c r="M16" s="47">
        <v>3195.33</v>
      </c>
      <c r="N16" s="47">
        <v>3193.48</v>
      </c>
      <c r="O16" s="47">
        <v>3188.73</v>
      </c>
      <c r="P16" s="47">
        <v>3191.62</v>
      </c>
      <c r="Q16" s="47">
        <v>3232.49</v>
      </c>
      <c r="R16" s="47">
        <v>3282.21</v>
      </c>
      <c r="S16" s="47">
        <v>3315.7</v>
      </c>
      <c r="T16" s="47">
        <v>3332</v>
      </c>
      <c r="U16" s="47">
        <v>3270.92</v>
      </c>
      <c r="V16" s="47">
        <v>3242.08</v>
      </c>
      <c r="W16" s="47">
        <v>3110.46</v>
      </c>
      <c r="X16" s="47">
        <v>3014.3900000000003</v>
      </c>
      <c r="Y16" s="47">
        <v>2969.9</v>
      </c>
      <c r="Z16" s="67">
        <v>2867.2799999999997</v>
      </c>
      <c r="AA16" s="56"/>
    </row>
    <row r="17" spans="1:27" ht="16.5" x14ac:dyDescent="0.25">
      <c r="A17" s="55"/>
      <c r="B17" s="79">
        <v>6</v>
      </c>
      <c r="C17" s="75">
        <v>2837.8</v>
      </c>
      <c r="D17" s="47">
        <v>2766.17</v>
      </c>
      <c r="E17" s="47">
        <v>2746.26</v>
      </c>
      <c r="F17" s="47">
        <v>2743.13</v>
      </c>
      <c r="G17" s="47">
        <v>2759.0699999999997</v>
      </c>
      <c r="H17" s="47">
        <v>2786.41</v>
      </c>
      <c r="I17" s="47">
        <v>2843.06</v>
      </c>
      <c r="J17" s="47">
        <v>2904.76</v>
      </c>
      <c r="K17" s="47">
        <v>3050.8199999999997</v>
      </c>
      <c r="L17" s="47">
        <v>3070.48</v>
      </c>
      <c r="M17" s="47">
        <v>3067.2</v>
      </c>
      <c r="N17" s="47">
        <v>3068.11</v>
      </c>
      <c r="O17" s="47">
        <v>3065.91</v>
      </c>
      <c r="P17" s="47">
        <v>3063.2</v>
      </c>
      <c r="Q17" s="47">
        <v>3070.7799999999997</v>
      </c>
      <c r="R17" s="47">
        <v>3101.3199999999997</v>
      </c>
      <c r="S17" s="47">
        <v>3132.73</v>
      </c>
      <c r="T17" s="47">
        <v>3137.27</v>
      </c>
      <c r="U17" s="47">
        <v>3109.98</v>
      </c>
      <c r="V17" s="47">
        <v>3071.58</v>
      </c>
      <c r="W17" s="47">
        <v>3025.12</v>
      </c>
      <c r="X17" s="47">
        <v>2852.2200000000003</v>
      </c>
      <c r="Y17" s="47">
        <v>2904.2</v>
      </c>
      <c r="Z17" s="67">
        <v>2808.91</v>
      </c>
      <c r="AA17" s="56"/>
    </row>
    <row r="18" spans="1:27" ht="16.5" x14ac:dyDescent="0.25">
      <c r="A18" s="55"/>
      <c r="B18" s="79">
        <v>7</v>
      </c>
      <c r="C18" s="75">
        <v>2665.45</v>
      </c>
      <c r="D18" s="47">
        <v>2645.8900000000003</v>
      </c>
      <c r="E18" s="47">
        <v>2675.71</v>
      </c>
      <c r="F18" s="47">
        <v>2687.02</v>
      </c>
      <c r="G18" s="47">
        <v>2762.5</v>
      </c>
      <c r="H18" s="47">
        <v>2896.01</v>
      </c>
      <c r="I18" s="47">
        <v>2947.17</v>
      </c>
      <c r="J18" s="47">
        <v>3085.17</v>
      </c>
      <c r="K18" s="47">
        <v>3097.01</v>
      </c>
      <c r="L18" s="47">
        <v>3089.4300000000003</v>
      </c>
      <c r="M18" s="47">
        <v>3052.37</v>
      </c>
      <c r="N18" s="47">
        <v>3069.66</v>
      </c>
      <c r="O18" s="47">
        <v>3072.4</v>
      </c>
      <c r="P18" s="47">
        <v>3068.51</v>
      </c>
      <c r="Q18" s="47">
        <v>3068.1400000000003</v>
      </c>
      <c r="R18" s="47">
        <v>3088.83</v>
      </c>
      <c r="S18" s="47">
        <v>3194.6400000000003</v>
      </c>
      <c r="T18" s="47">
        <v>3195.04</v>
      </c>
      <c r="U18" s="47">
        <v>3111.5699999999997</v>
      </c>
      <c r="V18" s="47">
        <v>3076.5699999999997</v>
      </c>
      <c r="W18" s="47">
        <v>2877.12</v>
      </c>
      <c r="X18" s="47">
        <v>2769.92</v>
      </c>
      <c r="Y18" s="47">
        <v>2696.66</v>
      </c>
      <c r="Z18" s="67">
        <v>2660.7200000000003</v>
      </c>
      <c r="AA18" s="56"/>
    </row>
    <row r="19" spans="1:27" ht="16.5" x14ac:dyDescent="0.25">
      <c r="A19" s="55"/>
      <c r="B19" s="79">
        <v>8</v>
      </c>
      <c r="C19" s="75">
        <v>2662.05</v>
      </c>
      <c r="D19" s="47">
        <v>2651.3</v>
      </c>
      <c r="E19" s="47">
        <v>2646.1400000000003</v>
      </c>
      <c r="F19" s="47">
        <v>2675.31</v>
      </c>
      <c r="G19" s="47">
        <v>2698.94</v>
      </c>
      <c r="H19" s="47">
        <v>2853.25</v>
      </c>
      <c r="I19" s="47">
        <v>2898.61</v>
      </c>
      <c r="J19" s="47">
        <v>3024.6</v>
      </c>
      <c r="K19" s="47">
        <v>3116.16</v>
      </c>
      <c r="L19" s="47">
        <v>3126.46</v>
      </c>
      <c r="M19" s="47">
        <v>3101.99</v>
      </c>
      <c r="N19" s="47">
        <v>3094.49</v>
      </c>
      <c r="O19" s="47">
        <v>3090.61</v>
      </c>
      <c r="P19" s="47">
        <v>3064.84</v>
      </c>
      <c r="Q19" s="47">
        <v>3080.98</v>
      </c>
      <c r="R19" s="47">
        <v>3102.4300000000003</v>
      </c>
      <c r="S19" s="47">
        <v>3159.74</v>
      </c>
      <c r="T19" s="47">
        <v>3207.38</v>
      </c>
      <c r="U19" s="47">
        <v>3127.1800000000003</v>
      </c>
      <c r="V19" s="47">
        <v>3099.37</v>
      </c>
      <c r="W19" s="47">
        <v>2938.27</v>
      </c>
      <c r="X19" s="47">
        <v>2891.05</v>
      </c>
      <c r="Y19" s="47">
        <v>2901.19</v>
      </c>
      <c r="Z19" s="67">
        <v>2773.1</v>
      </c>
      <c r="AA19" s="56"/>
    </row>
    <row r="20" spans="1:27" ht="16.5" x14ac:dyDescent="0.25">
      <c r="A20" s="55"/>
      <c r="B20" s="79">
        <v>9</v>
      </c>
      <c r="C20" s="75">
        <v>2698.56</v>
      </c>
      <c r="D20" s="47">
        <v>2648.02</v>
      </c>
      <c r="E20" s="47">
        <v>2644.96</v>
      </c>
      <c r="F20" s="47">
        <v>2663.0299999999997</v>
      </c>
      <c r="G20" s="47">
        <v>2714.88</v>
      </c>
      <c r="H20" s="47">
        <v>2868.63</v>
      </c>
      <c r="I20" s="47">
        <v>2954.04</v>
      </c>
      <c r="J20" s="47">
        <v>3095.2200000000003</v>
      </c>
      <c r="K20" s="47">
        <v>3140.81</v>
      </c>
      <c r="L20" s="47">
        <v>3146.38</v>
      </c>
      <c r="M20" s="47">
        <v>3138.69</v>
      </c>
      <c r="N20" s="47">
        <v>3138.21</v>
      </c>
      <c r="O20" s="47">
        <v>3137.19</v>
      </c>
      <c r="P20" s="47">
        <v>3115.1400000000003</v>
      </c>
      <c r="Q20" s="47">
        <v>3115.12</v>
      </c>
      <c r="R20" s="47">
        <v>3136.1800000000003</v>
      </c>
      <c r="S20" s="47">
        <v>3178.25</v>
      </c>
      <c r="T20" s="47">
        <v>3198.21</v>
      </c>
      <c r="U20" s="47">
        <v>3134.1800000000003</v>
      </c>
      <c r="V20" s="47">
        <v>3112.17</v>
      </c>
      <c r="W20" s="47">
        <v>2968.4700000000003</v>
      </c>
      <c r="X20" s="47">
        <v>2880.95</v>
      </c>
      <c r="Y20" s="47">
        <v>2925.12</v>
      </c>
      <c r="Z20" s="67">
        <v>2836.44</v>
      </c>
      <c r="AA20" s="56"/>
    </row>
    <row r="21" spans="1:27" ht="16.5" x14ac:dyDescent="0.25">
      <c r="A21" s="55"/>
      <c r="B21" s="79">
        <v>10</v>
      </c>
      <c r="C21" s="75">
        <v>2713.81</v>
      </c>
      <c r="D21" s="47">
        <v>2659.15</v>
      </c>
      <c r="E21" s="47">
        <v>2644.4300000000003</v>
      </c>
      <c r="F21" s="47">
        <v>2660.54</v>
      </c>
      <c r="G21" s="47">
        <v>2716.51</v>
      </c>
      <c r="H21" s="47">
        <v>2863.86</v>
      </c>
      <c r="I21" s="47">
        <v>2964.81</v>
      </c>
      <c r="J21" s="47">
        <v>3074.04</v>
      </c>
      <c r="K21" s="47">
        <v>3106.08</v>
      </c>
      <c r="L21" s="47">
        <v>3109.54</v>
      </c>
      <c r="M21" s="47">
        <v>3088.98</v>
      </c>
      <c r="N21" s="47">
        <v>3103.3199999999997</v>
      </c>
      <c r="O21" s="47">
        <v>3089.67</v>
      </c>
      <c r="P21" s="47">
        <v>3079.8900000000003</v>
      </c>
      <c r="Q21" s="47">
        <v>3114.56</v>
      </c>
      <c r="R21" s="47">
        <v>3126.34</v>
      </c>
      <c r="S21" s="47">
        <v>3163.3</v>
      </c>
      <c r="T21" s="47">
        <v>3159.42</v>
      </c>
      <c r="U21" s="47">
        <v>3130.54</v>
      </c>
      <c r="V21" s="47">
        <v>3089.5</v>
      </c>
      <c r="W21" s="47">
        <v>2987.01</v>
      </c>
      <c r="X21" s="47">
        <v>2954.44</v>
      </c>
      <c r="Y21" s="47">
        <v>2898.33</v>
      </c>
      <c r="Z21" s="67">
        <v>2783.04</v>
      </c>
      <c r="AA21" s="56"/>
    </row>
    <row r="22" spans="1:27" ht="16.5" x14ac:dyDescent="0.25">
      <c r="A22" s="55"/>
      <c r="B22" s="79">
        <v>11</v>
      </c>
      <c r="C22" s="75">
        <v>2732.7799999999997</v>
      </c>
      <c r="D22" s="47">
        <v>2676.79</v>
      </c>
      <c r="E22" s="47">
        <v>2653.98</v>
      </c>
      <c r="F22" s="47">
        <v>2683.76</v>
      </c>
      <c r="G22" s="47">
        <v>2729.21</v>
      </c>
      <c r="H22" s="47">
        <v>2875.33</v>
      </c>
      <c r="I22" s="47">
        <v>2967.69</v>
      </c>
      <c r="J22" s="47">
        <v>3112.6400000000003</v>
      </c>
      <c r="K22" s="47">
        <v>3142.59</v>
      </c>
      <c r="L22" s="47">
        <v>3148.91</v>
      </c>
      <c r="M22" s="47">
        <v>3141.9</v>
      </c>
      <c r="N22" s="47">
        <v>3139.7</v>
      </c>
      <c r="O22" s="47">
        <v>3136.73</v>
      </c>
      <c r="P22" s="47">
        <v>3134.15</v>
      </c>
      <c r="Q22" s="47">
        <v>3133.58</v>
      </c>
      <c r="R22" s="47">
        <v>3140.15</v>
      </c>
      <c r="S22" s="47">
        <v>3162.06</v>
      </c>
      <c r="T22" s="47">
        <v>3149.75</v>
      </c>
      <c r="U22" s="47">
        <v>3126.6</v>
      </c>
      <c r="V22" s="47">
        <v>3111.74</v>
      </c>
      <c r="W22" s="47">
        <v>3087.38</v>
      </c>
      <c r="X22" s="47">
        <v>3051.67</v>
      </c>
      <c r="Y22" s="47">
        <v>2940.23</v>
      </c>
      <c r="Z22" s="67">
        <v>2878.05</v>
      </c>
      <c r="AA22" s="56"/>
    </row>
    <row r="23" spans="1:27" ht="16.5" x14ac:dyDescent="0.25">
      <c r="A23" s="55"/>
      <c r="B23" s="79">
        <v>12</v>
      </c>
      <c r="C23" s="75">
        <v>2892.55</v>
      </c>
      <c r="D23" s="47">
        <v>2879.37</v>
      </c>
      <c r="E23" s="47">
        <v>2846.9</v>
      </c>
      <c r="F23" s="47">
        <v>2846.59</v>
      </c>
      <c r="G23" s="47">
        <v>2832.91</v>
      </c>
      <c r="H23" s="47">
        <v>2894.69</v>
      </c>
      <c r="I23" s="47">
        <v>2960.13</v>
      </c>
      <c r="J23" s="47">
        <v>3125.17</v>
      </c>
      <c r="K23" s="47">
        <v>3326.58</v>
      </c>
      <c r="L23" s="47">
        <v>3387.84</v>
      </c>
      <c r="M23" s="47">
        <v>3377.51</v>
      </c>
      <c r="N23" s="47">
        <v>3364.79</v>
      </c>
      <c r="O23" s="47">
        <v>3373.37</v>
      </c>
      <c r="P23" s="47">
        <v>3389.17</v>
      </c>
      <c r="Q23" s="47">
        <v>3415.19</v>
      </c>
      <c r="R23" s="47">
        <v>3430.18</v>
      </c>
      <c r="S23" s="47">
        <v>3448.88</v>
      </c>
      <c r="T23" s="47">
        <v>3432.88</v>
      </c>
      <c r="U23" s="47">
        <v>3397.4700000000003</v>
      </c>
      <c r="V23" s="47">
        <v>3359.27</v>
      </c>
      <c r="W23" s="47">
        <v>3318.7200000000003</v>
      </c>
      <c r="X23" s="47">
        <v>3189.16</v>
      </c>
      <c r="Y23" s="47">
        <v>3062.44</v>
      </c>
      <c r="Z23" s="67">
        <v>2887.86</v>
      </c>
      <c r="AA23" s="56"/>
    </row>
    <row r="24" spans="1:27" ht="16.5" x14ac:dyDescent="0.25">
      <c r="A24" s="55"/>
      <c r="B24" s="79">
        <v>13</v>
      </c>
      <c r="C24" s="75">
        <v>2742.19</v>
      </c>
      <c r="D24" s="47">
        <v>2668.01</v>
      </c>
      <c r="E24" s="47">
        <v>2641.27</v>
      </c>
      <c r="F24" s="47">
        <v>2637.02</v>
      </c>
      <c r="G24" s="47">
        <v>2646.65</v>
      </c>
      <c r="H24" s="47">
        <v>2717.16</v>
      </c>
      <c r="I24" s="47">
        <v>2777.9700000000003</v>
      </c>
      <c r="J24" s="47">
        <v>2905.9700000000003</v>
      </c>
      <c r="K24" s="47">
        <v>3025.63</v>
      </c>
      <c r="L24" s="47">
        <v>3162.6800000000003</v>
      </c>
      <c r="M24" s="47">
        <v>3185.65</v>
      </c>
      <c r="N24" s="47">
        <v>3186.41</v>
      </c>
      <c r="O24" s="47">
        <v>3189.66</v>
      </c>
      <c r="P24" s="47">
        <v>3191.75</v>
      </c>
      <c r="Q24" s="47">
        <v>3221.27</v>
      </c>
      <c r="R24" s="47">
        <v>3228.5699999999997</v>
      </c>
      <c r="S24" s="47">
        <v>3255.62</v>
      </c>
      <c r="T24" s="47">
        <v>3266</v>
      </c>
      <c r="U24" s="47">
        <v>3246.56</v>
      </c>
      <c r="V24" s="47">
        <v>3219.29</v>
      </c>
      <c r="W24" s="47">
        <v>3151.1</v>
      </c>
      <c r="X24" s="47">
        <v>3075</v>
      </c>
      <c r="Y24" s="47">
        <v>2933.59</v>
      </c>
      <c r="Z24" s="67">
        <v>2828.8</v>
      </c>
      <c r="AA24" s="56"/>
    </row>
    <row r="25" spans="1:27" ht="16.5" x14ac:dyDescent="0.25">
      <c r="A25" s="55"/>
      <c r="B25" s="79">
        <v>14</v>
      </c>
      <c r="C25" s="75">
        <v>2753.7799999999997</v>
      </c>
      <c r="D25" s="47">
        <v>2732.52</v>
      </c>
      <c r="E25" s="47">
        <v>2703.61</v>
      </c>
      <c r="F25" s="47">
        <v>2716.2799999999997</v>
      </c>
      <c r="G25" s="47">
        <v>2779.74</v>
      </c>
      <c r="H25" s="47">
        <v>2943.08</v>
      </c>
      <c r="I25" s="47">
        <v>3021.54</v>
      </c>
      <c r="J25" s="47">
        <v>3114.21</v>
      </c>
      <c r="K25" s="47">
        <v>3153.7200000000003</v>
      </c>
      <c r="L25" s="47">
        <v>3154.56</v>
      </c>
      <c r="M25" s="47">
        <v>3150.16</v>
      </c>
      <c r="N25" s="47">
        <v>3150.7</v>
      </c>
      <c r="O25" s="47">
        <v>3152.09</v>
      </c>
      <c r="P25" s="47">
        <v>3150.95</v>
      </c>
      <c r="Q25" s="47">
        <v>3153.01</v>
      </c>
      <c r="R25" s="47">
        <v>3162.42</v>
      </c>
      <c r="S25" s="47">
        <v>3185.75</v>
      </c>
      <c r="T25" s="47">
        <v>3164.62</v>
      </c>
      <c r="U25" s="47">
        <v>3142.12</v>
      </c>
      <c r="V25" s="47">
        <v>3101.41</v>
      </c>
      <c r="W25" s="47">
        <v>3010.63</v>
      </c>
      <c r="X25" s="47">
        <v>2918.7799999999997</v>
      </c>
      <c r="Y25" s="47">
        <v>2944.33</v>
      </c>
      <c r="Z25" s="67">
        <v>2827.5</v>
      </c>
      <c r="AA25" s="56"/>
    </row>
    <row r="26" spans="1:27" ht="16.5" x14ac:dyDescent="0.25">
      <c r="A26" s="55"/>
      <c r="B26" s="79">
        <v>15</v>
      </c>
      <c r="C26" s="75">
        <v>2658.11</v>
      </c>
      <c r="D26" s="47">
        <v>2617.41</v>
      </c>
      <c r="E26" s="47">
        <v>2611.66</v>
      </c>
      <c r="F26" s="47">
        <v>2624.5699999999997</v>
      </c>
      <c r="G26" s="47">
        <v>2673.96</v>
      </c>
      <c r="H26" s="47">
        <v>2826.36</v>
      </c>
      <c r="I26" s="47">
        <v>2958.92</v>
      </c>
      <c r="J26" s="47">
        <v>3090.4</v>
      </c>
      <c r="K26" s="47">
        <v>3203.15</v>
      </c>
      <c r="L26" s="47">
        <v>3202.61</v>
      </c>
      <c r="M26" s="47">
        <v>3193.1800000000003</v>
      </c>
      <c r="N26" s="47">
        <v>3196.79</v>
      </c>
      <c r="O26" s="47">
        <v>3195.0699999999997</v>
      </c>
      <c r="P26" s="47">
        <v>3193.85</v>
      </c>
      <c r="Q26" s="47">
        <v>3196.5699999999997</v>
      </c>
      <c r="R26" s="47">
        <v>3208.5</v>
      </c>
      <c r="S26" s="47">
        <v>3259.67</v>
      </c>
      <c r="T26" s="47">
        <v>3245.6</v>
      </c>
      <c r="U26" s="47">
        <v>3212.36</v>
      </c>
      <c r="V26" s="47">
        <v>3182.55</v>
      </c>
      <c r="W26" s="47">
        <v>3128.98</v>
      </c>
      <c r="X26" s="47">
        <v>3006.98</v>
      </c>
      <c r="Y26" s="47">
        <v>2875.13</v>
      </c>
      <c r="Z26" s="67">
        <v>2796.85</v>
      </c>
      <c r="AA26" s="56"/>
    </row>
    <row r="27" spans="1:27" ht="16.5" x14ac:dyDescent="0.25">
      <c r="A27" s="55"/>
      <c r="B27" s="79">
        <v>16</v>
      </c>
      <c r="C27" s="75">
        <v>2653.4</v>
      </c>
      <c r="D27" s="47">
        <v>2643.01</v>
      </c>
      <c r="E27" s="47">
        <v>2639.63</v>
      </c>
      <c r="F27" s="47">
        <v>2658.99</v>
      </c>
      <c r="G27" s="47">
        <v>2697.99</v>
      </c>
      <c r="H27" s="47">
        <v>2891.5699999999997</v>
      </c>
      <c r="I27" s="47">
        <v>3031.37</v>
      </c>
      <c r="J27" s="47">
        <v>3143.4</v>
      </c>
      <c r="K27" s="47">
        <v>3231.15</v>
      </c>
      <c r="L27" s="47">
        <v>3216.83</v>
      </c>
      <c r="M27" s="47">
        <v>3210.96</v>
      </c>
      <c r="N27" s="47">
        <v>3209.2</v>
      </c>
      <c r="O27" s="47">
        <v>3215.92</v>
      </c>
      <c r="P27" s="47">
        <v>3219.06</v>
      </c>
      <c r="Q27" s="47">
        <v>3245.3199999999997</v>
      </c>
      <c r="R27" s="47">
        <v>3254.4</v>
      </c>
      <c r="S27" s="47">
        <v>3287.06</v>
      </c>
      <c r="T27" s="47">
        <v>3278.2</v>
      </c>
      <c r="U27" s="47">
        <v>3239.56</v>
      </c>
      <c r="V27" s="47">
        <v>3213.19</v>
      </c>
      <c r="W27" s="47">
        <v>3152.61</v>
      </c>
      <c r="X27" s="47">
        <v>3043.49</v>
      </c>
      <c r="Y27" s="47">
        <v>2924.95</v>
      </c>
      <c r="Z27" s="67">
        <v>2838.8</v>
      </c>
      <c r="AA27" s="56"/>
    </row>
    <row r="28" spans="1:27" ht="16.5" x14ac:dyDescent="0.25">
      <c r="A28" s="55"/>
      <c r="B28" s="79">
        <v>17</v>
      </c>
      <c r="C28" s="75">
        <v>2650.51</v>
      </c>
      <c r="D28" s="47">
        <v>2647.15</v>
      </c>
      <c r="E28" s="47">
        <v>2638.35</v>
      </c>
      <c r="F28" s="47">
        <v>2649.77</v>
      </c>
      <c r="G28" s="47">
        <v>2683.15</v>
      </c>
      <c r="H28" s="47">
        <v>2858.7200000000003</v>
      </c>
      <c r="I28" s="47">
        <v>2933.2200000000003</v>
      </c>
      <c r="J28" s="47">
        <v>3086.7799999999997</v>
      </c>
      <c r="K28" s="47">
        <v>3161.84</v>
      </c>
      <c r="L28" s="47">
        <v>3155.83</v>
      </c>
      <c r="M28" s="47">
        <v>3137.3900000000003</v>
      </c>
      <c r="N28" s="47">
        <v>3142.29</v>
      </c>
      <c r="O28" s="47">
        <v>3135.5699999999997</v>
      </c>
      <c r="P28" s="47">
        <v>3146.61</v>
      </c>
      <c r="Q28" s="47">
        <v>3153.42</v>
      </c>
      <c r="R28" s="47">
        <v>3153.15</v>
      </c>
      <c r="S28" s="47">
        <v>3192.6800000000003</v>
      </c>
      <c r="T28" s="47">
        <v>3205.86</v>
      </c>
      <c r="U28" s="47">
        <v>3161.7</v>
      </c>
      <c r="V28" s="47">
        <v>3146.38</v>
      </c>
      <c r="W28" s="47">
        <v>3079.17</v>
      </c>
      <c r="X28" s="47">
        <v>2938.77</v>
      </c>
      <c r="Y28" s="47">
        <v>2808.29</v>
      </c>
      <c r="Z28" s="67">
        <v>2707.58</v>
      </c>
      <c r="AA28" s="56"/>
    </row>
    <row r="29" spans="1:27" ht="16.5" x14ac:dyDescent="0.25">
      <c r="A29" s="55"/>
      <c r="B29" s="79">
        <v>18</v>
      </c>
      <c r="C29" s="75">
        <v>2625.76</v>
      </c>
      <c r="D29" s="47">
        <v>2620.13</v>
      </c>
      <c r="E29" s="47">
        <v>2613.8000000000002</v>
      </c>
      <c r="F29" s="47">
        <v>2622.75</v>
      </c>
      <c r="G29" s="47">
        <v>2656.54</v>
      </c>
      <c r="H29" s="47">
        <v>2830.27</v>
      </c>
      <c r="I29" s="47">
        <v>2912.27</v>
      </c>
      <c r="J29" s="47">
        <v>3044.24</v>
      </c>
      <c r="K29" s="47">
        <v>3127.99</v>
      </c>
      <c r="L29" s="47">
        <v>3115.4700000000003</v>
      </c>
      <c r="M29" s="47">
        <v>3105.12</v>
      </c>
      <c r="N29" s="47">
        <v>3104.69</v>
      </c>
      <c r="O29" s="47">
        <v>3103.95</v>
      </c>
      <c r="P29" s="47">
        <v>3115.21</v>
      </c>
      <c r="Q29" s="47">
        <v>3122.44</v>
      </c>
      <c r="R29" s="47">
        <v>3163.75</v>
      </c>
      <c r="S29" s="47">
        <v>3202.73</v>
      </c>
      <c r="T29" s="47">
        <v>3187.9</v>
      </c>
      <c r="U29" s="47">
        <v>3140.3900000000003</v>
      </c>
      <c r="V29" s="47">
        <v>3109.2200000000003</v>
      </c>
      <c r="W29" s="47">
        <v>3063.01</v>
      </c>
      <c r="X29" s="47">
        <v>2959.6800000000003</v>
      </c>
      <c r="Y29" s="47">
        <v>2848.6800000000003</v>
      </c>
      <c r="Z29" s="67">
        <v>2819.58</v>
      </c>
      <c r="AA29" s="56"/>
    </row>
    <row r="30" spans="1:27" ht="16.5" x14ac:dyDescent="0.25">
      <c r="A30" s="55"/>
      <c r="B30" s="79">
        <v>19</v>
      </c>
      <c r="C30" s="75">
        <v>2857.26</v>
      </c>
      <c r="D30" s="47">
        <v>2781.9300000000003</v>
      </c>
      <c r="E30" s="47">
        <v>2711.5</v>
      </c>
      <c r="F30" s="47">
        <v>2709</v>
      </c>
      <c r="G30" s="47">
        <v>2751.49</v>
      </c>
      <c r="H30" s="47">
        <v>2870.48</v>
      </c>
      <c r="I30" s="47">
        <v>2950.6400000000003</v>
      </c>
      <c r="J30" s="47">
        <v>3065.5699999999997</v>
      </c>
      <c r="K30" s="47">
        <v>3213.31</v>
      </c>
      <c r="L30" s="47">
        <v>3241.48</v>
      </c>
      <c r="M30" s="47">
        <v>3255.4</v>
      </c>
      <c r="N30" s="47">
        <v>3241.8199999999997</v>
      </c>
      <c r="O30" s="47">
        <v>3239.01</v>
      </c>
      <c r="P30" s="47">
        <v>3244.83</v>
      </c>
      <c r="Q30" s="47">
        <v>3244.29</v>
      </c>
      <c r="R30" s="47">
        <v>3248.4</v>
      </c>
      <c r="S30" s="47">
        <v>3308.59</v>
      </c>
      <c r="T30" s="47">
        <v>3287.8</v>
      </c>
      <c r="U30" s="47">
        <v>3256.5</v>
      </c>
      <c r="V30" s="47">
        <v>3227.26</v>
      </c>
      <c r="W30" s="47">
        <v>3176.34</v>
      </c>
      <c r="X30" s="47">
        <v>2947.35</v>
      </c>
      <c r="Y30" s="47">
        <v>2895.4</v>
      </c>
      <c r="Z30" s="67">
        <v>2846.98</v>
      </c>
      <c r="AA30" s="56"/>
    </row>
    <row r="31" spans="1:27" ht="16.5" x14ac:dyDescent="0.25">
      <c r="A31" s="55"/>
      <c r="B31" s="79">
        <v>20</v>
      </c>
      <c r="C31" s="75">
        <v>2786.21</v>
      </c>
      <c r="D31" s="47">
        <v>2703.5699999999997</v>
      </c>
      <c r="E31" s="47">
        <v>2665.31</v>
      </c>
      <c r="F31" s="47">
        <v>2665.75</v>
      </c>
      <c r="G31" s="47">
        <v>2683.3</v>
      </c>
      <c r="H31" s="47">
        <v>2806.58</v>
      </c>
      <c r="I31" s="47">
        <v>2865.33</v>
      </c>
      <c r="J31" s="47">
        <v>2914.25</v>
      </c>
      <c r="K31" s="47">
        <v>3018.87</v>
      </c>
      <c r="L31" s="47">
        <v>3080.3900000000003</v>
      </c>
      <c r="M31" s="47">
        <v>3076.6400000000003</v>
      </c>
      <c r="N31" s="47">
        <v>3074.01</v>
      </c>
      <c r="O31" s="47">
        <v>3062.56</v>
      </c>
      <c r="P31" s="47">
        <v>3062.4700000000003</v>
      </c>
      <c r="Q31" s="47">
        <v>3081.49</v>
      </c>
      <c r="R31" s="47">
        <v>3104.06</v>
      </c>
      <c r="S31" s="47">
        <v>3114.06</v>
      </c>
      <c r="T31" s="47">
        <v>3111.95</v>
      </c>
      <c r="U31" s="47">
        <v>3101.5</v>
      </c>
      <c r="V31" s="47">
        <v>3071.7200000000003</v>
      </c>
      <c r="W31" s="47">
        <v>2929.6</v>
      </c>
      <c r="X31" s="47">
        <v>2912.61</v>
      </c>
      <c r="Y31" s="47">
        <v>2845.74</v>
      </c>
      <c r="Z31" s="67">
        <v>2733.74</v>
      </c>
      <c r="AA31" s="56"/>
    </row>
    <row r="32" spans="1:27" ht="16.5" x14ac:dyDescent="0.25">
      <c r="A32" s="55"/>
      <c r="B32" s="79">
        <v>21</v>
      </c>
      <c r="C32" s="75">
        <v>2621.83</v>
      </c>
      <c r="D32" s="47">
        <v>2614.4499999999998</v>
      </c>
      <c r="E32" s="47">
        <v>2611.81</v>
      </c>
      <c r="F32" s="47">
        <v>2617.1400000000003</v>
      </c>
      <c r="G32" s="47">
        <v>2648.86</v>
      </c>
      <c r="H32" s="47">
        <v>2863.59</v>
      </c>
      <c r="I32" s="47">
        <v>2931.4700000000003</v>
      </c>
      <c r="J32" s="47">
        <v>3037.0699999999997</v>
      </c>
      <c r="K32" s="47">
        <v>2974.3</v>
      </c>
      <c r="L32" s="47">
        <v>2964.91</v>
      </c>
      <c r="M32" s="47">
        <v>2960.56</v>
      </c>
      <c r="N32" s="47">
        <v>2961.44</v>
      </c>
      <c r="O32" s="47">
        <v>2963.95</v>
      </c>
      <c r="P32" s="47">
        <v>2965.55</v>
      </c>
      <c r="Q32" s="47">
        <v>2972.37</v>
      </c>
      <c r="R32" s="47">
        <v>3065.6</v>
      </c>
      <c r="S32" s="47">
        <v>3103.6800000000003</v>
      </c>
      <c r="T32" s="47">
        <v>3092.34</v>
      </c>
      <c r="U32" s="47">
        <v>2970.0299999999997</v>
      </c>
      <c r="V32" s="47">
        <v>2958.86</v>
      </c>
      <c r="W32" s="47">
        <v>2929.44</v>
      </c>
      <c r="X32" s="47">
        <v>2901.04</v>
      </c>
      <c r="Y32" s="47">
        <v>2840.2</v>
      </c>
      <c r="Z32" s="67">
        <v>2693.36</v>
      </c>
      <c r="AA32" s="56"/>
    </row>
    <row r="33" spans="1:27" ht="16.5" x14ac:dyDescent="0.25">
      <c r="A33" s="55"/>
      <c r="B33" s="79">
        <v>22</v>
      </c>
      <c r="C33" s="75">
        <v>2615.65</v>
      </c>
      <c r="D33" s="47">
        <v>2607.7200000000003</v>
      </c>
      <c r="E33" s="47">
        <v>2599.69</v>
      </c>
      <c r="F33" s="47">
        <v>2607.9700000000003</v>
      </c>
      <c r="G33" s="47">
        <v>2653.09</v>
      </c>
      <c r="H33" s="47">
        <v>2850.23</v>
      </c>
      <c r="I33" s="47">
        <v>2920.44</v>
      </c>
      <c r="J33" s="47">
        <v>3012.41</v>
      </c>
      <c r="K33" s="47">
        <v>2993.23</v>
      </c>
      <c r="L33" s="47">
        <v>2982.59</v>
      </c>
      <c r="M33" s="47">
        <v>2975.27</v>
      </c>
      <c r="N33" s="47">
        <v>2973.25</v>
      </c>
      <c r="O33" s="47">
        <v>2969.1800000000003</v>
      </c>
      <c r="P33" s="47">
        <v>2970.02</v>
      </c>
      <c r="Q33" s="47">
        <v>2973.73</v>
      </c>
      <c r="R33" s="47">
        <v>2995.3199999999997</v>
      </c>
      <c r="S33" s="47">
        <v>3093.4700000000003</v>
      </c>
      <c r="T33" s="47">
        <v>3061.99</v>
      </c>
      <c r="U33" s="47">
        <v>2986.84</v>
      </c>
      <c r="V33" s="47">
        <v>2973.01</v>
      </c>
      <c r="W33" s="47">
        <v>2939.37</v>
      </c>
      <c r="X33" s="47">
        <v>2900.58</v>
      </c>
      <c r="Y33" s="47">
        <v>2828.4300000000003</v>
      </c>
      <c r="Z33" s="67">
        <v>2720.21</v>
      </c>
      <c r="AA33" s="56"/>
    </row>
    <row r="34" spans="1:27" ht="16.5" x14ac:dyDescent="0.25">
      <c r="A34" s="55"/>
      <c r="B34" s="79">
        <v>23</v>
      </c>
      <c r="C34" s="75">
        <v>2679.79</v>
      </c>
      <c r="D34" s="47">
        <v>2617.29</v>
      </c>
      <c r="E34" s="47">
        <v>2609.04</v>
      </c>
      <c r="F34" s="47">
        <v>2614.71</v>
      </c>
      <c r="G34" s="47">
        <v>2671.6400000000003</v>
      </c>
      <c r="H34" s="47">
        <v>2819.76</v>
      </c>
      <c r="I34" s="47">
        <v>2947.05</v>
      </c>
      <c r="J34" s="47">
        <v>3043.61</v>
      </c>
      <c r="K34" s="47">
        <v>2998.09</v>
      </c>
      <c r="L34" s="47">
        <v>2995.1800000000003</v>
      </c>
      <c r="M34" s="47">
        <v>2990.2200000000003</v>
      </c>
      <c r="N34" s="47">
        <v>2990.81</v>
      </c>
      <c r="O34" s="47">
        <v>2991.2799999999997</v>
      </c>
      <c r="P34" s="47">
        <v>2991.73</v>
      </c>
      <c r="Q34" s="47">
        <v>2998.48</v>
      </c>
      <c r="R34" s="47">
        <v>3041.71</v>
      </c>
      <c r="S34" s="47">
        <v>3098.38</v>
      </c>
      <c r="T34" s="47">
        <v>3062.04</v>
      </c>
      <c r="U34" s="47">
        <v>3054.2200000000003</v>
      </c>
      <c r="V34" s="47">
        <v>2990.35</v>
      </c>
      <c r="W34" s="47">
        <v>2930.56</v>
      </c>
      <c r="X34" s="47">
        <v>2902.4</v>
      </c>
      <c r="Y34" s="47">
        <v>2836.3199999999997</v>
      </c>
      <c r="Z34" s="67">
        <v>2737.5299999999997</v>
      </c>
      <c r="AA34" s="56"/>
    </row>
    <row r="35" spans="1:27" ht="16.5" x14ac:dyDescent="0.25">
      <c r="A35" s="55"/>
      <c r="B35" s="79">
        <v>24</v>
      </c>
      <c r="C35" s="75">
        <v>2643.3900000000003</v>
      </c>
      <c r="D35" s="47">
        <v>2612.77</v>
      </c>
      <c r="E35" s="47">
        <v>2610.44</v>
      </c>
      <c r="F35" s="47">
        <v>2610.65</v>
      </c>
      <c r="G35" s="47">
        <v>2668.92</v>
      </c>
      <c r="H35" s="47">
        <v>2804.4</v>
      </c>
      <c r="I35" s="47">
        <v>2953.76</v>
      </c>
      <c r="J35" s="47">
        <v>3059.46</v>
      </c>
      <c r="K35" s="47">
        <v>3068.94</v>
      </c>
      <c r="L35" s="47">
        <v>3065.98</v>
      </c>
      <c r="M35" s="47">
        <v>3012.01</v>
      </c>
      <c r="N35" s="47">
        <v>3013.94</v>
      </c>
      <c r="O35" s="47">
        <v>3018.06</v>
      </c>
      <c r="P35" s="47">
        <v>3018.95</v>
      </c>
      <c r="Q35" s="47">
        <v>3055.62</v>
      </c>
      <c r="R35" s="47">
        <v>3092.75</v>
      </c>
      <c r="S35" s="47">
        <v>3214.62</v>
      </c>
      <c r="T35" s="47">
        <v>3106.0299999999997</v>
      </c>
      <c r="U35" s="47">
        <v>3061.84</v>
      </c>
      <c r="V35" s="47">
        <v>2993.17</v>
      </c>
      <c r="W35" s="47">
        <v>2946.83</v>
      </c>
      <c r="X35" s="47">
        <v>2916.55</v>
      </c>
      <c r="Y35" s="47">
        <v>2832.92</v>
      </c>
      <c r="Z35" s="67">
        <v>2731.27</v>
      </c>
      <c r="AA35" s="56"/>
    </row>
    <row r="36" spans="1:27" ht="16.5" x14ac:dyDescent="0.25">
      <c r="A36" s="55"/>
      <c r="B36" s="79">
        <v>25</v>
      </c>
      <c r="C36" s="75">
        <v>2652.6400000000003</v>
      </c>
      <c r="D36" s="47">
        <v>2613.79</v>
      </c>
      <c r="E36" s="47">
        <v>2612.38</v>
      </c>
      <c r="F36" s="47">
        <v>2622.45</v>
      </c>
      <c r="G36" s="47">
        <v>2709.55</v>
      </c>
      <c r="H36" s="47">
        <v>2823.87</v>
      </c>
      <c r="I36" s="47">
        <v>2951.3</v>
      </c>
      <c r="J36" s="47">
        <v>3045.44</v>
      </c>
      <c r="K36" s="47">
        <v>3005.46</v>
      </c>
      <c r="L36" s="47">
        <v>3001.67</v>
      </c>
      <c r="M36" s="47">
        <v>2982.58</v>
      </c>
      <c r="N36" s="47">
        <v>2982.6800000000003</v>
      </c>
      <c r="O36" s="47">
        <v>2981.6800000000003</v>
      </c>
      <c r="P36" s="47">
        <v>2982.1</v>
      </c>
      <c r="Q36" s="47">
        <v>2996.76</v>
      </c>
      <c r="R36" s="47">
        <v>3061.59</v>
      </c>
      <c r="S36" s="47">
        <v>3092.66</v>
      </c>
      <c r="T36" s="47">
        <v>3061.8199999999997</v>
      </c>
      <c r="U36" s="47">
        <v>2982.06</v>
      </c>
      <c r="V36" s="47">
        <v>2965.7200000000003</v>
      </c>
      <c r="W36" s="47">
        <v>2932.17</v>
      </c>
      <c r="X36" s="47">
        <v>2919.0699999999997</v>
      </c>
      <c r="Y36" s="47">
        <v>2889.52</v>
      </c>
      <c r="Z36" s="67">
        <v>2801.48</v>
      </c>
      <c r="AA36" s="56"/>
    </row>
    <row r="37" spans="1:27" ht="16.5" x14ac:dyDescent="0.25">
      <c r="A37" s="55"/>
      <c r="B37" s="79">
        <v>26</v>
      </c>
      <c r="C37" s="75">
        <v>2752.94</v>
      </c>
      <c r="D37" s="47">
        <v>2735.5299999999997</v>
      </c>
      <c r="E37" s="47">
        <v>2753.52</v>
      </c>
      <c r="F37" s="47">
        <v>2747.6400000000003</v>
      </c>
      <c r="G37" s="47">
        <v>2766.5699999999997</v>
      </c>
      <c r="H37" s="47">
        <v>2870.5</v>
      </c>
      <c r="I37" s="47">
        <v>2903.87</v>
      </c>
      <c r="J37" s="47">
        <v>2944.5299999999997</v>
      </c>
      <c r="K37" s="47">
        <v>3109.13</v>
      </c>
      <c r="L37" s="47">
        <v>3126.69</v>
      </c>
      <c r="M37" s="47">
        <v>3140.81</v>
      </c>
      <c r="N37" s="47">
        <v>3136.85</v>
      </c>
      <c r="O37" s="47">
        <v>3129.24</v>
      </c>
      <c r="P37" s="47">
        <v>3113.54</v>
      </c>
      <c r="Q37" s="47">
        <v>3109.33</v>
      </c>
      <c r="R37" s="47">
        <v>3121.04</v>
      </c>
      <c r="S37" s="47">
        <v>3142.2200000000003</v>
      </c>
      <c r="T37" s="47">
        <v>3120.16</v>
      </c>
      <c r="U37" s="47">
        <v>3099.1800000000003</v>
      </c>
      <c r="V37" s="47">
        <v>3082.52</v>
      </c>
      <c r="W37" s="47">
        <v>2962.67</v>
      </c>
      <c r="X37" s="47">
        <v>2891.58</v>
      </c>
      <c r="Y37" s="47">
        <v>2799.04</v>
      </c>
      <c r="Z37" s="67">
        <v>2740.6400000000003</v>
      </c>
      <c r="AA37" s="56"/>
    </row>
    <row r="38" spans="1:27" ht="16.5" x14ac:dyDescent="0.25">
      <c r="A38" s="55"/>
      <c r="B38" s="79">
        <v>27</v>
      </c>
      <c r="C38" s="75">
        <v>2734.0699999999997</v>
      </c>
      <c r="D38" s="47">
        <v>2721.19</v>
      </c>
      <c r="E38" s="47">
        <v>2675.88</v>
      </c>
      <c r="F38" s="47">
        <v>2665.91</v>
      </c>
      <c r="G38" s="47">
        <v>2678.61</v>
      </c>
      <c r="H38" s="47">
        <v>2759.98</v>
      </c>
      <c r="I38" s="47">
        <v>2783.88</v>
      </c>
      <c r="J38" s="47">
        <v>2909.75</v>
      </c>
      <c r="K38" s="47">
        <v>3048.31</v>
      </c>
      <c r="L38" s="47">
        <v>3096.23</v>
      </c>
      <c r="M38" s="47">
        <v>3094.83</v>
      </c>
      <c r="N38" s="47">
        <v>3098.15</v>
      </c>
      <c r="O38" s="47">
        <v>3096.1400000000003</v>
      </c>
      <c r="P38" s="47">
        <v>3095.27</v>
      </c>
      <c r="Q38" s="47">
        <v>3102.4700000000003</v>
      </c>
      <c r="R38" s="47">
        <v>3114.95</v>
      </c>
      <c r="S38" s="47">
        <v>3131.5299999999997</v>
      </c>
      <c r="T38" s="47">
        <v>3130.77</v>
      </c>
      <c r="U38" s="47">
        <v>3115.63</v>
      </c>
      <c r="V38" s="47">
        <v>3088.09</v>
      </c>
      <c r="W38" s="47">
        <v>3016.15</v>
      </c>
      <c r="X38" s="47">
        <v>2898.46</v>
      </c>
      <c r="Y38" s="47">
        <v>2926.49</v>
      </c>
      <c r="Z38" s="67">
        <v>2769.05</v>
      </c>
      <c r="AA38" s="56"/>
    </row>
    <row r="39" spans="1:27" ht="16.5" x14ac:dyDescent="0.25">
      <c r="A39" s="55"/>
      <c r="B39" s="79">
        <v>28</v>
      </c>
      <c r="C39" s="75">
        <v>2731.1400000000003</v>
      </c>
      <c r="D39" s="47">
        <v>2711.98</v>
      </c>
      <c r="E39" s="47">
        <v>2723.33</v>
      </c>
      <c r="F39" s="47">
        <v>2784.11</v>
      </c>
      <c r="G39" s="47">
        <v>2874.29</v>
      </c>
      <c r="H39" s="47">
        <v>2959.44</v>
      </c>
      <c r="I39" s="47">
        <v>3088.5699999999997</v>
      </c>
      <c r="J39" s="47">
        <v>3275.74</v>
      </c>
      <c r="K39" s="47">
        <v>3306.04</v>
      </c>
      <c r="L39" s="47">
        <v>3304.5699999999997</v>
      </c>
      <c r="M39" s="47">
        <v>3292.05</v>
      </c>
      <c r="N39" s="47">
        <v>3295.11</v>
      </c>
      <c r="O39" s="47">
        <v>3294.2</v>
      </c>
      <c r="P39" s="47">
        <v>3295</v>
      </c>
      <c r="Q39" s="47">
        <v>3307.75</v>
      </c>
      <c r="R39" s="47">
        <v>3331.49</v>
      </c>
      <c r="S39" s="47">
        <v>3343.3199999999997</v>
      </c>
      <c r="T39" s="47">
        <v>3319.9700000000003</v>
      </c>
      <c r="U39" s="47">
        <v>3275.41</v>
      </c>
      <c r="V39" s="47">
        <v>3242</v>
      </c>
      <c r="W39" s="47">
        <v>3155.52</v>
      </c>
      <c r="X39" s="47">
        <v>3093.3199999999997</v>
      </c>
      <c r="Y39" s="47">
        <v>2762.52</v>
      </c>
      <c r="Z39" s="67">
        <v>2688.86</v>
      </c>
      <c r="AA39" s="56"/>
    </row>
    <row r="40" spans="1:27" ht="16.5" x14ac:dyDescent="0.25">
      <c r="A40" s="55"/>
      <c r="B40" s="79">
        <v>29</v>
      </c>
      <c r="C40" s="75">
        <v>2734.76</v>
      </c>
      <c r="D40" s="47">
        <v>2664.31</v>
      </c>
      <c r="E40" s="47">
        <v>2652.66</v>
      </c>
      <c r="F40" s="47">
        <v>2686.51</v>
      </c>
      <c r="G40" s="47">
        <v>2800.83</v>
      </c>
      <c r="H40" s="47">
        <v>2907.31</v>
      </c>
      <c r="I40" s="47">
        <v>3060.85</v>
      </c>
      <c r="J40" s="47">
        <v>3155.26</v>
      </c>
      <c r="K40" s="47">
        <v>3179.92</v>
      </c>
      <c r="L40" s="47">
        <v>3180.99</v>
      </c>
      <c r="M40" s="47">
        <v>3169.65</v>
      </c>
      <c r="N40" s="47">
        <v>3185.38</v>
      </c>
      <c r="O40" s="47">
        <v>3180.38</v>
      </c>
      <c r="P40" s="47">
        <v>3186.73</v>
      </c>
      <c r="Q40" s="47">
        <v>3229.92</v>
      </c>
      <c r="R40" s="47">
        <v>3292.34</v>
      </c>
      <c r="S40" s="47">
        <v>3317.06</v>
      </c>
      <c r="T40" s="47">
        <v>3296.7</v>
      </c>
      <c r="U40" s="47">
        <v>3220.65</v>
      </c>
      <c r="V40" s="47">
        <v>3135.36</v>
      </c>
      <c r="W40" s="47">
        <v>2931.96</v>
      </c>
      <c r="X40" s="47">
        <v>2913.51</v>
      </c>
      <c r="Y40" s="47">
        <v>2867.36</v>
      </c>
      <c r="Z40" s="67">
        <v>2760.09</v>
      </c>
      <c r="AA40" s="56"/>
    </row>
    <row r="41" spans="1:27" ht="16.5" x14ac:dyDescent="0.25">
      <c r="A41" s="55"/>
      <c r="B41" s="79">
        <v>30</v>
      </c>
      <c r="C41" s="75">
        <v>2692.9300000000003</v>
      </c>
      <c r="D41" s="47">
        <v>2664.85</v>
      </c>
      <c r="E41" s="47">
        <v>2630.0699999999997</v>
      </c>
      <c r="F41" s="47">
        <v>2679.77</v>
      </c>
      <c r="G41" s="47">
        <v>2789.2200000000003</v>
      </c>
      <c r="H41" s="47">
        <v>2865.95</v>
      </c>
      <c r="I41" s="47">
        <v>2971.74</v>
      </c>
      <c r="J41" s="47">
        <v>3071.9300000000003</v>
      </c>
      <c r="K41" s="47">
        <v>3002.4700000000003</v>
      </c>
      <c r="L41" s="47">
        <v>2965.04</v>
      </c>
      <c r="M41" s="47">
        <v>2969.24</v>
      </c>
      <c r="N41" s="47">
        <v>3070.19</v>
      </c>
      <c r="O41" s="47">
        <v>3029.3</v>
      </c>
      <c r="P41" s="47">
        <v>3069.4700000000003</v>
      </c>
      <c r="Q41" s="47">
        <v>3100.21</v>
      </c>
      <c r="R41" s="47">
        <v>3122.88</v>
      </c>
      <c r="S41" s="47">
        <v>3158.8199999999997</v>
      </c>
      <c r="T41" s="47">
        <v>3112.92</v>
      </c>
      <c r="U41" s="47">
        <v>3075.8900000000003</v>
      </c>
      <c r="V41" s="47">
        <v>2983.5</v>
      </c>
      <c r="W41" s="47">
        <v>2939.8</v>
      </c>
      <c r="X41" s="47">
        <v>2808.84</v>
      </c>
      <c r="Y41" s="47">
        <v>2798.06</v>
      </c>
      <c r="Z41" s="67">
        <v>2788.19</v>
      </c>
      <c r="AA41" s="56"/>
    </row>
    <row r="42" spans="1:27" ht="17.25" thickBot="1" x14ac:dyDescent="0.3">
      <c r="A42" s="99"/>
      <c r="B42" s="80">
        <v>31</v>
      </c>
      <c r="C42" s="76">
        <v>2675.69</v>
      </c>
      <c r="D42" s="68">
        <v>2637.59</v>
      </c>
      <c r="E42" s="68">
        <v>2625.1</v>
      </c>
      <c r="F42" s="68">
        <v>2654.55</v>
      </c>
      <c r="G42" s="68">
        <v>2733.06</v>
      </c>
      <c r="H42" s="68">
        <v>2896.26</v>
      </c>
      <c r="I42" s="68">
        <v>3007.59</v>
      </c>
      <c r="J42" s="68">
        <v>3151.05</v>
      </c>
      <c r="K42" s="68">
        <v>3137.3900000000003</v>
      </c>
      <c r="L42" s="68">
        <v>3116.61</v>
      </c>
      <c r="M42" s="68">
        <v>3105.06</v>
      </c>
      <c r="N42" s="68">
        <v>3124.48</v>
      </c>
      <c r="O42" s="68">
        <v>3116.6</v>
      </c>
      <c r="P42" s="68">
        <v>3119.04</v>
      </c>
      <c r="Q42" s="68">
        <v>3150.35</v>
      </c>
      <c r="R42" s="68">
        <v>3196.98</v>
      </c>
      <c r="S42" s="68">
        <v>3286.3199999999997</v>
      </c>
      <c r="T42" s="68">
        <v>3183.49</v>
      </c>
      <c r="U42" s="68">
        <v>3130.54</v>
      </c>
      <c r="V42" s="68">
        <v>3063.1</v>
      </c>
      <c r="W42" s="68">
        <v>3014.25</v>
      </c>
      <c r="X42" s="68">
        <v>2941.9</v>
      </c>
      <c r="Y42" s="68">
        <v>2892.69</v>
      </c>
      <c r="Z42" s="69">
        <v>2828.12</v>
      </c>
      <c r="AA42" s="56"/>
    </row>
    <row r="43" spans="1:27" x14ac:dyDescent="0.25">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x14ac:dyDescent="0.25">
      <c r="A44" s="55"/>
      <c r="B44" s="287" t="s">
        <v>238</v>
      </c>
      <c r="C44" s="287"/>
      <c r="D44" s="287"/>
      <c r="E44" s="287"/>
      <c r="F44" s="287"/>
      <c r="G44" s="287"/>
      <c r="H44" s="287"/>
      <c r="I44" s="287"/>
      <c r="J44" s="287"/>
      <c r="K44" s="287"/>
      <c r="L44" s="287"/>
      <c r="M44" s="287"/>
      <c r="N44" s="287"/>
      <c r="O44" s="287"/>
      <c r="P44" s="287"/>
      <c r="Q44" s="51"/>
      <c r="R44" s="305">
        <v>827904.45</v>
      </c>
      <c r="S44" s="305"/>
      <c r="T44" s="51"/>
      <c r="U44" s="51"/>
      <c r="V44" s="51"/>
      <c r="W44" s="51"/>
      <c r="X44" s="51"/>
      <c r="Y44" s="51"/>
      <c r="Z44" s="51"/>
      <c r="AA44" s="56"/>
    </row>
    <row r="45" spans="1:27" ht="16.5" thickBot="1" x14ac:dyDescent="0.3">
      <c r="A45" s="55"/>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56"/>
    </row>
    <row r="46" spans="1:27" ht="16.5" thickTop="1" x14ac:dyDescent="0.25">
      <c r="A46" s="52"/>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4"/>
    </row>
    <row r="47" spans="1:27" ht="51.75" customHeight="1" x14ac:dyDescent="0.25">
      <c r="A47" s="55"/>
      <c r="B47" s="280" t="s">
        <v>150</v>
      </c>
      <c r="C47" s="280"/>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56"/>
    </row>
    <row r="48" spans="1:27" x14ac:dyDescent="0.25">
      <c r="A48" s="5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56"/>
    </row>
    <row r="49" spans="1:27" x14ac:dyDescent="0.25">
      <c r="A49" s="55"/>
      <c r="B49" s="287" t="s">
        <v>120</v>
      </c>
      <c r="C49" s="287"/>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56"/>
    </row>
    <row r="50" spans="1:27" ht="16.5" thickBot="1" x14ac:dyDescent="0.3">
      <c r="A50" s="55"/>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56"/>
    </row>
    <row r="51" spans="1:27" x14ac:dyDescent="0.25">
      <c r="A51" s="55"/>
      <c r="B51" s="306" t="s">
        <v>121</v>
      </c>
      <c r="C51" s="308" t="s">
        <v>160</v>
      </c>
      <c r="D51" s="308"/>
      <c r="E51" s="308"/>
      <c r="F51" s="308"/>
      <c r="G51" s="308"/>
      <c r="H51" s="308"/>
      <c r="I51" s="308"/>
      <c r="J51" s="308"/>
      <c r="K51" s="308"/>
      <c r="L51" s="308"/>
      <c r="M51" s="308"/>
      <c r="N51" s="308"/>
      <c r="O51" s="308"/>
      <c r="P51" s="308"/>
      <c r="Q51" s="308"/>
      <c r="R51" s="308"/>
      <c r="S51" s="308"/>
      <c r="T51" s="308"/>
      <c r="U51" s="308"/>
      <c r="V51" s="308"/>
      <c r="W51" s="308"/>
      <c r="X51" s="308"/>
      <c r="Y51" s="308"/>
      <c r="Z51" s="309"/>
      <c r="AA51" s="56"/>
    </row>
    <row r="52" spans="1:27" ht="32.25" thickBot="1" x14ac:dyDescent="0.3">
      <c r="A52" s="55"/>
      <c r="B52" s="307"/>
      <c r="C52" s="77" t="s">
        <v>122</v>
      </c>
      <c r="D52" s="72" t="s">
        <v>123</v>
      </c>
      <c r="E52" s="72" t="s">
        <v>124</v>
      </c>
      <c r="F52" s="72" t="s">
        <v>125</v>
      </c>
      <c r="G52" s="72" t="s">
        <v>126</v>
      </c>
      <c r="H52" s="72" t="s">
        <v>127</v>
      </c>
      <c r="I52" s="72" t="s">
        <v>128</v>
      </c>
      <c r="J52" s="72" t="s">
        <v>129</v>
      </c>
      <c r="K52" s="72" t="s">
        <v>130</v>
      </c>
      <c r="L52" s="72" t="s">
        <v>131</v>
      </c>
      <c r="M52" s="72" t="s">
        <v>132</v>
      </c>
      <c r="N52" s="72" t="s">
        <v>133</v>
      </c>
      <c r="O52" s="72" t="s">
        <v>134</v>
      </c>
      <c r="P52" s="72" t="s">
        <v>135</v>
      </c>
      <c r="Q52" s="72" t="s">
        <v>136</v>
      </c>
      <c r="R52" s="72" t="s">
        <v>137</v>
      </c>
      <c r="S52" s="72" t="s">
        <v>138</v>
      </c>
      <c r="T52" s="72" t="s">
        <v>139</v>
      </c>
      <c r="U52" s="72" t="s">
        <v>140</v>
      </c>
      <c r="V52" s="72" t="s">
        <v>141</v>
      </c>
      <c r="W52" s="72" t="s">
        <v>142</v>
      </c>
      <c r="X52" s="72" t="s">
        <v>143</v>
      </c>
      <c r="Y52" s="72" t="s">
        <v>144</v>
      </c>
      <c r="Z52" s="73" t="s">
        <v>145</v>
      </c>
      <c r="AA52" s="56"/>
    </row>
    <row r="53" spans="1:27" ht="16.5" x14ac:dyDescent="0.25">
      <c r="A53" s="55"/>
      <c r="B53" s="78">
        <v>1</v>
      </c>
      <c r="C53" s="83">
        <v>2684.2200000000003</v>
      </c>
      <c r="D53" s="81">
        <v>2622.29</v>
      </c>
      <c r="E53" s="81">
        <v>2617.69</v>
      </c>
      <c r="F53" s="81">
        <v>2645.44</v>
      </c>
      <c r="G53" s="81">
        <v>2722.79</v>
      </c>
      <c r="H53" s="81">
        <v>2960.61</v>
      </c>
      <c r="I53" s="81">
        <v>3013.2</v>
      </c>
      <c r="J53" s="81">
        <v>3138.73</v>
      </c>
      <c r="K53" s="81">
        <v>3173</v>
      </c>
      <c r="L53" s="81">
        <v>3140.75</v>
      </c>
      <c r="M53" s="81">
        <v>3091.42</v>
      </c>
      <c r="N53" s="81">
        <v>3030.61</v>
      </c>
      <c r="O53" s="81">
        <v>3011.05</v>
      </c>
      <c r="P53" s="81">
        <v>3014.33</v>
      </c>
      <c r="Q53" s="81">
        <v>3083.96</v>
      </c>
      <c r="R53" s="81">
        <v>3160.91</v>
      </c>
      <c r="S53" s="81">
        <v>3278.41</v>
      </c>
      <c r="T53" s="81">
        <v>3282.19</v>
      </c>
      <c r="U53" s="81">
        <v>3266.08</v>
      </c>
      <c r="V53" s="81">
        <v>3106.96</v>
      </c>
      <c r="W53" s="81">
        <v>2977.61</v>
      </c>
      <c r="X53" s="81">
        <v>2834.85</v>
      </c>
      <c r="Y53" s="81">
        <v>2763.45</v>
      </c>
      <c r="Z53" s="82">
        <v>2693.4300000000003</v>
      </c>
      <c r="AA53" s="56"/>
    </row>
    <row r="54" spans="1:27" ht="16.5" x14ac:dyDescent="0.25">
      <c r="A54" s="55"/>
      <c r="B54" s="79">
        <v>2</v>
      </c>
      <c r="C54" s="75">
        <v>2671.48</v>
      </c>
      <c r="D54" s="47">
        <v>2645.91</v>
      </c>
      <c r="E54" s="47">
        <v>2639.05</v>
      </c>
      <c r="F54" s="47">
        <v>2663.91</v>
      </c>
      <c r="G54" s="47">
        <v>2742.11</v>
      </c>
      <c r="H54" s="47">
        <v>2863.81</v>
      </c>
      <c r="I54" s="47">
        <v>2970.79</v>
      </c>
      <c r="J54" s="47">
        <v>3096.13</v>
      </c>
      <c r="K54" s="47">
        <v>3096.8</v>
      </c>
      <c r="L54" s="47">
        <v>3084.65</v>
      </c>
      <c r="M54" s="47">
        <v>2990.04</v>
      </c>
      <c r="N54" s="47">
        <v>3013.1</v>
      </c>
      <c r="O54" s="47">
        <v>3004.65</v>
      </c>
      <c r="P54" s="47">
        <v>2971.36</v>
      </c>
      <c r="Q54" s="47">
        <v>2972.62</v>
      </c>
      <c r="R54" s="47">
        <v>2982.09</v>
      </c>
      <c r="S54" s="47">
        <v>3081.8199999999997</v>
      </c>
      <c r="T54" s="47">
        <v>3099.15</v>
      </c>
      <c r="U54" s="47">
        <v>2984.5</v>
      </c>
      <c r="V54" s="47">
        <v>2950.7799999999997</v>
      </c>
      <c r="W54" s="47">
        <v>2895.49</v>
      </c>
      <c r="X54" s="47">
        <v>2847.98</v>
      </c>
      <c r="Y54" s="47">
        <v>2879.29</v>
      </c>
      <c r="Z54" s="67">
        <v>2792.34</v>
      </c>
      <c r="AA54" s="56"/>
    </row>
    <row r="55" spans="1:27" ht="16.5" x14ac:dyDescent="0.25">
      <c r="A55" s="55"/>
      <c r="B55" s="79">
        <v>3</v>
      </c>
      <c r="C55" s="75">
        <v>2787.09</v>
      </c>
      <c r="D55" s="47">
        <v>2752.0299999999997</v>
      </c>
      <c r="E55" s="47">
        <v>2736.4300000000003</v>
      </c>
      <c r="F55" s="47">
        <v>2754.62</v>
      </c>
      <c r="G55" s="47">
        <v>2828.7799999999997</v>
      </c>
      <c r="H55" s="47">
        <v>2911.37</v>
      </c>
      <c r="I55" s="47">
        <v>3019.8</v>
      </c>
      <c r="J55" s="47">
        <v>3140.2200000000003</v>
      </c>
      <c r="K55" s="47">
        <v>3141.7799999999997</v>
      </c>
      <c r="L55" s="47">
        <v>3138.6400000000003</v>
      </c>
      <c r="M55" s="47">
        <v>3130.62</v>
      </c>
      <c r="N55" s="47">
        <v>3119.37</v>
      </c>
      <c r="O55" s="47">
        <v>3116.37</v>
      </c>
      <c r="P55" s="47">
        <v>3101.4300000000003</v>
      </c>
      <c r="Q55" s="47">
        <v>3111.29</v>
      </c>
      <c r="R55" s="47">
        <v>3126.85</v>
      </c>
      <c r="S55" s="47">
        <v>3159.0699999999997</v>
      </c>
      <c r="T55" s="47">
        <v>3214.48</v>
      </c>
      <c r="U55" s="47">
        <v>3135.25</v>
      </c>
      <c r="V55" s="47">
        <v>3074.8199999999997</v>
      </c>
      <c r="W55" s="47">
        <v>2925.24</v>
      </c>
      <c r="X55" s="47">
        <v>2907.9300000000003</v>
      </c>
      <c r="Y55" s="47">
        <v>2915.38</v>
      </c>
      <c r="Z55" s="67">
        <v>2849.09</v>
      </c>
      <c r="AA55" s="56"/>
    </row>
    <row r="56" spans="1:27" ht="16.5" x14ac:dyDescent="0.25">
      <c r="A56" s="55"/>
      <c r="B56" s="79">
        <v>4</v>
      </c>
      <c r="C56" s="75">
        <v>2757.2</v>
      </c>
      <c r="D56" s="47">
        <v>2722.8</v>
      </c>
      <c r="E56" s="47">
        <v>2724.85</v>
      </c>
      <c r="F56" s="47">
        <v>2734.85</v>
      </c>
      <c r="G56" s="47">
        <v>2816.31</v>
      </c>
      <c r="H56" s="47">
        <v>2892.74</v>
      </c>
      <c r="I56" s="47">
        <v>2975.6400000000003</v>
      </c>
      <c r="J56" s="47">
        <v>3089.75</v>
      </c>
      <c r="K56" s="47">
        <v>3091.74</v>
      </c>
      <c r="L56" s="47">
        <v>3074.06</v>
      </c>
      <c r="M56" s="47">
        <v>3056.73</v>
      </c>
      <c r="N56" s="47">
        <v>3051.01</v>
      </c>
      <c r="O56" s="47">
        <v>3041.91</v>
      </c>
      <c r="P56" s="47">
        <v>3039.73</v>
      </c>
      <c r="Q56" s="47">
        <v>3044.61</v>
      </c>
      <c r="R56" s="47">
        <v>3083.01</v>
      </c>
      <c r="S56" s="47">
        <v>3148.4700000000003</v>
      </c>
      <c r="T56" s="47">
        <v>3217.27</v>
      </c>
      <c r="U56" s="47">
        <v>3092.35</v>
      </c>
      <c r="V56" s="47">
        <v>3083.99</v>
      </c>
      <c r="W56" s="47">
        <v>2982.5</v>
      </c>
      <c r="X56" s="47">
        <v>2982.01</v>
      </c>
      <c r="Y56" s="47">
        <v>2998.33</v>
      </c>
      <c r="Z56" s="67">
        <v>2876.94</v>
      </c>
      <c r="AA56" s="56"/>
    </row>
    <row r="57" spans="1:27" ht="16.5" x14ac:dyDescent="0.25">
      <c r="A57" s="55"/>
      <c r="B57" s="79">
        <v>5</v>
      </c>
      <c r="C57" s="75">
        <v>2851.88</v>
      </c>
      <c r="D57" s="47">
        <v>2816.71</v>
      </c>
      <c r="E57" s="47">
        <v>2757.41</v>
      </c>
      <c r="F57" s="47">
        <v>2774.91</v>
      </c>
      <c r="G57" s="47">
        <v>2835.31</v>
      </c>
      <c r="H57" s="47">
        <v>2879.94</v>
      </c>
      <c r="I57" s="47">
        <v>2910.17</v>
      </c>
      <c r="J57" s="47">
        <v>3084.88</v>
      </c>
      <c r="K57" s="47">
        <v>3232.41</v>
      </c>
      <c r="L57" s="47">
        <v>3240.3900000000003</v>
      </c>
      <c r="M57" s="47">
        <v>3195.33</v>
      </c>
      <c r="N57" s="47">
        <v>3193.48</v>
      </c>
      <c r="O57" s="47">
        <v>3188.73</v>
      </c>
      <c r="P57" s="47">
        <v>3191.62</v>
      </c>
      <c r="Q57" s="47">
        <v>3232.49</v>
      </c>
      <c r="R57" s="47">
        <v>3282.21</v>
      </c>
      <c r="S57" s="47">
        <v>3315.7</v>
      </c>
      <c r="T57" s="47">
        <v>3332</v>
      </c>
      <c r="U57" s="47">
        <v>3270.92</v>
      </c>
      <c r="V57" s="47">
        <v>3242.08</v>
      </c>
      <c r="W57" s="47">
        <v>3110.46</v>
      </c>
      <c r="X57" s="47">
        <v>3014.3900000000003</v>
      </c>
      <c r="Y57" s="47">
        <v>2969.9</v>
      </c>
      <c r="Z57" s="67">
        <v>2867.2799999999997</v>
      </c>
      <c r="AA57" s="56"/>
    </row>
    <row r="58" spans="1:27" ht="16.5" x14ac:dyDescent="0.25">
      <c r="A58" s="55"/>
      <c r="B58" s="79">
        <v>6</v>
      </c>
      <c r="C58" s="75">
        <v>2837.8</v>
      </c>
      <c r="D58" s="47">
        <v>2766.17</v>
      </c>
      <c r="E58" s="47">
        <v>2746.26</v>
      </c>
      <c r="F58" s="47">
        <v>2743.13</v>
      </c>
      <c r="G58" s="47">
        <v>2759.0699999999997</v>
      </c>
      <c r="H58" s="47">
        <v>2786.41</v>
      </c>
      <c r="I58" s="47">
        <v>2843.06</v>
      </c>
      <c r="J58" s="47">
        <v>2904.76</v>
      </c>
      <c r="K58" s="47">
        <v>3050.8199999999997</v>
      </c>
      <c r="L58" s="47">
        <v>3070.48</v>
      </c>
      <c r="M58" s="47">
        <v>3067.2</v>
      </c>
      <c r="N58" s="47">
        <v>3068.11</v>
      </c>
      <c r="O58" s="47">
        <v>3065.91</v>
      </c>
      <c r="P58" s="47">
        <v>3063.2</v>
      </c>
      <c r="Q58" s="47">
        <v>3070.7799999999997</v>
      </c>
      <c r="R58" s="47">
        <v>3101.3199999999997</v>
      </c>
      <c r="S58" s="47">
        <v>3132.73</v>
      </c>
      <c r="T58" s="47">
        <v>3137.27</v>
      </c>
      <c r="U58" s="47">
        <v>3109.98</v>
      </c>
      <c r="V58" s="47">
        <v>3071.58</v>
      </c>
      <c r="W58" s="47">
        <v>3025.12</v>
      </c>
      <c r="X58" s="47">
        <v>2852.2200000000003</v>
      </c>
      <c r="Y58" s="47">
        <v>2904.2</v>
      </c>
      <c r="Z58" s="67">
        <v>2808.91</v>
      </c>
      <c r="AA58" s="56"/>
    </row>
    <row r="59" spans="1:27" ht="16.5" x14ac:dyDescent="0.25">
      <c r="A59" s="55"/>
      <c r="B59" s="79">
        <v>7</v>
      </c>
      <c r="C59" s="75">
        <v>2665.45</v>
      </c>
      <c r="D59" s="47">
        <v>2645.8900000000003</v>
      </c>
      <c r="E59" s="47">
        <v>2675.71</v>
      </c>
      <c r="F59" s="47">
        <v>2687.02</v>
      </c>
      <c r="G59" s="47">
        <v>2762.5</v>
      </c>
      <c r="H59" s="47">
        <v>2896.01</v>
      </c>
      <c r="I59" s="47">
        <v>2947.17</v>
      </c>
      <c r="J59" s="47">
        <v>3085.17</v>
      </c>
      <c r="K59" s="47">
        <v>3097.01</v>
      </c>
      <c r="L59" s="47">
        <v>3089.4300000000003</v>
      </c>
      <c r="M59" s="47">
        <v>3052.37</v>
      </c>
      <c r="N59" s="47">
        <v>3069.66</v>
      </c>
      <c r="O59" s="47">
        <v>3072.4</v>
      </c>
      <c r="P59" s="47">
        <v>3068.51</v>
      </c>
      <c r="Q59" s="47">
        <v>3068.1400000000003</v>
      </c>
      <c r="R59" s="47">
        <v>3088.83</v>
      </c>
      <c r="S59" s="47">
        <v>3194.6400000000003</v>
      </c>
      <c r="T59" s="47">
        <v>3195.04</v>
      </c>
      <c r="U59" s="47">
        <v>3111.5699999999997</v>
      </c>
      <c r="V59" s="47">
        <v>3076.5699999999997</v>
      </c>
      <c r="W59" s="47">
        <v>2877.12</v>
      </c>
      <c r="X59" s="47">
        <v>2769.92</v>
      </c>
      <c r="Y59" s="47">
        <v>2696.66</v>
      </c>
      <c r="Z59" s="67">
        <v>2660.7200000000003</v>
      </c>
      <c r="AA59" s="56"/>
    </row>
    <row r="60" spans="1:27" ht="16.5" x14ac:dyDescent="0.25">
      <c r="A60" s="55"/>
      <c r="B60" s="79">
        <v>8</v>
      </c>
      <c r="C60" s="75">
        <v>2662.05</v>
      </c>
      <c r="D60" s="47">
        <v>2651.3</v>
      </c>
      <c r="E60" s="47">
        <v>2646.1400000000003</v>
      </c>
      <c r="F60" s="47">
        <v>2675.31</v>
      </c>
      <c r="G60" s="47">
        <v>2698.94</v>
      </c>
      <c r="H60" s="47">
        <v>2853.25</v>
      </c>
      <c r="I60" s="47">
        <v>2898.61</v>
      </c>
      <c r="J60" s="47">
        <v>3024.6</v>
      </c>
      <c r="K60" s="47">
        <v>3116.16</v>
      </c>
      <c r="L60" s="47">
        <v>3126.46</v>
      </c>
      <c r="M60" s="47">
        <v>3101.99</v>
      </c>
      <c r="N60" s="47">
        <v>3094.49</v>
      </c>
      <c r="O60" s="47">
        <v>3090.61</v>
      </c>
      <c r="P60" s="47">
        <v>3064.84</v>
      </c>
      <c r="Q60" s="47">
        <v>3080.98</v>
      </c>
      <c r="R60" s="47">
        <v>3102.4300000000003</v>
      </c>
      <c r="S60" s="47">
        <v>3159.74</v>
      </c>
      <c r="T60" s="47">
        <v>3207.38</v>
      </c>
      <c r="U60" s="47">
        <v>3127.1800000000003</v>
      </c>
      <c r="V60" s="47">
        <v>3099.37</v>
      </c>
      <c r="W60" s="47">
        <v>2938.27</v>
      </c>
      <c r="X60" s="47">
        <v>2891.05</v>
      </c>
      <c r="Y60" s="47">
        <v>2901.19</v>
      </c>
      <c r="Z60" s="67">
        <v>2773.1</v>
      </c>
      <c r="AA60" s="56"/>
    </row>
    <row r="61" spans="1:27" ht="16.5" x14ac:dyDescent="0.25">
      <c r="A61" s="55"/>
      <c r="B61" s="79">
        <v>9</v>
      </c>
      <c r="C61" s="75">
        <v>2698.56</v>
      </c>
      <c r="D61" s="47">
        <v>2648.02</v>
      </c>
      <c r="E61" s="47">
        <v>2644.96</v>
      </c>
      <c r="F61" s="47">
        <v>2663.0299999999997</v>
      </c>
      <c r="G61" s="47">
        <v>2714.88</v>
      </c>
      <c r="H61" s="47">
        <v>2868.63</v>
      </c>
      <c r="I61" s="47">
        <v>2954.04</v>
      </c>
      <c r="J61" s="47">
        <v>3095.2200000000003</v>
      </c>
      <c r="K61" s="47">
        <v>3140.81</v>
      </c>
      <c r="L61" s="47">
        <v>3146.38</v>
      </c>
      <c r="M61" s="47">
        <v>3138.69</v>
      </c>
      <c r="N61" s="47">
        <v>3138.21</v>
      </c>
      <c r="O61" s="47">
        <v>3137.19</v>
      </c>
      <c r="P61" s="47">
        <v>3115.1400000000003</v>
      </c>
      <c r="Q61" s="47">
        <v>3115.12</v>
      </c>
      <c r="R61" s="47">
        <v>3136.1800000000003</v>
      </c>
      <c r="S61" s="47">
        <v>3178.25</v>
      </c>
      <c r="T61" s="47">
        <v>3198.21</v>
      </c>
      <c r="U61" s="47">
        <v>3134.1800000000003</v>
      </c>
      <c r="V61" s="47">
        <v>3112.17</v>
      </c>
      <c r="W61" s="47">
        <v>2968.4700000000003</v>
      </c>
      <c r="X61" s="47">
        <v>2880.95</v>
      </c>
      <c r="Y61" s="47">
        <v>2925.12</v>
      </c>
      <c r="Z61" s="67">
        <v>2836.44</v>
      </c>
      <c r="AA61" s="56"/>
    </row>
    <row r="62" spans="1:27" ht="16.5" x14ac:dyDescent="0.25">
      <c r="A62" s="55"/>
      <c r="B62" s="79">
        <v>10</v>
      </c>
      <c r="C62" s="75">
        <v>2713.81</v>
      </c>
      <c r="D62" s="47">
        <v>2659.15</v>
      </c>
      <c r="E62" s="47">
        <v>2644.4300000000003</v>
      </c>
      <c r="F62" s="47">
        <v>2660.54</v>
      </c>
      <c r="G62" s="47">
        <v>2716.51</v>
      </c>
      <c r="H62" s="47">
        <v>2863.86</v>
      </c>
      <c r="I62" s="47">
        <v>2964.81</v>
      </c>
      <c r="J62" s="47">
        <v>3074.04</v>
      </c>
      <c r="K62" s="47">
        <v>3106.08</v>
      </c>
      <c r="L62" s="47">
        <v>3109.54</v>
      </c>
      <c r="M62" s="47">
        <v>3088.98</v>
      </c>
      <c r="N62" s="47">
        <v>3103.3199999999997</v>
      </c>
      <c r="O62" s="47">
        <v>3089.67</v>
      </c>
      <c r="P62" s="47">
        <v>3079.8900000000003</v>
      </c>
      <c r="Q62" s="47">
        <v>3114.56</v>
      </c>
      <c r="R62" s="47">
        <v>3126.34</v>
      </c>
      <c r="S62" s="47">
        <v>3163.3</v>
      </c>
      <c r="T62" s="47">
        <v>3159.42</v>
      </c>
      <c r="U62" s="47">
        <v>3130.54</v>
      </c>
      <c r="V62" s="47">
        <v>3089.5</v>
      </c>
      <c r="W62" s="47">
        <v>2987.01</v>
      </c>
      <c r="X62" s="47">
        <v>2954.44</v>
      </c>
      <c r="Y62" s="47">
        <v>2898.33</v>
      </c>
      <c r="Z62" s="67">
        <v>2783.04</v>
      </c>
      <c r="AA62" s="56"/>
    </row>
    <row r="63" spans="1:27" ht="16.5" x14ac:dyDescent="0.25">
      <c r="A63" s="55"/>
      <c r="B63" s="79">
        <v>11</v>
      </c>
      <c r="C63" s="75">
        <v>2732.7799999999997</v>
      </c>
      <c r="D63" s="47">
        <v>2676.79</v>
      </c>
      <c r="E63" s="47">
        <v>2653.98</v>
      </c>
      <c r="F63" s="47">
        <v>2683.76</v>
      </c>
      <c r="G63" s="47">
        <v>2729.21</v>
      </c>
      <c r="H63" s="47">
        <v>2875.33</v>
      </c>
      <c r="I63" s="47">
        <v>2967.69</v>
      </c>
      <c r="J63" s="47">
        <v>3112.6400000000003</v>
      </c>
      <c r="K63" s="47">
        <v>3142.59</v>
      </c>
      <c r="L63" s="47">
        <v>3148.91</v>
      </c>
      <c r="M63" s="47">
        <v>3141.9</v>
      </c>
      <c r="N63" s="47">
        <v>3139.7</v>
      </c>
      <c r="O63" s="47">
        <v>3136.73</v>
      </c>
      <c r="P63" s="47">
        <v>3134.15</v>
      </c>
      <c r="Q63" s="47">
        <v>3133.58</v>
      </c>
      <c r="R63" s="47">
        <v>3140.15</v>
      </c>
      <c r="S63" s="47">
        <v>3162.06</v>
      </c>
      <c r="T63" s="47">
        <v>3149.75</v>
      </c>
      <c r="U63" s="47">
        <v>3126.6</v>
      </c>
      <c r="V63" s="47">
        <v>3111.74</v>
      </c>
      <c r="W63" s="47">
        <v>3087.38</v>
      </c>
      <c r="X63" s="47">
        <v>3051.67</v>
      </c>
      <c r="Y63" s="47">
        <v>2940.23</v>
      </c>
      <c r="Z63" s="67">
        <v>2878.05</v>
      </c>
      <c r="AA63" s="56"/>
    </row>
    <row r="64" spans="1:27" ht="16.5" x14ac:dyDescent="0.25">
      <c r="A64" s="55"/>
      <c r="B64" s="79">
        <v>12</v>
      </c>
      <c r="C64" s="75">
        <v>2892.55</v>
      </c>
      <c r="D64" s="47">
        <v>2879.37</v>
      </c>
      <c r="E64" s="47">
        <v>2846.9</v>
      </c>
      <c r="F64" s="47">
        <v>2846.59</v>
      </c>
      <c r="G64" s="47">
        <v>2832.91</v>
      </c>
      <c r="H64" s="47">
        <v>2894.69</v>
      </c>
      <c r="I64" s="47">
        <v>2960.13</v>
      </c>
      <c r="J64" s="47">
        <v>3125.17</v>
      </c>
      <c r="K64" s="47">
        <v>3326.58</v>
      </c>
      <c r="L64" s="47">
        <v>3387.84</v>
      </c>
      <c r="M64" s="47">
        <v>3377.51</v>
      </c>
      <c r="N64" s="47">
        <v>3364.79</v>
      </c>
      <c r="O64" s="47">
        <v>3373.37</v>
      </c>
      <c r="P64" s="47">
        <v>3389.17</v>
      </c>
      <c r="Q64" s="47">
        <v>3415.19</v>
      </c>
      <c r="R64" s="47">
        <v>3430.18</v>
      </c>
      <c r="S64" s="47">
        <v>3448.88</v>
      </c>
      <c r="T64" s="47">
        <v>3432.88</v>
      </c>
      <c r="U64" s="47">
        <v>3397.4700000000003</v>
      </c>
      <c r="V64" s="47">
        <v>3359.27</v>
      </c>
      <c r="W64" s="47">
        <v>3318.7200000000003</v>
      </c>
      <c r="X64" s="47">
        <v>3189.16</v>
      </c>
      <c r="Y64" s="47">
        <v>3062.44</v>
      </c>
      <c r="Z64" s="67">
        <v>2887.86</v>
      </c>
      <c r="AA64" s="56"/>
    </row>
    <row r="65" spans="1:27" ht="16.5" x14ac:dyDescent="0.25">
      <c r="A65" s="55"/>
      <c r="B65" s="79">
        <v>13</v>
      </c>
      <c r="C65" s="75">
        <v>2742.19</v>
      </c>
      <c r="D65" s="47">
        <v>2668.01</v>
      </c>
      <c r="E65" s="47">
        <v>2641.27</v>
      </c>
      <c r="F65" s="47">
        <v>2637.02</v>
      </c>
      <c r="G65" s="47">
        <v>2646.65</v>
      </c>
      <c r="H65" s="47">
        <v>2717.16</v>
      </c>
      <c r="I65" s="47">
        <v>2777.9700000000003</v>
      </c>
      <c r="J65" s="47">
        <v>2905.9700000000003</v>
      </c>
      <c r="K65" s="47">
        <v>3025.63</v>
      </c>
      <c r="L65" s="47">
        <v>3162.6800000000003</v>
      </c>
      <c r="M65" s="47">
        <v>3185.65</v>
      </c>
      <c r="N65" s="47">
        <v>3186.41</v>
      </c>
      <c r="O65" s="47">
        <v>3189.66</v>
      </c>
      <c r="P65" s="47">
        <v>3191.75</v>
      </c>
      <c r="Q65" s="47">
        <v>3221.27</v>
      </c>
      <c r="R65" s="47">
        <v>3228.5699999999997</v>
      </c>
      <c r="S65" s="47">
        <v>3255.62</v>
      </c>
      <c r="T65" s="47">
        <v>3266</v>
      </c>
      <c r="U65" s="47">
        <v>3246.56</v>
      </c>
      <c r="V65" s="47">
        <v>3219.29</v>
      </c>
      <c r="W65" s="47">
        <v>3151.1</v>
      </c>
      <c r="X65" s="47">
        <v>3075</v>
      </c>
      <c r="Y65" s="47">
        <v>2933.59</v>
      </c>
      <c r="Z65" s="67">
        <v>2828.8</v>
      </c>
      <c r="AA65" s="56"/>
    </row>
    <row r="66" spans="1:27" ht="16.5" x14ac:dyDescent="0.25">
      <c r="A66" s="55"/>
      <c r="B66" s="79">
        <v>14</v>
      </c>
      <c r="C66" s="75">
        <v>2753.7799999999997</v>
      </c>
      <c r="D66" s="47">
        <v>2732.52</v>
      </c>
      <c r="E66" s="47">
        <v>2703.61</v>
      </c>
      <c r="F66" s="47">
        <v>2716.2799999999997</v>
      </c>
      <c r="G66" s="47">
        <v>2779.74</v>
      </c>
      <c r="H66" s="47">
        <v>2943.08</v>
      </c>
      <c r="I66" s="47">
        <v>3021.54</v>
      </c>
      <c r="J66" s="47">
        <v>3114.21</v>
      </c>
      <c r="K66" s="47">
        <v>3153.7200000000003</v>
      </c>
      <c r="L66" s="47">
        <v>3154.56</v>
      </c>
      <c r="M66" s="47">
        <v>3150.16</v>
      </c>
      <c r="N66" s="47">
        <v>3150.7</v>
      </c>
      <c r="O66" s="47">
        <v>3152.09</v>
      </c>
      <c r="P66" s="47">
        <v>3150.95</v>
      </c>
      <c r="Q66" s="47">
        <v>3153.01</v>
      </c>
      <c r="R66" s="47">
        <v>3162.42</v>
      </c>
      <c r="S66" s="47">
        <v>3185.75</v>
      </c>
      <c r="T66" s="47">
        <v>3164.62</v>
      </c>
      <c r="U66" s="47">
        <v>3142.12</v>
      </c>
      <c r="V66" s="47">
        <v>3101.41</v>
      </c>
      <c r="W66" s="47">
        <v>3010.63</v>
      </c>
      <c r="X66" s="47">
        <v>2918.7799999999997</v>
      </c>
      <c r="Y66" s="47">
        <v>2944.33</v>
      </c>
      <c r="Z66" s="67">
        <v>2827.5</v>
      </c>
      <c r="AA66" s="56"/>
    </row>
    <row r="67" spans="1:27" ht="16.5" x14ac:dyDescent="0.25">
      <c r="A67" s="55"/>
      <c r="B67" s="79">
        <v>15</v>
      </c>
      <c r="C67" s="75">
        <v>2658.11</v>
      </c>
      <c r="D67" s="47">
        <v>2617.41</v>
      </c>
      <c r="E67" s="47">
        <v>2611.66</v>
      </c>
      <c r="F67" s="47">
        <v>2624.5699999999997</v>
      </c>
      <c r="G67" s="47">
        <v>2673.96</v>
      </c>
      <c r="H67" s="47">
        <v>2826.36</v>
      </c>
      <c r="I67" s="47">
        <v>2958.92</v>
      </c>
      <c r="J67" s="47">
        <v>3090.4</v>
      </c>
      <c r="K67" s="47">
        <v>3203.15</v>
      </c>
      <c r="L67" s="47">
        <v>3202.61</v>
      </c>
      <c r="M67" s="47">
        <v>3193.1800000000003</v>
      </c>
      <c r="N67" s="47">
        <v>3196.79</v>
      </c>
      <c r="O67" s="47">
        <v>3195.0699999999997</v>
      </c>
      <c r="P67" s="47">
        <v>3193.85</v>
      </c>
      <c r="Q67" s="47">
        <v>3196.5699999999997</v>
      </c>
      <c r="R67" s="47">
        <v>3208.5</v>
      </c>
      <c r="S67" s="47">
        <v>3259.67</v>
      </c>
      <c r="T67" s="47">
        <v>3245.6</v>
      </c>
      <c r="U67" s="47">
        <v>3212.36</v>
      </c>
      <c r="V67" s="47">
        <v>3182.55</v>
      </c>
      <c r="W67" s="47">
        <v>3128.98</v>
      </c>
      <c r="X67" s="47">
        <v>3006.98</v>
      </c>
      <c r="Y67" s="47">
        <v>2875.13</v>
      </c>
      <c r="Z67" s="67">
        <v>2796.85</v>
      </c>
      <c r="AA67" s="56"/>
    </row>
    <row r="68" spans="1:27" ht="16.5" x14ac:dyDescent="0.25">
      <c r="A68" s="55"/>
      <c r="B68" s="79">
        <v>16</v>
      </c>
      <c r="C68" s="75">
        <v>2653.4</v>
      </c>
      <c r="D68" s="47">
        <v>2643.01</v>
      </c>
      <c r="E68" s="47">
        <v>2639.63</v>
      </c>
      <c r="F68" s="47">
        <v>2658.99</v>
      </c>
      <c r="G68" s="47">
        <v>2697.99</v>
      </c>
      <c r="H68" s="47">
        <v>2891.5699999999997</v>
      </c>
      <c r="I68" s="47">
        <v>3031.37</v>
      </c>
      <c r="J68" s="47">
        <v>3143.4</v>
      </c>
      <c r="K68" s="47">
        <v>3231.15</v>
      </c>
      <c r="L68" s="47">
        <v>3216.83</v>
      </c>
      <c r="M68" s="47">
        <v>3210.96</v>
      </c>
      <c r="N68" s="47">
        <v>3209.2</v>
      </c>
      <c r="O68" s="47">
        <v>3215.92</v>
      </c>
      <c r="P68" s="47">
        <v>3219.06</v>
      </c>
      <c r="Q68" s="47">
        <v>3245.3199999999997</v>
      </c>
      <c r="R68" s="47">
        <v>3254.4</v>
      </c>
      <c r="S68" s="47">
        <v>3287.06</v>
      </c>
      <c r="T68" s="47">
        <v>3278.2</v>
      </c>
      <c r="U68" s="47">
        <v>3239.56</v>
      </c>
      <c r="V68" s="47">
        <v>3213.19</v>
      </c>
      <c r="W68" s="47">
        <v>3152.61</v>
      </c>
      <c r="X68" s="47">
        <v>3043.49</v>
      </c>
      <c r="Y68" s="47">
        <v>2924.95</v>
      </c>
      <c r="Z68" s="67">
        <v>2838.8</v>
      </c>
      <c r="AA68" s="56"/>
    </row>
    <row r="69" spans="1:27" ht="16.5" x14ac:dyDescent="0.25">
      <c r="A69" s="55"/>
      <c r="B69" s="79">
        <v>17</v>
      </c>
      <c r="C69" s="75">
        <v>2650.51</v>
      </c>
      <c r="D69" s="47">
        <v>2647.15</v>
      </c>
      <c r="E69" s="47">
        <v>2638.35</v>
      </c>
      <c r="F69" s="47">
        <v>2649.77</v>
      </c>
      <c r="G69" s="47">
        <v>2683.15</v>
      </c>
      <c r="H69" s="47">
        <v>2858.7200000000003</v>
      </c>
      <c r="I69" s="47">
        <v>2933.2200000000003</v>
      </c>
      <c r="J69" s="47">
        <v>3086.7799999999997</v>
      </c>
      <c r="K69" s="47">
        <v>3161.84</v>
      </c>
      <c r="L69" s="47">
        <v>3155.83</v>
      </c>
      <c r="M69" s="47">
        <v>3137.3900000000003</v>
      </c>
      <c r="N69" s="47">
        <v>3142.29</v>
      </c>
      <c r="O69" s="47">
        <v>3135.5699999999997</v>
      </c>
      <c r="P69" s="47">
        <v>3146.61</v>
      </c>
      <c r="Q69" s="47">
        <v>3153.42</v>
      </c>
      <c r="R69" s="47">
        <v>3153.15</v>
      </c>
      <c r="S69" s="47">
        <v>3192.6800000000003</v>
      </c>
      <c r="T69" s="47">
        <v>3205.86</v>
      </c>
      <c r="U69" s="47">
        <v>3161.7</v>
      </c>
      <c r="V69" s="47">
        <v>3146.38</v>
      </c>
      <c r="W69" s="47">
        <v>3079.17</v>
      </c>
      <c r="X69" s="47">
        <v>2938.77</v>
      </c>
      <c r="Y69" s="47">
        <v>2808.29</v>
      </c>
      <c r="Z69" s="67">
        <v>2707.58</v>
      </c>
      <c r="AA69" s="56"/>
    </row>
    <row r="70" spans="1:27" ht="16.5" x14ac:dyDescent="0.25">
      <c r="A70" s="55"/>
      <c r="B70" s="79">
        <v>18</v>
      </c>
      <c r="C70" s="75">
        <v>2625.76</v>
      </c>
      <c r="D70" s="47">
        <v>2620.13</v>
      </c>
      <c r="E70" s="47">
        <v>2613.8000000000002</v>
      </c>
      <c r="F70" s="47">
        <v>2622.75</v>
      </c>
      <c r="G70" s="47">
        <v>2656.54</v>
      </c>
      <c r="H70" s="47">
        <v>2830.27</v>
      </c>
      <c r="I70" s="47">
        <v>2912.27</v>
      </c>
      <c r="J70" s="47">
        <v>3044.24</v>
      </c>
      <c r="K70" s="47">
        <v>3127.99</v>
      </c>
      <c r="L70" s="47">
        <v>3115.4700000000003</v>
      </c>
      <c r="M70" s="47">
        <v>3105.12</v>
      </c>
      <c r="N70" s="47">
        <v>3104.69</v>
      </c>
      <c r="O70" s="47">
        <v>3103.95</v>
      </c>
      <c r="P70" s="47">
        <v>3115.21</v>
      </c>
      <c r="Q70" s="47">
        <v>3122.44</v>
      </c>
      <c r="R70" s="47">
        <v>3163.75</v>
      </c>
      <c r="S70" s="47">
        <v>3202.73</v>
      </c>
      <c r="T70" s="47">
        <v>3187.9</v>
      </c>
      <c r="U70" s="47">
        <v>3140.3900000000003</v>
      </c>
      <c r="V70" s="47">
        <v>3109.2200000000003</v>
      </c>
      <c r="W70" s="47">
        <v>3063.01</v>
      </c>
      <c r="X70" s="47">
        <v>2959.6800000000003</v>
      </c>
      <c r="Y70" s="47">
        <v>2848.6800000000003</v>
      </c>
      <c r="Z70" s="67">
        <v>2819.58</v>
      </c>
      <c r="AA70" s="56"/>
    </row>
    <row r="71" spans="1:27" ht="16.5" x14ac:dyDescent="0.25">
      <c r="A71" s="55"/>
      <c r="B71" s="79">
        <v>19</v>
      </c>
      <c r="C71" s="75">
        <v>2857.26</v>
      </c>
      <c r="D71" s="47">
        <v>2781.9300000000003</v>
      </c>
      <c r="E71" s="47">
        <v>2711.5</v>
      </c>
      <c r="F71" s="47">
        <v>2709</v>
      </c>
      <c r="G71" s="47">
        <v>2751.49</v>
      </c>
      <c r="H71" s="47">
        <v>2870.48</v>
      </c>
      <c r="I71" s="47">
        <v>2950.6400000000003</v>
      </c>
      <c r="J71" s="47">
        <v>3065.5699999999997</v>
      </c>
      <c r="K71" s="47">
        <v>3213.31</v>
      </c>
      <c r="L71" s="47">
        <v>3241.48</v>
      </c>
      <c r="M71" s="47">
        <v>3255.4</v>
      </c>
      <c r="N71" s="47">
        <v>3241.8199999999997</v>
      </c>
      <c r="O71" s="47">
        <v>3239.01</v>
      </c>
      <c r="P71" s="47">
        <v>3244.83</v>
      </c>
      <c r="Q71" s="47">
        <v>3244.29</v>
      </c>
      <c r="R71" s="47">
        <v>3248.4</v>
      </c>
      <c r="S71" s="47">
        <v>3308.59</v>
      </c>
      <c r="T71" s="47">
        <v>3287.8</v>
      </c>
      <c r="U71" s="47">
        <v>3256.5</v>
      </c>
      <c r="V71" s="47">
        <v>3227.26</v>
      </c>
      <c r="W71" s="47">
        <v>3176.34</v>
      </c>
      <c r="X71" s="47">
        <v>2947.35</v>
      </c>
      <c r="Y71" s="47">
        <v>2895.4</v>
      </c>
      <c r="Z71" s="67">
        <v>2846.98</v>
      </c>
      <c r="AA71" s="56"/>
    </row>
    <row r="72" spans="1:27" ht="16.5" x14ac:dyDescent="0.25">
      <c r="A72" s="55"/>
      <c r="B72" s="79">
        <v>20</v>
      </c>
      <c r="C72" s="75">
        <v>2786.21</v>
      </c>
      <c r="D72" s="47">
        <v>2703.5699999999997</v>
      </c>
      <c r="E72" s="47">
        <v>2665.31</v>
      </c>
      <c r="F72" s="47">
        <v>2665.75</v>
      </c>
      <c r="G72" s="47">
        <v>2683.3</v>
      </c>
      <c r="H72" s="47">
        <v>2806.58</v>
      </c>
      <c r="I72" s="47">
        <v>2865.33</v>
      </c>
      <c r="J72" s="47">
        <v>2914.25</v>
      </c>
      <c r="K72" s="47">
        <v>3018.87</v>
      </c>
      <c r="L72" s="47">
        <v>3080.3900000000003</v>
      </c>
      <c r="M72" s="47">
        <v>3076.6400000000003</v>
      </c>
      <c r="N72" s="47">
        <v>3074.01</v>
      </c>
      <c r="O72" s="47">
        <v>3062.56</v>
      </c>
      <c r="P72" s="47">
        <v>3062.4700000000003</v>
      </c>
      <c r="Q72" s="47">
        <v>3081.49</v>
      </c>
      <c r="R72" s="47">
        <v>3104.06</v>
      </c>
      <c r="S72" s="47">
        <v>3114.06</v>
      </c>
      <c r="T72" s="47">
        <v>3111.95</v>
      </c>
      <c r="U72" s="47">
        <v>3101.5</v>
      </c>
      <c r="V72" s="47">
        <v>3071.7200000000003</v>
      </c>
      <c r="W72" s="47">
        <v>2929.6</v>
      </c>
      <c r="X72" s="47">
        <v>2912.61</v>
      </c>
      <c r="Y72" s="47">
        <v>2845.74</v>
      </c>
      <c r="Z72" s="67">
        <v>2733.74</v>
      </c>
      <c r="AA72" s="56"/>
    </row>
    <row r="73" spans="1:27" ht="16.5" x14ac:dyDescent="0.25">
      <c r="A73" s="55"/>
      <c r="B73" s="79">
        <v>21</v>
      </c>
      <c r="C73" s="75">
        <v>2621.83</v>
      </c>
      <c r="D73" s="47">
        <v>2614.4499999999998</v>
      </c>
      <c r="E73" s="47">
        <v>2611.81</v>
      </c>
      <c r="F73" s="47">
        <v>2617.1400000000003</v>
      </c>
      <c r="G73" s="47">
        <v>2648.86</v>
      </c>
      <c r="H73" s="47">
        <v>2863.59</v>
      </c>
      <c r="I73" s="47">
        <v>2931.4700000000003</v>
      </c>
      <c r="J73" s="47">
        <v>3037.0699999999997</v>
      </c>
      <c r="K73" s="47">
        <v>2974.3</v>
      </c>
      <c r="L73" s="47">
        <v>2964.91</v>
      </c>
      <c r="M73" s="47">
        <v>2960.56</v>
      </c>
      <c r="N73" s="47">
        <v>2961.44</v>
      </c>
      <c r="O73" s="47">
        <v>2963.95</v>
      </c>
      <c r="P73" s="47">
        <v>2965.55</v>
      </c>
      <c r="Q73" s="47">
        <v>2972.37</v>
      </c>
      <c r="R73" s="47">
        <v>3065.6</v>
      </c>
      <c r="S73" s="47">
        <v>3103.6800000000003</v>
      </c>
      <c r="T73" s="47">
        <v>3092.34</v>
      </c>
      <c r="U73" s="47">
        <v>2970.0299999999997</v>
      </c>
      <c r="V73" s="47">
        <v>2958.86</v>
      </c>
      <c r="W73" s="47">
        <v>2929.44</v>
      </c>
      <c r="X73" s="47">
        <v>2901.04</v>
      </c>
      <c r="Y73" s="47">
        <v>2840.2</v>
      </c>
      <c r="Z73" s="67">
        <v>2693.36</v>
      </c>
      <c r="AA73" s="56"/>
    </row>
    <row r="74" spans="1:27" ht="16.5" x14ac:dyDescent="0.25">
      <c r="A74" s="55"/>
      <c r="B74" s="79">
        <v>22</v>
      </c>
      <c r="C74" s="75">
        <v>2615.65</v>
      </c>
      <c r="D74" s="47">
        <v>2607.7200000000003</v>
      </c>
      <c r="E74" s="47">
        <v>2599.69</v>
      </c>
      <c r="F74" s="47">
        <v>2607.9700000000003</v>
      </c>
      <c r="G74" s="47">
        <v>2653.09</v>
      </c>
      <c r="H74" s="47">
        <v>2850.23</v>
      </c>
      <c r="I74" s="47">
        <v>2920.44</v>
      </c>
      <c r="J74" s="47">
        <v>3012.41</v>
      </c>
      <c r="K74" s="47">
        <v>2993.23</v>
      </c>
      <c r="L74" s="47">
        <v>2982.59</v>
      </c>
      <c r="M74" s="47">
        <v>2975.27</v>
      </c>
      <c r="N74" s="47">
        <v>2973.25</v>
      </c>
      <c r="O74" s="47">
        <v>2969.1800000000003</v>
      </c>
      <c r="P74" s="47">
        <v>2970.02</v>
      </c>
      <c r="Q74" s="47">
        <v>2973.73</v>
      </c>
      <c r="R74" s="47">
        <v>2995.3199999999997</v>
      </c>
      <c r="S74" s="47">
        <v>3093.4700000000003</v>
      </c>
      <c r="T74" s="47">
        <v>3061.99</v>
      </c>
      <c r="U74" s="47">
        <v>2986.84</v>
      </c>
      <c r="V74" s="47">
        <v>2973.01</v>
      </c>
      <c r="W74" s="47">
        <v>2939.37</v>
      </c>
      <c r="X74" s="47">
        <v>2900.58</v>
      </c>
      <c r="Y74" s="47">
        <v>2828.4300000000003</v>
      </c>
      <c r="Z74" s="67">
        <v>2720.21</v>
      </c>
      <c r="AA74" s="56"/>
    </row>
    <row r="75" spans="1:27" ht="16.5" x14ac:dyDescent="0.25">
      <c r="A75" s="55"/>
      <c r="B75" s="79">
        <v>23</v>
      </c>
      <c r="C75" s="75">
        <v>2679.79</v>
      </c>
      <c r="D75" s="47">
        <v>2617.29</v>
      </c>
      <c r="E75" s="47">
        <v>2609.04</v>
      </c>
      <c r="F75" s="47">
        <v>2614.71</v>
      </c>
      <c r="G75" s="47">
        <v>2671.6400000000003</v>
      </c>
      <c r="H75" s="47">
        <v>2819.76</v>
      </c>
      <c r="I75" s="47">
        <v>2947.05</v>
      </c>
      <c r="J75" s="47">
        <v>3043.61</v>
      </c>
      <c r="K75" s="47">
        <v>2998.09</v>
      </c>
      <c r="L75" s="47">
        <v>2995.1800000000003</v>
      </c>
      <c r="M75" s="47">
        <v>2990.2200000000003</v>
      </c>
      <c r="N75" s="47">
        <v>2990.81</v>
      </c>
      <c r="O75" s="47">
        <v>2991.2799999999997</v>
      </c>
      <c r="P75" s="47">
        <v>2991.73</v>
      </c>
      <c r="Q75" s="47">
        <v>2998.48</v>
      </c>
      <c r="R75" s="47">
        <v>3041.71</v>
      </c>
      <c r="S75" s="47">
        <v>3098.38</v>
      </c>
      <c r="T75" s="47">
        <v>3062.04</v>
      </c>
      <c r="U75" s="47">
        <v>3054.2200000000003</v>
      </c>
      <c r="V75" s="47">
        <v>2990.35</v>
      </c>
      <c r="W75" s="47">
        <v>2930.56</v>
      </c>
      <c r="X75" s="47">
        <v>2902.4</v>
      </c>
      <c r="Y75" s="47">
        <v>2836.3199999999997</v>
      </c>
      <c r="Z75" s="67">
        <v>2737.5299999999997</v>
      </c>
      <c r="AA75" s="56"/>
    </row>
    <row r="76" spans="1:27" ht="16.5" x14ac:dyDescent="0.25">
      <c r="A76" s="55"/>
      <c r="B76" s="79">
        <v>24</v>
      </c>
      <c r="C76" s="75">
        <v>2643.3900000000003</v>
      </c>
      <c r="D76" s="47">
        <v>2612.77</v>
      </c>
      <c r="E76" s="47">
        <v>2610.44</v>
      </c>
      <c r="F76" s="47">
        <v>2610.65</v>
      </c>
      <c r="G76" s="47">
        <v>2668.92</v>
      </c>
      <c r="H76" s="47">
        <v>2804.4</v>
      </c>
      <c r="I76" s="47">
        <v>2953.76</v>
      </c>
      <c r="J76" s="47">
        <v>3059.46</v>
      </c>
      <c r="K76" s="47">
        <v>3068.94</v>
      </c>
      <c r="L76" s="47">
        <v>3065.98</v>
      </c>
      <c r="M76" s="47">
        <v>3012.01</v>
      </c>
      <c r="N76" s="47">
        <v>3013.94</v>
      </c>
      <c r="O76" s="47">
        <v>3018.06</v>
      </c>
      <c r="P76" s="47">
        <v>3018.95</v>
      </c>
      <c r="Q76" s="47">
        <v>3055.62</v>
      </c>
      <c r="R76" s="47">
        <v>3092.75</v>
      </c>
      <c r="S76" s="47">
        <v>3214.62</v>
      </c>
      <c r="T76" s="47">
        <v>3106.0299999999997</v>
      </c>
      <c r="U76" s="47">
        <v>3061.84</v>
      </c>
      <c r="V76" s="47">
        <v>2993.17</v>
      </c>
      <c r="W76" s="47">
        <v>2946.83</v>
      </c>
      <c r="X76" s="47">
        <v>2916.55</v>
      </c>
      <c r="Y76" s="47">
        <v>2832.92</v>
      </c>
      <c r="Z76" s="67">
        <v>2731.27</v>
      </c>
      <c r="AA76" s="56"/>
    </row>
    <row r="77" spans="1:27" ht="16.5" x14ac:dyDescent="0.25">
      <c r="A77" s="55"/>
      <c r="B77" s="79">
        <v>25</v>
      </c>
      <c r="C77" s="75">
        <v>2652.6400000000003</v>
      </c>
      <c r="D77" s="47">
        <v>2613.79</v>
      </c>
      <c r="E77" s="47">
        <v>2612.38</v>
      </c>
      <c r="F77" s="47">
        <v>2622.45</v>
      </c>
      <c r="G77" s="47">
        <v>2709.55</v>
      </c>
      <c r="H77" s="47">
        <v>2823.87</v>
      </c>
      <c r="I77" s="47">
        <v>2951.3</v>
      </c>
      <c r="J77" s="47">
        <v>3045.44</v>
      </c>
      <c r="K77" s="47">
        <v>3005.46</v>
      </c>
      <c r="L77" s="47">
        <v>3001.67</v>
      </c>
      <c r="M77" s="47">
        <v>2982.58</v>
      </c>
      <c r="N77" s="47">
        <v>2982.6800000000003</v>
      </c>
      <c r="O77" s="47">
        <v>2981.6800000000003</v>
      </c>
      <c r="P77" s="47">
        <v>2982.1</v>
      </c>
      <c r="Q77" s="47">
        <v>2996.76</v>
      </c>
      <c r="R77" s="47">
        <v>3061.59</v>
      </c>
      <c r="S77" s="47">
        <v>3092.66</v>
      </c>
      <c r="T77" s="47">
        <v>3061.8199999999997</v>
      </c>
      <c r="U77" s="47">
        <v>2982.06</v>
      </c>
      <c r="V77" s="47">
        <v>2965.7200000000003</v>
      </c>
      <c r="W77" s="47">
        <v>2932.17</v>
      </c>
      <c r="X77" s="47">
        <v>2919.0699999999997</v>
      </c>
      <c r="Y77" s="47">
        <v>2889.52</v>
      </c>
      <c r="Z77" s="67">
        <v>2801.48</v>
      </c>
      <c r="AA77" s="56"/>
    </row>
    <row r="78" spans="1:27" ht="16.5" x14ac:dyDescent="0.25">
      <c r="A78" s="55"/>
      <c r="B78" s="79">
        <v>26</v>
      </c>
      <c r="C78" s="75">
        <v>2752.94</v>
      </c>
      <c r="D78" s="47">
        <v>2735.5299999999997</v>
      </c>
      <c r="E78" s="47">
        <v>2753.52</v>
      </c>
      <c r="F78" s="47">
        <v>2747.6400000000003</v>
      </c>
      <c r="G78" s="47">
        <v>2766.5699999999997</v>
      </c>
      <c r="H78" s="47">
        <v>2870.5</v>
      </c>
      <c r="I78" s="47">
        <v>2903.87</v>
      </c>
      <c r="J78" s="47">
        <v>2944.5299999999997</v>
      </c>
      <c r="K78" s="47">
        <v>3109.13</v>
      </c>
      <c r="L78" s="47">
        <v>3126.69</v>
      </c>
      <c r="M78" s="47">
        <v>3140.81</v>
      </c>
      <c r="N78" s="47">
        <v>3136.85</v>
      </c>
      <c r="O78" s="47">
        <v>3129.24</v>
      </c>
      <c r="P78" s="47">
        <v>3113.54</v>
      </c>
      <c r="Q78" s="47">
        <v>3109.33</v>
      </c>
      <c r="R78" s="47">
        <v>3121.04</v>
      </c>
      <c r="S78" s="47">
        <v>3142.2200000000003</v>
      </c>
      <c r="T78" s="47">
        <v>3120.16</v>
      </c>
      <c r="U78" s="47">
        <v>3099.1800000000003</v>
      </c>
      <c r="V78" s="47">
        <v>3082.52</v>
      </c>
      <c r="W78" s="47">
        <v>2962.67</v>
      </c>
      <c r="X78" s="47">
        <v>2891.58</v>
      </c>
      <c r="Y78" s="47">
        <v>2799.04</v>
      </c>
      <c r="Z78" s="67">
        <v>2740.6400000000003</v>
      </c>
      <c r="AA78" s="56"/>
    </row>
    <row r="79" spans="1:27" ht="16.5" x14ac:dyDescent="0.25">
      <c r="A79" s="55"/>
      <c r="B79" s="79">
        <v>27</v>
      </c>
      <c r="C79" s="75">
        <v>2734.0699999999997</v>
      </c>
      <c r="D79" s="47">
        <v>2721.19</v>
      </c>
      <c r="E79" s="47">
        <v>2675.88</v>
      </c>
      <c r="F79" s="47">
        <v>2665.91</v>
      </c>
      <c r="G79" s="47">
        <v>2678.61</v>
      </c>
      <c r="H79" s="47">
        <v>2759.98</v>
      </c>
      <c r="I79" s="47">
        <v>2783.88</v>
      </c>
      <c r="J79" s="47">
        <v>2909.75</v>
      </c>
      <c r="K79" s="47">
        <v>3048.31</v>
      </c>
      <c r="L79" s="47">
        <v>3096.23</v>
      </c>
      <c r="M79" s="47">
        <v>3094.83</v>
      </c>
      <c r="N79" s="47">
        <v>3098.15</v>
      </c>
      <c r="O79" s="47">
        <v>3096.1400000000003</v>
      </c>
      <c r="P79" s="47">
        <v>3095.27</v>
      </c>
      <c r="Q79" s="47">
        <v>3102.4700000000003</v>
      </c>
      <c r="R79" s="47">
        <v>3114.95</v>
      </c>
      <c r="S79" s="47">
        <v>3131.5299999999997</v>
      </c>
      <c r="T79" s="47">
        <v>3130.77</v>
      </c>
      <c r="U79" s="47">
        <v>3115.63</v>
      </c>
      <c r="V79" s="47">
        <v>3088.09</v>
      </c>
      <c r="W79" s="47">
        <v>3016.15</v>
      </c>
      <c r="X79" s="47">
        <v>2898.46</v>
      </c>
      <c r="Y79" s="47">
        <v>2926.49</v>
      </c>
      <c r="Z79" s="67">
        <v>2769.05</v>
      </c>
      <c r="AA79" s="56"/>
    </row>
    <row r="80" spans="1:27" ht="16.5" x14ac:dyDescent="0.25">
      <c r="A80" s="55"/>
      <c r="B80" s="79">
        <v>28</v>
      </c>
      <c r="C80" s="75">
        <v>2731.1400000000003</v>
      </c>
      <c r="D80" s="47">
        <v>2711.98</v>
      </c>
      <c r="E80" s="47">
        <v>2723.33</v>
      </c>
      <c r="F80" s="47">
        <v>2784.11</v>
      </c>
      <c r="G80" s="47">
        <v>2874.29</v>
      </c>
      <c r="H80" s="47">
        <v>2959.44</v>
      </c>
      <c r="I80" s="47">
        <v>3088.5699999999997</v>
      </c>
      <c r="J80" s="47">
        <v>3275.74</v>
      </c>
      <c r="K80" s="47">
        <v>3306.04</v>
      </c>
      <c r="L80" s="47">
        <v>3304.5699999999997</v>
      </c>
      <c r="M80" s="47">
        <v>3292.05</v>
      </c>
      <c r="N80" s="47">
        <v>3295.11</v>
      </c>
      <c r="O80" s="47">
        <v>3294.2</v>
      </c>
      <c r="P80" s="47">
        <v>3295</v>
      </c>
      <c r="Q80" s="47">
        <v>3307.75</v>
      </c>
      <c r="R80" s="47">
        <v>3331.49</v>
      </c>
      <c r="S80" s="47">
        <v>3343.3199999999997</v>
      </c>
      <c r="T80" s="47">
        <v>3319.9700000000003</v>
      </c>
      <c r="U80" s="47">
        <v>3275.41</v>
      </c>
      <c r="V80" s="47">
        <v>3242</v>
      </c>
      <c r="W80" s="47">
        <v>3155.52</v>
      </c>
      <c r="X80" s="47">
        <v>3093.3199999999997</v>
      </c>
      <c r="Y80" s="47">
        <v>2762.52</v>
      </c>
      <c r="Z80" s="67">
        <v>2688.86</v>
      </c>
      <c r="AA80" s="56"/>
    </row>
    <row r="81" spans="1:27" ht="16.5" x14ac:dyDescent="0.25">
      <c r="A81" s="55"/>
      <c r="B81" s="79">
        <v>29</v>
      </c>
      <c r="C81" s="75">
        <v>2734.76</v>
      </c>
      <c r="D81" s="47">
        <v>2664.31</v>
      </c>
      <c r="E81" s="47">
        <v>2652.66</v>
      </c>
      <c r="F81" s="47">
        <v>2686.51</v>
      </c>
      <c r="G81" s="47">
        <v>2800.83</v>
      </c>
      <c r="H81" s="47">
        <v>2907.31</v>
      </c>
      <c r="I81" s="47">
        <v>3060.85</v>
      </c>
      <c r="J81" s="47">
        <v>3155.26</v>
      </c>
      <c r="K81" s="47">
        <v>3179.92</v>
      </c>
      <c r="L81" s="47">
        <v>3180.99</v>
      </c>
      <c r="M81" s="47">
        <v>3169.65</v>
      </c>
      <c r="N81" s="47">
        <v>3185.38</v>
      </c>
      <c r="O81" s="47">
        <v>3180.38</v>
      </c>
      <c r="P81" s="47">
        <v>3186.73</v>
      </c>
      <c r="Q81" s="47">
        <v>3229.92</v>
      </c>
      <c r="R81" s="47">
        <v>3292.34</v>
      </c>
      <c r="S81" s="47">
        <v>3317.06</v>
      </c>
      <c r="T81" s="47">
        <v>3296.7</v>
      </c>
      <c r="U81" s="47">
        <v>3220.65</v>
      </c>
      <c r="V81" s="47">
        <v>3135.36</v>
      </c>
      <c r="W81" s="47">
        <v>2931.96</v>
      </c>
      <c r="X81" s="47">
        <v>2913.51</v>
      </c>
      <c r="Y81" s="47">
        <v>2867.36</v>
      </c>
      <c r="Z81" s="67">
        <v>2760.09</v>
      </c>
      <c r="AA81" s="56"/>
    </row>
    <row r="82" spans="1:27" ht="16.5" x14ac:dyDescent="0.25">
      <c r="A82" s="55"/>
      <c r="B82" s="79">
        <v>30</v>
      </c>
      <c r="C82" s="75">
        <v>2692.9300000000003</v>
      </c>
      <c r="D82" s="47">
        <v>2664.85</v>
      </c>
      <c r="E82" s="47">
        <v>2630.0699999999997</v>
      </c>
      <c r="F82" s="47">
        <v>2679.77</v>
      </c>
      <c r="G82" s="47">
        <v>2789.2200000000003</v>
      </c>
      <c r="H82" s="47">
        <v>2865.95</v>
      </c>
      <c r="I82" s="47">
        <v>2971.74</v>
      </c>
      <c r="J82" s="47">
        <v>3071.9300000000003</v>
      </c>
      <c r="K82" s="47">
        <v>3002.4700000000003</v>
      </c>
      <c r="L82" s="47">
        <v>2965.04</v>
      </c>
      <c r="M82" s="47">
        <v>2969.24</v>
      </c>
      <c r="N82" s="47">
        <v>3070.19</v>
      </c>
      <c r="O82" s="47">
        <v>3029.3</v>
      </c>
      <c r="P82" s="47">
        <v>3069.4700000000003</v>
      </c>
      <c r="Q82" s="47">
        <v>3100.21</v>
      </c>
      <c r="R82" s="47">
        <v>3122.88</v>
      </c>
      <c r="S82" s="47">
        <v>3158.8199999999997</v>
      </c>
      <c r="T82" s="47">
        <v>3112.92</v>
      </c>
      <c r="U82" s="47">
        <v>3075.8900000000003</v>
      </c>
      <c r="V82" s="47">
        <v>2983.5</v>
      </c>
      <c r="W82" s="47">
        <v>2939.8</v>
      </c>
      <c r="X82" s="47">
        <v>2808.84</v>
      </c>
      <c r="Y82" s="47">
        <v>2798.06</v>
      </c>
      <c r="Z82" s="67">
        <v>2788.19</v>
      </c>
      <c r="AA82" s="56"/>
    </row>
    <row r="83" spans="1:27" ht="17.25" thickBot="1" x14ac:dyDescent="0.3">
      <c r="A83" s="55"/>
      <c r="B83" s="80">
        <v>31</v>
      </c>
      <c r="C83" s="76">
        <v>2675.69</v>
      </c>
      <c r="D83" s="68">
        <v>2637.59</v>
      </c>
      <c r="E83" s="68">
        <v>2625.1</v>
      </c>
      <c r="F83" s="68">
        <v>2654.55</v>
      </c>
      <c r="G83" s="68">
        <v>2733.06</v>
      </c>
      <c r="H83" s="68">
        <v>2896.26</v>
      </c>
      <c r="I83" s="68">
        <v>3007.59</v>
      </c>
      <c r="J83" s="68">
        <v>3151.05</v>
      </c>
      <c r="K83" s="68">
        <v>3137.3900000000003</v>
      </c>
      <c r="L83" s="68">
        <v>3116.61</v>
      </c>
      <c r="M83" s="68">
        <v>3105.06</v>
      </c>
      <c r="N83" s="68">
        <v>3124.48</v>
      </c>
      <c r="O83" s="68">
        <v>3116.6</v>
      </c>
      <c r="P83" s="68">
        <v>3119.04</v>
      </c>
      <c r="Q83" s="68">
        <v>3150.35</v>
      </c>
      <c r="R83" s="68">
        <v>3196.98</v>
      </c>
      <c r="S83" s="68">
        <v>3286.3199999999997</v>
      </c>
      <c r="T83" s="68">
        <v>3183.49</v>
      </c>
      <c r="U83" s="68">
        <v>3130.54</v>
      </c>
      <c r="V83" s="68">
        <v>3063.1</v>
      </c>
      <c r="W83" s="68">
        <v>3014.25</v>
      </c>
      <c r="X83" s="68">
        <v>2941.9</v>
      </c>
      <c r="Y83" s="68">
        <v>2892.69</v>
      </c>
      <c r="Z83" s="69">
        <v>2828.12</v>
      </c>
      <c r="AA83" s="56"/>
    </row>
    <row r="84" spans="1:27" x14ac:dyDescent="0.25">
      <c r="A84" s="55"/>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56"/>
    </row>
    <row r="85" spans="1:27" x14ac:dyDescent="0.25">
      <c r="A85" s="55"/>
      <c r="B85" s="287" t="s">
        <v>239</v>
      </c>
      <c r="C85" s="287"/>
      <c r="D85" s="287"/>
      <c r="E85" s="287"/>
      <c r="F85" s="287"/>
      <c r="G85" s="287"/>
      <c r="H85" s="287"/>
      <c r="I85" s="287"/>
      <c r="J85" s="287"/>
      <c r="K85" s="287"/>
      <c r="L85" s="287"/>
      <c r="M85" s="287"/>
      <c r="N85" s="287"/>
      <c r="O85" s="287"/>
      <c r="P85" s="287"/>
      <c r="Q85" s="51"/>
      <c r="R85" s="305">
        <v>827904.45</v>
      </c>
      <c r="S85" s="305"/>
      <c r="T85" s="51"/>
      <c r="U85" s="51"/>
      <c r="V85" s="51"/>
      <c r="W85" s="51"/>
      <c r="X85" s="51"/>
      <c r="Y85" s="51"/>
      <c r="Z85" s="51"/>
      <c r="AA85" s="56"/>
    </row>
    <row r="86" spans="1:27" x14ac:dyDescent="0.25">
      <c r="A86" s="55"/>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56"/>
    </row>
    <row r="87" spans="1:27" x14ac:dyDescent="0.25">
      <c r="A87" s="55"/>
      <c r="B87" s="287" t="s">
        <v>159</v>
      </c>
      <c r="C87" s="287"/>
      <c r="D87" s="287"/>
      <c r="E87" s="287"/>
      <c r="F87" s="287"/>
      <c r="G87" s="287"/>
      <c r="H87" s="287"/>
      <c r="I87" s="287"/>
      <c r="J87" s="287"/>
      <c r="K87" s="287"/>
      <c r="L87" s="287"/>
      <c r="M87" s="287"/>
      <c r="N87" s="287"/>
      <c r="O87" s="287"/>
      <c r="P87" s="287"/>
      <c r="Q87" s="287"/>
      <c r="R87" s="287"/>
      <c r="S87" s="287"/>
      <c r="T87" s="287"/>
      <c r="U87" s="287"/>
      <c r="V87" s="287"/>
      <c r="W87" s="287"/>
      <c r="X87" s="287"/>
      <c r="Y87" s="287"/>
      <c r="Z87" s="287"/>
      <c r="AA87" s="56"/>
    </row>
    <row r="88" spans="1:27" ht="16.5" thickBot="1" x14ac:dyDescent="0.3">
      <c r="A88" s="55"/>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56"/>
    </row>
    <row r="89" spans="1:27" x14ac:dyDescent="0.25">
      <c r="A89" s="55"/>
      <c r="B89" s="295"/>
      <c r="C89" s="282"/>
      <c r="D89" s="282"/>
      <c r="E89" s="282"/>
      <c r="F89" s="282"/>
      <c r="G89" s="282"/>
      <c r="H89" s="282"/>
      <c r="I89" s="282"/>
      <c r="J89" s="282"/>
      <c r="K89" s="282"/>
      <c r="L89" s="282"/>
      <c r="M89" s="283"/>
      <c r="N89" s="281" t="s">
        <v>68</v>
      </c>
      <c r="O89" s="282"/>
      <c r="P89" s="282"/>
      <c r="Q89" s="282"/>
      <c r="R89" s="282"/>
      <c r="S89" s="282"/>
      <c r="T89" s="282"/>
      <c r="U89" s="283"/>
      <c r="V89" s="43"/>
      <c r="W89" s="43"/>
      <c r="X89" s="43"/>
      <c r="Y89" s="43"/>
      <c r="Z89" s="43"/>
      <c r="AA89" s="56"/>
    </row>
    <row r="90" spans="1:27" ht="16.5" thickBot="1" x14ac:dyDescent="0.3">
      <c r="A90" s="55"/>
      <c r="B90" s="296"/>
      <c r="C90" s="297"/>
      <c r="D90" s="297"/>
      <c r="E90" s="297"/>
      <c r="F90" s="297"/>
      <c r="G90" s="297"/>
      <c r="H90" s="297"/>
      <c r="I90" s="297"/>
      <c r="J90" s="297"/>
      <c r="K90" s="297"/>
      <c r="L90" s="297"/>
      <c r="M90" s="298"/>
      <c r="N90" s="299" t="s">
        <v>69</v>
      </c>
      <c r="O90" s="297"/>
      <c r="P90" s="297" t="s">
        <v>70</v>
      </c>
      <c r="Q90" s="297"/>
      <c r="R90" s="297" t="s">
        <v>71</v>
      </c>
      <c r="S90" s="297"/>
      <c r="T90" s="297" t="s">
        <v>72</v>
      </c>
      <c r="U90" s="298"/>
      <c r="V90" s="43"/>
      <c r="W90" s="43"/>
      <c r="X90" s="43"/>
      <c r="Y90" s="43"/>
      <c r="Z90" s="43"/>
      <c r="AA90" s="56"/>
    </row>
    <row r="91" spans="1:27" ht="16.5" thickBot="1" x14ac:dyDescent="0.3">
      <c r="A91" s="55"/>
      <c r="B91" s="289" t="s">
        <v>151</v>
      </c>
      <c r="C91" s="290"/>
      <c r="D91" s="290"/>
      <c r="E91" s="290"/>
      <c r="F91" s="290"/>
      <c r="G91" s="290"/>
      <c r="H91" s="290"/>
      <c r="I91" s="290"/>
      <c r="J91" s="290"/>
      <c r="K91" s="290"/>
      <c r="L91" s="290"/>
      <c r="M91" s="291"/>
      <c r="N91" s="292"/>
      <c r="O91" s="293"/>
      <c r="P91" s="293"/>
      <c r="Q91" s="293"/>
      <c r="R91" s="293"/>
      <c r="S91" s="293"/>
      <c r="T91" s="293"/>
      <c r="U91" s="294"/>
      <c r="V91" s="43"/>
      <c r="W91" s="43"/>
      <c r="X91" s="43"/>
      <c r="Y91" s="43"/>
      <c r="Z91" s="43"/>
      <c r="AA91" s="56"/>
    </row>
    <row r="92" spans="1:27" ht="16.5" thickBot="1" x14ac:dyDescent="0.3">
      <c r="A92" s="55"/>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56"/>
    </row>
    <row r="93" spans="1:27" ht="16.5" thickTop="1" x14ac:dyDescent="0.25">
      <c r="A93" s="52"/>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4"/>
    </row>
    <row r="94" spans="1:27" ht="48.75" customHeight="1" x14ac:dyDescent="0.25">
      <c r="A94" s="55"/>
      <c r="B94" s="280" t="s">
        <v>152</v>
      </c>
      <c r="C94" s="280"/>
      <c r="D94" s="280"/>
      <c r="E94" s="280"/>
      <c r="F94" s="280"/>
      <c r="G94" s="280"/>
      <c r="H94" s="280"/>
      <c r="I94" s="280"/>
      <c r="J94" s="280"/>
      <c r="K94" s="280"/>
      <c r="L94" s="280"/>
      <c r="M94" s="280"/>
      <c r="N94" s="280"/>
      <c r="O94" s="280"/>
      <c r="P94" s="280"/>
      <c r="Q94" s="280"/>
      <c r="R94" s="280"/>
      <c r="S94" s="280"/>
      <c r="T94" s="280"/>
      <c r="U94" s="280"/>
      <c r="V94" s="280"/>
      <c r="W94" s="280"/>
      <c r="X94" s="280"/>
      <c r="Y94" s="280"/>
      <c r="Z94" s="280"/>
      <c r="AA94" s="56"/>
    </row>
    <row r="95" spans="1:27" x14ac:dyDescent="0.25">
      <c r="A95" s="55"/>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56"/>
    </row>
    <row r="96" spans="1:27" x14ac:dyDescent="0.25">
      <c r="A96" s="55"/>
      <c r="B96" s="287" t="s">
        <v>120</v>
      </c>
      <c r="C96" s="287"/>
      <c r="D96" s="287"/>
      <c r="E96" s="287"/>
      <c r="F96" s="287"/>
      <c r="G96" s="287"/>
      <c r="H96" s="287"/>
      <c r="I96" s="287"/>
      <c r="J96" s="287"/>
      <c r="K96" s="287"/>
      <c r="L96" s="287"/>
      <c r="M96" s="287"/>
      <c r="N96" s="287"/>
      <c r="O96" s="287"/>
      <c r="P96" s="287"/>
      <c r="Q96" s="287"/>
      <c r="R96" s="287"/>
      <c r="S96" s="287"/>
      <c r="T96" s="287"/>
      <c r="U96" s="287"/>
      <c r="V96" s="287"/>
      <c r="W96" s="287"/>
      <c r="X96" s="287"/>
      <c r="Y96" s="287"/>
      <c r="Z96" s="287"/>
      <c r="AA96" s="56"/>
    </row>
    <row r="97" spans="1:27" ht="16.5" thickBot="1" x14ac:dyDescent="0.3">
      <c r="A97" s="55"/>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56"/>
    </row>
    <row r="98" spans="1:27" x14ac:dyDescent="0.25">
      <c r="A98" s="55"/>
      <c r="B98" s="306" t="s">
        <v>121</v>
      </c>
      <c r="C98" s="308" t="s">
        <v>160</v>
      </c>
      <c r="D98" s="308"/>
      <c r="E98" s="308"/>
      <c r="F98" s="308"/>
      <c r="G98" s="308"/>
      <c r="H98" s="308"/>
      <c r="I98" s="308"/>
      <c r="J98" s="308"/>
      <c r="K98" s="308"/>
      <c r="L98" s="308"/>
      <c r="M98" s="308"/>
      <c r="N98" s="308"/>
      <c r="O98" s="308"/>
      <c r="P98" s="308"/>
      <c r="Q98" s="308"/>
      <c r="R98" s="308"/>
      <c r="S98" s="308"/>
      <c r="T98" s="308"/>
      <c r="U98" s="308"/>
      <c r="V98" s="308"/>
      <c r="W98" s="308"/>
      <c r="X98" s="308"/>
      <c r="Y98" s="308"/>
      <c r="Z98" s="309"/>
      <c r="AA98" s="56"/>
    </row>
    <row r="99" spans="1:27" ht="32.25" thickBot="1" x14ac:dyDescent="0.3">
      <c r="A99" s="55"/>
      <c r="B99" s="307"/>
      <c r="C99" s="77" t="s">
        <v>122</v>
      </c>
      <c r="D99" s="72" t="s">
        <v>123</v>
      </c>
      <c r="E99" s="72" t="s">
        <v>124</v>
      </c>
      <c r="F99" s="72" t="s">
        <v>125</v>
      </c>
      <c r="G99" s="72" t="s">
        <v>126</v>
      </c>
      <c r="H99" s="72" t="s">
        <v>127</v>
      </c>
      <c r="I99" s="72" t="s">
        <v>128</v>
      </c>
      <c r="J99" s="72" t="s">
        <v>129</v>
      </c>
      <c r="K99" s="72" t="s">
        <v>130</v>
      </c>
      <c r="L99" s="72" t="s">
        <v>131</v>
      </c>
      <c r="M99" s="72" t="s">
        <v>132</v>
      </c>
      <c r="N99" s="72" t="s">
        <v>133</v>
      </c>
      <c r="O99" s="72" t="s">
        <v>134</v>
      </c>
      <c r="P99" s="72" t="s">
        <v>135</v>
      </c>
      <c r="Q99" s="72" t="s">
        <v>136</v>
      </c>
      <c r="R99" s="72" t="s">
        <v>137</v>
      </c>
      <c r="S99" s="72" t="s">
        <v>138</v>
      </c>
      <c r="T99" s="72" t="s">
        <v>139</v>
      </c>
      <c r="U99" s="72" t="s">
        <v>140</v>
      </c>
      <c r="V99" s="72" t="s">
        <v>141</v>
      </c>
      <c r="W99" s="72" t="s">
        <v>142</v>
      </c>
      <c r="X99" s="72" t="s">
        <v>143</v>
      </c>
      <c r="Y99" s="72" t="s">
        <v>144</v>
      </c>
      <c r="Z99" s="73" t="s">
        <v>145</v>
      </c>
      <c r="AA99" s="56"/>
    </row>
    <row r="100" spans="1:27" ht="16.5" x14ac:dyDescent="0.25">
      <c r="A100" s="55"/>
      <c r="B100" s="78">
        <v>1</v>
      </c>
      <c r="C100" s="83">
        <v>2654.04</v>
      </c>
      <c r="D100" s="81">
        <v>2592.11</v>
      </c>
      <c r="E100" s="81">
        <v>2587.5100000000002</v>
      </c>
      <c r="F100" s="81">
        <v>2615.2600000000002</v>
      </c>
      <c r="G100" s="81">
        <v>2692.61</v>
      </c>
      <c r="H100" s="81">
        <v>2930.4300000000003</v>
      </c>
      <c r="I100" s="81">
        <v>2983.02</v>
      </c>
      <c r="J100" s="81">
        <v>3108.55</v>
      </c>
      <c r="K100" s="81">
        <v>3142.8199999999997</v>
      </c>
      <c r="L100" s="81">
        <v>3110.5699999999997</v>
      </c>
      <c r="M100" s="81">
        <v>3061.24</v>
      </c>
      <c r="N100" s="81">
        <v>3000.4300000000003</v>
      </c>
      <c r="O100" s="81">
        <v>2980.87</v>
      </c>
      <c r="P100" s="81">
        <v>2984.15</v>
      </c>
      <c r="Q100" s="81">
        <v>3053.7799999999997</v>
      </c>
      <c r="R100" s="81">
        <v>3130.73</v>
      </c>
      <c r="S100" s="81">
        <v>3248.23</v>
      </c>
      <c r="T100" s="81">
        <v>3252.01</v>
      </c>
      <c r="U100" s="81">
        <v>3235.9</v>
      </c>
      <c r="V100" s="81">
        <v>3076.7799999999997</v>
      </c>
      <c r="W100" s="81">
        <v>2947.4300000000003</v>
      </c>
      <c r="X100" s="81">
        <v>2804.67</v>
      </c>
      <c r="Y100" s="81">
        <v>2733.27</v>
      </c>
      <c r="Z100" s="82">
        <v>2663.25</v>
      </c>
      <c r="AA100" s="56"/>
    </row>
    <row r="101" spans="1:27" ht="16.5" x14ac:dyDescent="0.25">
      <c r="A101" s="55"/>
      <c r="B101" s="79">
        <v>2</v>
      </c>
      <c r="C101" s="75">
        <v>2641.3</v>
      </c>
      <c r="D101" s="47">
        <v>2615.73</v>
      </c>
      <c r="E101" s="47">
        <v>2608.87</v>
      </c>
      <c r="F101" s="47">
        <v>2633.73</v>
      </c>
      <c r="G101" s="47">
        <v>2711.9300000000003</v>
      </c>
      <c r="H101" s="47">
        <v>2833.63</v>
      </c>
      <c r="I101" s="47">
        <v>2940.61</v>
      </c>
      <c r="J101" s="47">
        <v>3065.95</v>
      </c>
      <c r="K101" s="47">
        <v>3066.62</v>
      </c>
      <c r="L101" s="47">
        <v>3054.4700000000003</v>
      </c>
      <c r="M101" s="47">
        <v>2959.86</v>
      </c>
      <c r="N101" s="47">
        <v>2982.92</v>
      </c>
      <c r="O101" s="47">
        <v>2974.4700000000003</v>
      </c>
      <c r="P101" s="47">
        <v>2941.1800000000003</v>
      </c>
      <c r="Q101" s="47">
        <v>2942.44</v>
      </c>
      <c r="R101" s="47">
        <v>2951.91</v>
      </c>
      <c r="S101" s="47">
        <v>3051.6400000000003</v>
      </c>
      <c r="T101" s="47">
        <v>3068.9700000000003</v>
      </c>
      <c r="U101" s="47">
        <v>2954.3199999999997</v>
      </c>
      <c r="V101" s="47">
        <v>2920.6</v>
      </c>
      <c r="W101" s="47">
        <v>2865.31</v>
      </c>
      <c r="X101" s="47">
        <v>2817.8</v>
      </c>
      <c r="Y101" s="47">
        <v>2849.11</v>
      </c>
      <c r="Z101" s="67">
        <v>2762.16</v>
      </c>
      <c r="AA101" s="56"/>
    </row>
    <row r="102" spans="1:27" ht="16.5" x14ac:dyDescent="0.25">
      <c r="A102" s="55"/>
      <c r="B102" s="79">
        <v>3</v>
      </c>
      <c r="C102" s="75">
        <v>2756.91</v>
      </c>
      <c r="D102" s="47">
        <v>2721.85</v>
      </c>
      <c r="E102" s="47">
        <v>2706.25</v>
      </c>
      <c r="F102" s="47">
        <v>2724.44</v>
      </c>
      <c r="G102" s="47">
        <v>2798.6</v>
      </c>
      <c r="H102" s="47">
        <v>2881.19</v>
      </c>
      <c r="I102" s="47">
        <v>2989.62</v>
      </c>
      <c r="J102" s="47">
        <v>3110.04</v>
      </c>
      <c r="K102" s="47">
        <v>3111.6</v>
      </c>
      <c r="L102" s="47">
        <v>3108.46</v>
      </c>
      <c r="M102" s="47">
        <v>3100.44</v>
      </c>
      <c r="N102" s="47">
        <v>3089.19</v>
      </c>
      <c r="O102" s="47">
        <v>3086.19</v>
      </c>
      <c r="P102" s="47">
        <v>3071.25</v>
      </c>
      <c r="Q102" s="47">
        <v>3081.11</v>
      </c>
      <c r="R102" s="47">
        <v>3096.67</v>
      </c>
      <c r="S102" s="47">
        <v>3128.8900000000003</v>
      </c>
      <c r="T102" s="47">
        <v>3184.3</v>
      </c>
      <c r="U102" s="47">
        <v>3105.0699999999997</v>
      </c>
      <c r="V102" s="47">
        <v>3044.6400000000003</v>
      </c>
      <c r="W102" s="47">
        <v>2895.06</v>
      </c>
      <c r="X102" s="47">
        <v>2877.75</v>
      </c>
      <c r="Y102" s="47">
        <v>2885.2</v>
      </c>
      <c r="Z102" s="67">
        <v>2818.91</v>
      </c>
      <c r="AA102" s="56"/>
    </row>
    <row r="103" spans="1:27" ht="16.5" x14ac:dyDescent="0.25">
      <c r="A103" s="55"/>
      <c r="B103" s="79">
        <v>4</v>
      </c>
      <c r="C103" s="75">
        <v>2727.02</v>
      </c>
      <c r="D103" s="47">
        <v>2692.62</v>
      </c>
      <c r="E103" s="47">
        <v>2694.67</v>
      </c>
      <c r="F103" s="47">
        <v>2704.67</v>
      </c>
      <c r="G103" s="47">
        <v>2786.13</v>
      </c>
      <c r="H103" s="47">
        <v>2862.56</v>
      </c>
      <c r="I103" s="47">
        <v>2945.46</v>
      </c>
      <c r="J103" s="47">
        <v>3059.5699999999997</v>
      </c>
      <c r="K103" s="47">
        <v>3061.56</v>
      </c>
      <c r="L103" s="47">
        <v>3043.88</v>
      </c>
      <c r="M103" s="47">
        <v>3026.55</v>
      </c>
      <c r="N103" s="47">
        <v>3020.83</v>
      </c>
      <c r="O103" s="47">
        <v>3011.73</v>
      </c>
      <c r="P103" s="47">
        <v>3009.55</v>
      </c>
      <c r="Q103" s="47">
        <v>3014.4300000000003</v>
      </c>
      <c r="R103" s="47">
        <v>3052.83</v>
      </c>
      <c r="S103" s="47">
        <v>3118.29</v>
      </c>
      <c r="T103" s="47">
        <v>3187.09</v>
      </c>
      <c r="U103" s="47">
        <v>3062.17</v>
      </c>
      <c r="V103" s="47">
        <v>3053.81</v>
      </c>
      <c r="W103" s="47">
        <v>2952.3199999999997</v>
      </c>
      <c r="X103" s="47">
        <v>2951.83</v>
      </c>
      <c r="Y103" s="47">
        <v>2968.15</v>
      </c>
      <c r="Z103" s="67">
        <v>2846.76</v>
      </c>
      <c r="AA103" s="56"/>
    </row>
    <row r="104" spans="1:27" ht="16.5" x14ac:dyDescent="0.25">
      <c r="A104" s="55"/>
      <c r="B104" s="79">
        <v>5</v>
      </c>
      <c r="C104" s="75">
        <v>2821.7</v>
      </c>
      <c r="D104" s="47">
        <v>2786.5299999999997</v>
      </c>
      <c r="E104" s="47">
        <v>2727.23</v>
      </c>
      <c r="F104" s="47">
        <v>2744.73</v>
      </c>
      <c r="G104" s="47">
        <v>2805.13</v>
      </c>
      <c r="H104" s="47">
        <v>2849.76</v>
      </c>
      <c r="I104" s="47">
        <v>2879.99</v>
      </c>
      <c r="J104" s="47">
        <v>3054.7</v>
      </c>
      <c r="K104" s="47">
        <v>3202.23</v>
      </c>
      <c r="L104" s="47">
        <v>3210.21</v>
      </c>
      <c r="M104" s="47">
        <v>3165.15</v>
      </c>
      <c r="N104" s="47">
        <v>3163.3</v>
      </c>
      <c r="O104" s="47">
        <v>3158.55</v>
      </c>
      <c r="P104" s="47">
        <v>3161.44</v>
      </c>
      <c r="Q104" s="47">
        <v>3202.31</v>
      </c>
      <c r="R104" s="47">
        <v>3252.0299999999997</v>
      </c>
      <c r="S104" s="47">
        <v>3285.52</v>
      </c>
      <c r="T104" s="47">
        <v>3301.8199999999997</v>
      </c>
      <c r="U104" s="47">
        <v>3240.74</v>
      </c>
      <c r="V104" s="47">
        <v>3211.9</v>
      </c>
      <c r="W104" s="47">
        <v>3080.2799999999997</v>
      </c>
      <c r="X104" s="47">
        <v>2984.21</v>
      </c>
      <c r="Y104" s="47">
        <v>2939.7200000000003</v>
      </c>
      <c r="Z104" s="67">
        <v>2837.1</v>
      </c>
      <c r="AA104" s="56"/>
    </row>
    <row r="105" spans="1:27" ht="16.5" x14ac:dyDescent="0.25">
      <c r="A105" s="55"/>
      <c r="B105" s="79">
        <v>6</v>
      </c>
      <c r="C105" s="75">
        <v>2807.62</v>
      </c>
      <c r="D105" s="47">
        <v>2735.99</v>
      </c>
      <c r="E105" s="47">
        <v>2716.08</v>
      </c>
      <c r="F105" s="47">
        <v>2712.95</v>
      </c>
      <c r="G105" s="47">
        <v>2728.8900000000003</v>
      </c>
      <c r="H105" s="47">
        <v>2756.23</v>
      </c>
      <c r="I105" s="47">
        <v>2812.88</v>
      </c>
      <c r="J105" s="47">
        <v>2874.58</v>
      </c>
      <c r="K105" s="47">
        <v>3020.6400000000003</v>
      </c>
      <c r="L105" s="47">
        <v>3040.3</v>
      </c>
      <c r="M105" s="47">
        <v>3037.02</v>
      </c>
      <c r="N105" s="47">
        <v>3037.9300000000003</v>
      </c>
      <c r="O105" s="47">
        <v>3035.73</v>
      </c>
      <c r="P105" s="47">
        <v>3033.02</v>
      </c>
      <c r="Q105" s="47">
        <v>3040.6</v>
      </c>
      <c r="R105" s="47">
        <v>3071.1400000000003</v>
      </c>
      <c r="S105" s="47">
        <v>3102.55</v>
      </c>
      <c r="T105" s="47">
        <v>3107.09</v>
      </c>
      <c r="U105" s="47">
        <v>3079.8</v>
      </c>
      <c r="V105" s="47">
        <v>3041.4</v>
      </c>
      <c r="W105" s="47">
        <v>2994.94</v>
      </c>
      <c r="X105" s="47">
        <v>2822.04</v>
      </c>
      <c r="Y105" s="47">
        <v>2874.02</v>
      </c>
      <c r="Z105" s="67">
        <v>2778.73</v>
      </c>
      <c r="AA105" s="56"/>
    </row>
    <row r="106" spans="1:27" ht="16.5" x14ac:dyDescent="0.25">
      <c r="A106" s="55"/>
      <c r="B106" s="79">
        <v>7</v>
      </c>
      <c r="C106" s="75">
        <v>2635.27</v>
      </c>
      <c r="D106" s="47">
        <v>2615.71</v>
      </c>
      <c r="E106" s="47">
        <v>2645.5299999999997</v>
      </c>
      <c r="F106" s="47">
        <v>2656.84</v>
      </c>
      <c r="G106" s="47">
        <v>2732.3199999999997</v>
      </c>
      <c r="H106" s="47">
        <v>2865.83</v>
      </c>
      <c r="I106" s="47">
        <v>2916.99</v>
      </c>
      <c r="J106" s="47">
        <v>3054.99</v>
      </c>
      <c r="K106" s="47">
        <v>3066.83</v>
      </c>
      <c r="L106" s="47">
        <v>3059.25</v>
      </c>
      <c r="M106" s="47">
        <v>3022.19</v>
      </c>
      <c r="N106" s="47">
        <v>3039.48</v>
      </c>
      <c r="O106" s="47">
        <v>3042.2200000000003</v>
      </c>
      <c r="P106" s="47">
        <v>3038.33</v>
      </c>
      <c r="Q106" s="47">
        <v>3037.96</v>
      </c>
      <c r="R106" s="47">
        <v>3058.65</v>
      </c>
      <c r="S106" s="47">
        <v>3164.46</v>
      </c>
      <c r="T106" s="47">
        <v>3164.86</v>
      </c>
      <c r="U106" s="47">
        <v>3081.3900000000003</v>
      </c>
      <c r="V106" s="47">
        <v>3046.3900000000003</v>
      </c>
      <c r="W106" s="47">
        <v>2846.94</v>
      </c>
      <c r="X106" s="47">
        <v>2739.74</v>
      </c>
      <c r="Y106" s="47">
        <v>2666.48</v>
      </c>
      <c r="Z106" s="67">
        <v>2630.54</v>
      </c>
      <c r="AA106" s="56"/>
    </row>
    <row r="107" spans="1:27" ht="16.5" x14ac:dyDescent="0.25">
      <c r="A107" s="55"/>
      <c r="B107" s="79">
        <v>8</v>
      </c>
      <c r="C107" s="75">
        <v>2631.87</v>
      </c>
      <c r="D107" s="47">
        <v>2621.12</v>
      </c>
      <c r="E107" s="47">
        <v>2615.96</v>
      </c>
      <c r="F107" s="47">
        <v>2645.13</v>
      </c>
      <c r="G107" s="47">
        <v>2668.76</v>
      </c>
      <c r="H107" s="47">
        <v>2823.0699999999997</v>
      </c>
      <c r="I107" s="47">
        <v>2868.4300000000003</v>
      </c>
      <c r="J107" s="47">
        <v>2994.42</v>
      </c>
      <c r="K107" s="47">
        <v>3085.98</v>
      </c>
      <c r="L107" s="47">
        <v>3096.2799999999997</v>
      </c>
      <c r="M107" s="47">
        <v>3071.81</v>
      </c>
      <c r="N107" s="47">
        <v>3064.31</v>
      </c>
      <c r="O107" s="47">
        <v>3060.4300000000003</v>
      </c>
      <c r="P107" s="47">
        <v>3034.66</v>
      </c>
      <c r="Q107" s="47">
        <v>3050.8</v>
      </c>
      <c r="R107" s="47">
        <v>3072.25</v>
      </c>
      <c r="S107" s="47">
        <v>3129.56</v>
      </c>
      <c r="T107" s="47">
        <v>3177.2</v>
      </c>
      <c r="U107" s="47">
        <v>3097</v>
      </c>
      <c r="V107" s="47">
        <v>3069.19</v>
      </c>
      <c r="W107" s="47">
        <v>2908.09</v>
      </c>
      <c r="X107" s="47">
        <v>2860.87</v>
      </c>
      <c r="Y107" s="47">
        <v>2871.01</v>
      </c>
      <c r="Z107" s="67">
        <v>2742.92</v>
      </c>
      <c r="AA107" s="56"/>
    </row>
    <row r="108" spans="1:27" ht="16.5" x14ac:dyDescent="0.25">
      <c r="A108" s="55"/>
      <c r="B108" s="79">
        <v>9</v>
      </c>
      <c r="C108" s="75">
        <v>2668.38</v>
      </c>
      <c r="D108" s="47">
        <v>2617.84</v>
      </c>
      <c r="E108" s="47">
        <v>2614.7799999999997</v>
      </c>
      <c r="F108" s="47">
        <v>2632.85</v>
      </c>
      <c r="G108" s="47">
        <v>2684.7</v>
      </c>
      <c r="H108" s="47">
        <v>2838.45</v>
      </c>
      <c r="I108" s="47">
        <v>2923.86</v>
      </c>
      <c r="J108" s="47">
        <v>3065.04</v>
      </c>
      <c r="K108" s="47">
        <v>3110.63</v>
      </c>
      <c r="L108" s="47">
        <v>3116.2</v>
      </c>
      <c r="M108" s="47">
        <v>3108.51</v>
      </c>
      <c r="N108" s="47">
        <v>3108.0299999999997</v>
      </c>
      <c r="O108" s="47">
        <v>3107.01</v>
      </c>
      <c r="P108" s="47">
        <v>3084.96</v>
      </c>
      <c r="Q108" s="47">
        <v>3084.94</v>
      </c>
      <c r="R108" s="47">
        <v>3106</v>
      </c>
      <c r="S108" s="47">
        <v>3148.0699999999997</v>
      </c>
      <c r="T108" s="47">
        <v>3168.0299999999997</v>
      </c>
      <c r="U108" s="47">
        <v>3104</v>
      </c>
      <c r="V108" s="47">
        <v>3081.99</v>
      </c>
      <c r="W108" s="47">
        <v>2938.29</v>
      </c>
      <c r="X108" s="47">
        <v>2850.77</v>
      </c>
      <c r="Y108" s="47">
        <v>2894.94</v>
      </c>
      <c r="Z108" s="67">
        <v>2806.26</v>
      </c>
      <c r="AA108" s="56"/>
    </row>
    <row r="109" spans="1:27" ht="16.5" x14ac:dyDescent="0.25">
      <c r="A109" s="55"/>
      <c r="B109" s="79">
        <v>10</v>
      </c>
      <c r="C109" s="75">
        <v>2683.63</v>
      </c>
      <c r="D109" s="47">
        <v>2628.9700000000003</v>
      </c>
      <c r="E109" s="47">
        <v>2614.25</v>
      </c>
      <c r="F109" s="47">
        <v>2630.36</v>
      </c>
      <c r="G109" s="47">
        <v>2686.33</v>
      </c>
      <c r="H109" s="47">
        <v>2833.6800000000003</v>
      </c>
      <c r="I109" s="47">
        <v>2934.63</v>
      </c>
      <c r="J109" s="47">
        <v>3043.86</v>
      </c>
      <c r="K109" s="47">
        <v>3075.9</v>
      </c>
      <c r="L109" s="47">
        <v>3079.36</v>
      </c>
      <c r="M109" s="47">
        <v>3058.8</v>
      </c>
      <c r="N109" s="47">
        <v>3073.1400000000003</v>
      </c>
      <c r="O109" s="47">
        <v>3059.49</v>
      </c>
      <c r="P109" s="47">
        <v>3049.71</v>
      </c>
      <c r="Q109" s="47">
        <v>3084.38</v>
      </c>
      <c r="R109" s="47">
        <v>3096.16</v>
      </c>
      <c r="S109" s="47">
        <v>3133.12</v>
      </c>
      <c r="T109" s="47">
        <v>3129.24</v>
      </c>
      <c r="U109" s="47">
        <v>3100.36</v>
      </c>
      <c r="V109" s="47">
        <v>3059.3199999999997</v>
      </c>
      <c r="W109" s="47">
        <v>2956.83</v>
      </c>
      <c r="X109" s="47">
        <v>2924.26</v>
      </c>
      <c r="Y109" s="47">
        <v>2868.15</v>
      </c>
      <c r="Z109" s="67">
        <v>2752.86</v>
      </c>
      <c r="AA109" s="56"/>
    </row>
    <row r="110" spans="1:27" ht="16.5" x14ac:dyDescent="0.25">
      <c r="A110" s="55"/>
      <c r="B110" s="79">
        <v>11</v>
      </c>
      <c r="C110" s="75">
        <v>2702.6</v>
      </c>
      <c r="D110" s="47">
        <v>2646.61</v>
      </c>
      <c r="E110" s="47">
        <v>2623.8</v>
      </c>
      <c r="F110" s="47">
        <v>2653.58</v>
      </c>
      <c r="G110" s="47">
        <v>2699.0299999999997</v>
      </c>
      <c r="H110" s="47">
        <v>2845.15</v>
      </c>
      <c r="I110" s="47">
        <v>2937.51</v>
      </c>
      <c r="J110" s="47">
        <v>3082.46</v>
      </c>
      <c r="K110" s="47">
        <v>3112.41</v>
      </c>
      <c r="L110" s="47">
        <v>3118.73</v>
      </c>
      <c r="M110" s="47">
        <v>3111.7200000000003</v>
      </c>
      <c r="N110" s="47">
        <v>3109.52</v>
      </c>
      <c r="O110" s="47">
        <v>3106.55</v>
      </c>
      <c r="P110" s="47">
        <v>3103.9700000000003</v>
      </c>
      <c r="Q110" s="47">
        <v>3103.4</v>
      </c>
      <c r="R110" s="47">
        <v>3109.9700000000003</v>
      </c>
      <c r="S110" s="47">
        <v>3131.88</v>
      </c>
      <c r="T110" s="47">
        <v>3119.5699999999997</v>
      </c>
      <c r="U110" s="47">
        <v>3096.42</v>
      </c>
      <c r="V110" s="47">
        <v>3081.56</v>
      </c>
      <c r="W110" s="47">
        <v>3057.2</v>
      </c>
      <c r="X110" s="47">
        <v>3021.49</v>
      </c>
      <c r="Y110" s="47">
        <v>2910.05</v>
      </c>
      <c r="Z110" s="67">
        <v>2847.87</v>
      </c>
      <c r="AA110" s="56"/>
    </row>
    <row r="111" spans="1:27" ht="16.5" x14ac:dyDescent="0.25">
      <c r="A111" s="55"/>
      <c r="B111" s="79">
        <v>12</v>
      </c>
      <c r="C111" s="75">
        <v>2862.37</v>
      </c>
      <c r="D111" s="47">
        <v>2849.19</v>
      </c>
      <c r="E111" s="47">
        <v>2816.7200000000003</v>
      </c>
      <c r="F111" s="47">
        <v>2816.41</v>
      </c>
      <c r="G111" s="47">
        <v>2802.73</v>
      </c>
      <c r="H111" s="47">
        <v>2864.51</v>
      </c>
      <c r="I111" s="47">
        <v>2929.95</v>
      </c>
      <c r="J111" s="47">
        <v>3094.99</v>
      </c>
      <c r="K111" s="47">
        <v>3296.4</v>
      </c>
      <c r="L111" s="47">
        <v>3357.66</v>
      </c>
      <c r="M111" s="47">
        <v>3347.33</v>
      </c>
      <c r="N111" s="47">
        <v>3334.61</v>
      </c>
      <c r="O111" s="47">
        <v>3343.19</v>
      </c>
      <c r="P111" s="47">
        <v>3358.99</v>
      </c>
      <c r="Q111" s="47">
        <v>3385.01</v>
      </c>
      <c r="R111" s="47">
        <v>3400</v>
      </c>
      <c r="S111" s="47">
        <v>3418.7</v>
      </c>
      <c r="T111" s="47">
        <v>3402.7</v>
      </c>
      <c r="U111" s="47">
        <v>3367.29</v>
      </c>
      <c r="V111" s="47">
        <v>3329.09</v>
      </c>
      <c r="W111" s="47">
        <v>3288.54</v>
      </c>
      <c r="X111" s="47">
        <v>3158.98</v>
      </c>
      <c r="Y111" s="47">
        <v>3032.26</v>
      </c>
      <c r="Z111" s="67">
        <v>2857.6800000000003</v>
      </c>
      <c r="AA111" s="56"/>
    </row>
    <row r="112" spans="1:27" ht="16.5" x14ac:dyDescent="0.25">
      <c r="A112" s="55"/>
      <c r="B112" s="79">
        <v>13</v>
      </c>
      <c r="C112" s="75">
        <v>2712.01</v>
      </c>
      <c r="D112" s="47">
        <v>2637.83</v>
      </c>
      <c r="E112" s="47">
        <v>2611.09</v>
      </c>
      <c r="F112" s="47">
        <v>2606.84</v>
      </c>
      <c r="G112" s="47">
        <v>2616.4700000000003</v>
      </c>
      <c r="H112" s="47">
        <v>2686.98</v>
      </c>
      <c r="I112" s="47">
        <v>2747.79</v>
      </c>
      <c r="J112" s="47">
        <v>2875.79</v>
      </c>
      <c r="K112" s="47">
        <v>2995.45</v>
      </c>
      <c r="L112" s="47">
        <v>3132.5</v>
      </c>
      <c r="M112" s="47">
        <v>3155.4700000000003</v>
      </c>
      <c r="N112" s="47">
        <v>3156.23</v>
      </c>
      <c r="O112" s="47">
        <v>3159.48</v>
      </c>
      <c r="P112" s="47">
        <v>3161.5699999999997</v>
      </c>
      <c r="Q112" s="47">
        <v>3191.09</v>
      </c>
      <c r="R112" s="47">
        <v>3198.3900000000003</v>
      </c>
      <c r="S112" s="47">
        <v>3225.44</v>
      </c>
      <c r="T112" s="47">
        <v>3235.8199999999997</v>
      </c>
      <c r="U112" s="47">
        <v>3216.38</v>
      </c>
      <c r="V112" s="47">
        <v>3189.11</v>
      </c>
      <c r="W112" s="47">
        <v>3120.92</v>
      </c>
      <c r="X112" s="47">
        <v>3044.8199999999997</v>
      </c>
      <c r="Y112" s="47">
        <v>2903.41</v>
      </c>
      <c r="Z112" s="67">
        <v>2798.62</v>
      </c>
      <c r="AA112" s="56"/>
    </row>
    <row r="113" spans="1:27" ht="16.5" x14ac:dyDescent="0.25">
      <c r="A113" s="55"/>
      <c r="B113" s="79">
        <v>14</v>
      </c>
      <c r="C113" s="75">
        <v>2723.6</v>
      </c>
      <c r="D113" s="47">
        <v>2702.34</v>
      </c>
      <c r="E113" s="47">
        <v>2673.4300000000003</v>
      </c>
      <c r="F113" s="47">
        <v>2686.1</v>
      </c>
      <c r="G113" s="47">
        <v>2749.56</v>
      </c>
      <c r="H113" s="47">
        <v>2912.9</v>
      </c>
      <c r="I113" s="47">
        <v>2991.36</v>
      </c>
      <c r="J113" s="47">
        <v>3084.0299999999997</v>
      </c>
      <c r="K113" s="47">
        <v>3123.54</v>
      </c>
      <c r="L113" s="47">
        <v>3124.38</v>
      </c>
      <c r="M113" s="47">
        <v>3119.98</v>
      </c>
      <c r="N113" s="47">
        <v>3120.52</v>
      </c>
      <c r="O113" s="47">
        <v>3121.91</v>
      </c>
      <c r="P113" s="47">
        <v>3120.77</v>
      </c>
      <c r="Q113" s="47">
        <v>3122.83</v>
      </c>
      <c r="R113" s="47">
        <v>3132.24</v>
      </c>
      <c r="S113" s="47">
        <v>3155.5699999999997</v>
      </c>
      <c r="T113" s="47">
        <v>3134.44</v>
      </c>
      <c r="U113" s="47">
        <v>3111.94</v>
      </c>
      <c r="V113" s="47">
        <v>3071.23</v>
      </c>
      <c r="W113" s="47">
        <v>2980.45</v>
      </c>
      <c r="X113" s="47">
        <v>2888.6</v>
      </c>
      <c r="Y113" s="47">
        <v>2914.15</v>
      </c>
      <c r="Z113" s="67">
        <v>2797.3199999999997</v>
      </c>
      <c r="AA113" s="56"/>
    </row>
    <row r="114" spans="1:27" ht="16.5" x14ac:dyDescent="0.25">
      <c r="A114" s="55"/>
      <c r="B114" s="79">
        <v>15</v>
      </c>
      <c r="C114" s="75">
        <v>2627.9300000000003</v>
      </c>
      <c r="D114" s="47">
        <v>2587.23</v>
      </c>
      <c r="E114" s="47">
        <v>2581.48</v>
      </c>
      <c r="F114" s="47">
        <v>2594.3900000000003</v>
      </c>
      <c r="G114" s="47">
        <v>2643.7799999999997</v>
      </c>
      <c r="H114" s="47">
        <v>2796.1800000000003</v>
      </c>
      <c r="I114" s="47">
        <v>2928.74</v>
      </c>
      <c r="J114" s="47">
        <v>3060.2200000000003</v>
      </c>
      <c r="K114" s="47">
        <v>3172.9700000000003</v>
      </c>
      <c r="L114" s="47">
        <v>3172.4300000000003</v>
      </c>
      <c r="M114" s="47">
        <v>3163</v>
      </c>
      <c r="N114" s="47">
        <v>3166.61</v>
      </c>
      <c r="O114" s="47">
        <v>3164.8900000000003</v>
      </c>
      <c r="P114" s="47">
        <v>3163.67</v>
      </c>
      <c r="Q114" s="47">
        <v>3166.3900000000003</v>
      </c>
      <c r="R114" s="47">
        <v>3178.3199999999997</v>
      </c>
      <c r="S114" s="47">
        <v>3229.49</v>
      </c>
      <c r="T114" s="47">
        <v>3215.42</v>
      </c>
      <c r="U114" s="47">
        <v>3182.1800000000003</v>
      </c>
      <c r="V114" s="47">
        <v>3152.37</v>
      </c>
      <c r="W114" s="47">
        <v>3098.8</v>
      </c>
      <c r="X114" s="47">
        <v>2976.8</v>
      </c>
      <c r="Y114" s="47">
        <v>2844.95</v>
      </c>
      <c r="Z114" s="67">
        <v>2766.67</v>
      </c>
      <c r="AA114" s="56"/>
    </row>
    <row r="115" spans="1:27" ht="16.5" x14ac:dyDescent="0.25">
      <c r="A115" s="55"/>
      <c r="B115" s="79">
        <v>16</v>
      </c>
      <c r="C115" s="75">
        <v>2623.2200000000003</v>
      </c>
      <c r="D115" s="47">
        <v>2612.83</v>
      </c>
      <c r="E115" s="47">
        <v>2609.4499999999998</v>
      </c>
      <c r="F115" s="47">
        <v>2628.81</v>
      </c>
      <c r="G115" s="47">
        <v>2667.81</v>
      </c>
      <c r="H115" s="47">
        <v>2861.3900000000003</v>
      </c>
      <c r="I115" s="47">
        <v>3001.19</v>
      </c>
      <c r="J115" s="47">
        <v>3113.2200000000003</v>
      </c>
      <c r="K115" s="47">
        <v>3200.9700000000003</v>
      </c>
      <c r="L115" s="47">
        <v>3186.65</v>
      </c>
      <c r="M115" s="47">
        <v>3180.7799999999997</v>
      </c>
      <c r="N115" s="47">
        <v>3179.02</v>
      </c>
      <c r="O115" s="47">
        <v>3185.74</v>
      </c>
      <c r="P115" s="47">
        <v>3188.88</v>
      </c>
      <c r="Q115" s="47">
        <v>3215.1400000000003</v>
      </c>
      <c r="R115" s="47">
        <v>3224.2200000000003</v>
      </c>
      <c r="S115" s="47">
        <v>3256.88</v>
      </c>
      <c r="T115" s="47">
        <v>3248.02</v>
      </c>
      <c r="U115" s="47">
        <v>3209.38</v>
      </c>
      <c r="V115" s="47">
        <v>3183.01</v>
      </c>
      <c r="W115" s="47">
        <v>3122.4300000000003</v>
      </c>
      <c r="X115" s="47">
        <v>3013.31</v>
      </c>
      <c r="Y115" s="47">
        <v>2894.77</v>
      </c>
      <c r="Z115" s="67">
        <v>2808.62</v>
      </c>
      <c r="AA115" s="56"/>
    </row>
    <row r="116" spans="1:27" ht="16.5" x14ac:dyDescent="0.25">
      <c r="A116" s="55"/>
      <c r="B116" s="79">
        <v>17</v>
      </c>
      <c r="C116" s="75">
        <v>2620.33</v>
      </c>
      <c r="D116" s="47">
        <v>2616.9700000000003</v>
      </c>
      <c r="E116" s="47">
        <v>2608.17</v>
      </c>
      <c r="F116" s="47">
        <v>2619.59</v>
      </c>
      <c r="G116" s="47">
        <v>2652.9700000000003</v>
      </c>
      <c r="H116" s="47">
        <v>2828.54</v>
      </c>
      <c r="I116" s="47">
        <v>2903.04</v>
      </c>
      <c r="J116" s="47">
        <v>3056.6</v>
      </c>
      <c r="K116" s="47">
        <v>3131.66</v>
      </c>
      <c r="L116" s="47">
        <v>3125.65</v>
      </c>
      <c r="M116" s="47">
        <v>3107.21</v>
      </c>
      <c r="N116" s="47">
        <v>3112.11</v>
      </c>
      <c r="O116" s="47">
        <v>3105.3900000000003</v>
      </c>
      <c r="P116" s="47">
        <v>3116.4300000000003</v>
      </c>
      <c r="Q116" s="47">
        <v>3123.24</v>
      </c>
      <c r="R116" s="47">
        <v>3122.9700000000003</v>
      </c>
      <c r="S116" s="47">
        <v>3162.5</v>
      </c>
      <c r="T116" s="47">
        <v>3175.6800000000003</v>
      </c>
      <c r="U116" s="47">
        <v>3131.52</v>
      </c>
      <c r="V116" s="47">
        <v>3116.2</v>
      </c>
      <c r="W116" s="47">
        <v>3048.99</v>
      </c>
      <c r="X116" s="47">
        <v>2908.59</v>
      </c>
      <c r="Y116" s="47">
        <v>2778.11</v>
      </c>
      <c r="Z116" s="67">
        <v>2677.4</v>
      </c>
      <c r="AA116" s="56"/>
    </row>
    <row r="117" spans="1:27" ht="16.5" x14ac:dyDescent="0.25">
      <c r="A117" s="55"/>
      <c r="B117" s="79">
        <v>18</v>
      </c>
      <c r="C117" s="75">
        <v>2595.58</v>
      </c>
      <c r="D117" s="47">
        <v>2589.9499999999998</v>
      </c>
      <c r="E117" s="47">
        <v>2583.62</v>
      </c>
      <c r="F117" s="47">
        <v>2592.5699999999997</v>
      </c>
      <c r="G117" s="47">
        <v>2626.36</v>
      </c>
      <c r="H117" s="47">
        <v>2800.09</v>
      </c>
      <c r="I117" s="47">
        <v>2882.09</v>
      </c>
      <c r="J117" s="47">
        <v>3014.06</v>
      </c>
      <c r="K117" s="47">
        <v>3097.81</v>
      </c>
      <c r="L117" s="47">
        <v>3085.29</v>
      </c>
      <c r="M117" s="47">
        <v>3074.94</v>
      </c>
      <c r="N117" s="47">
        <v>3074.51</v>
      </c>
      <c r="O117" s="47">
        <v>3073.77</v>
      </c>
      <c r="P117" s="47">
        <v>3085.0299999999997</v>
      </c>
      <c r="Q117" s="47">
        <v>3092.26</v>
      </c>
      <c r="R117" s="47">
        <v>3133.5699999999997</v>
      </c>
      <c r="S117" s="47">
        <v>3172.55</v>
      </c>
      <c r="T117" s="47">
        <v>3157.7200000000003</v>
      </c>
      <c r="U117" s="47">
        <v>3110.21</v>
      </c>
      <c r="V117" s="47">
        <v>3079.04</v>
      </c>
      <c r="W117" s="47">
        <v>3032.83</v>
      </c>
      <c r="X117" s="47">
        <v>2929.5</v>
      </c>
      <c r="Y117" s="47">
        <v>2818.5</v>
      </c>
      <c r="Z117" s="67">
        <v>2789.4</v>
      </c>
      <c r="AA117" s="56"/>
    </row>
    <row r="118" spans="1:27" ht="16.5" x14ac:dyDescent="0.25">
      <c r="A118" s="55"/>
      <c r="B118" s="79">
        <v>19</v>
      </c>
      <c r="C118" s="75">
        <v>2827.08</v>
      </c>
      <c r="D118" s="47">
        <v>2751.75</v>
      </c>
      <c r="E118" s="47">
        <v>2681.3199999999997</v>
      </c>
      <c r="F118" s="47">
        <v>2678.8199999999997</v>
      </c>
      <c r="G118" s="47">
        <v>2721.31</v>
      </c>
      <c r="H118" s="47">
        <v>2840.3</v>
      </c>
      <c r="I118" s="47">
        <v>2920.46</v>
      </c>
      <c r="J118" s="47">
        <v>3035.3900000000003</v>
      </c>
      <c r="K118" s="47">
        <v>3183.13</v>
      </c>
      <c r="L118" s="47">
        <v>3211.3</v>
      </c>
      <c r="M118" s="47">
        <v>3225.2200000000003</v>
      </c>
      <c r="N118" s="47">
        <v>3211.6400000000003</v>
      </c>
      <c r="O118" s="47">
        <v>3208.83</v>
      </c>
      <c r="P118" s="47">
        <v>3214.65</v>
      </c>
      <c r="Q118" s="47">
        <v>3214.11</v>
      </c>
      <c r="R118" s="47">
        <v>3218.2200000000003</v>
      </c>
      <c r="S118" s="47">
        <v>3278.41</v>
      </c>
      <c r="T118" s="47">
        <v>3257.62</v>
      </c>
      <c r="U118" s="47">
        <v>3226.3199999999997</v>
      </c>
      <c r="V118" s="47">
        <v>3197.08</v>
      </c>
      <c r="W118" s="47">
        <v>3146.16</v>
      </c>
      <c r="X118" s="47">
        <v>2917.17</v>
      </c>
      <c r="Y118" s="47">
        <v>2865.2200000000003</v>
      </c>
      <c r="Z118" s="67">
        <v>2816.8</v>
      </c>
      <c r="AA118" s="56"/>
    </row>
    <row r="119" spans="1:27" ht="16.5" x14ac:dyDescent="0.25">
      <c r="A119" s="55"/>
      <c r="B119" s="79">
        <v>20</v>
      </c>
      <c r="C119" s="75">
        <v>2756.0299999999997</v>
      </c>
      <c r="D119" s="47">
        <v>2673.3900000000003</v>
      </c>
      <c r="E119" s="47">
        <v>2635.13</v>
      </c>
      <c r="F119" s="47">
        <v>2635.5699999999997</v>
      </c>
      <c r="G119" s="47">
        <v>2653.12</v>
      </c>
      <c r="H119" s="47">
        <v>2776.4</v>
      </c>
      <c r="I119" s="47">
        <v>2835.15</v>
      </c>
      <c r="J119" s="47">
        <v>2884.0699999999997</v>
      </c>
      <c r="K119" s="47">
        <v>2988.69</v>
      </c>
      <c r="L119" s="47">
        <v>3050.21</v>
      </c>
      <c r="M119" s="47">
        <v>3046.46</v>
      </c>
      <c r="N119" s="47">
        <v>3043.83</v>
      </c>
      <c r="O119" s="47">
        <v>3032.38</v>
      </c>
      <c r="P119" s="47">
        <v>3032.29</v>
      </c>
      <c r="Q119" s="47">
        <v>3051.31</v>
      </c>
      <c r="R119" s="47">
        <v>3073.88</v>
      </c>
      <c r="S119" s="47">
        <v>3083.88</v>
      </c>
      <c r="T119" s="47">
        <v>3081.77</v>
      </c>
      <c r="U119" s="47">
        <v>3071.3199999999997</v>
      </c>
      <c r="V119" s="47">
        <v>3041.54</v>
      </c>
      <c r="W119" s="47">
        <v>2899.42</v>
      </c>
      <c r="X119" s="47">
        <v>2882.4300000000003</v>
      </c>
      <c r="Y119" s="47">
        <v>2815.56</v>
      </c>
      <c r="Z119" s="67">
        <v>2703.56</v>
      </c>
      <c r="AA119" s="56"/>
    </row>
    <row r="120" spans="1:27" ht="16.5" x14ac:dyDescent="0.25">
      <c r="A120" s="55"/>
      <c r="B120" s="79">
        <v>21</v>
      </c>
      <c r="C120" s="75">
        <v>2591.65</v>
      </c>
      <c r="D120" s="47">
        <v>2584.27</v>
      </c>
      <c r="E120" s="47">
        <v>2581.63</v>
      </c>
      <c r="F120" s="47">
        <v>2586.96</v>
      </c>
      <c r="G120" s="47">
        <v>2618.6800000000003</v>
      </c>
      <c r="H120" s="47">
        <v>2833.41</v>
      </c>
      <c r="I120" s="47">
        <v>2901.29</v>
      </c>
      <c r="J120" s="47">
        <v>3006.8900000000003</v>
      </c>
      <c r="K120" s="47">
        <v>2944.12</v>
      </c>
      <c r="L120" s="47">
        <v>2934.73</v>
      </c>
      <c r="M120" s="47">
        <v>2930.38</v>
      </c>
      <c r="N120" s="47">
        <v>2931.26</v>
      </c>
      <c r="O120" s="47">
        <v>2933.77</v>
      </c>
      <c r="P120" s="47">
        <v>2935.37</v>
      </c>
      <c r="Q120" s="47">
        <v>2942.19</v>
      </c>
      <c r="R120" s="47">
        <v>3035.42</v>
      </c>
      <c r="S120" s="47">
        <v>3073.5</v>
      </c>
      <c r="T120" s="47">
        <v>3062.16</v>
      </c>
      <c r="U120" s="47">
        <v>2939.85</v>
      </c>
      <c r="V120" s="47">
        <v>2928.6800000000003</v>
      </c>
      <c r="W120" s="47">
        <v>2899.26</v>
      </c>
      <c r="X120" s="47">
        <v>2870.86</v>
      </c>
      <c r="Y120" s="47">
        <v>2810.02</v>
      </c>
      <c r="Z120" s="67">
        <v>2663.1800000000003</v>
      </c>
      <c r="AA120" s="56"/>
    </row>
    <row r="121" spans="1:27" ht="16.5" x14ac:dyDescent="0.25">
      <c r="A121" s="55"/>
      <c r="B121" s="79">
        <v>22</v>
      </c>
      <c r="C121" s="75">
        <v>2585.4700000000003</v>
      </c>
      <c r="D121" s="47">
        <v>2577.54</v>
      </c>
      <c r="E121" s="47">
        <v>2569.5100000000002</v>
      </c>
      <c r="F121" s="47">
        <v>2577.79</v>
      </c>
      <c r="G121" s="47">
        <v>2622.91</v>
      </c>
      <c r="H121" s="47">
        <v>2820.05</v>
      </c>
      <c r="I121" s="47">
        <v>2890.26</v>
      </c>
      <c r="J121" s="47">
        <v>2982.23</v>
      </c>
      <c r="K121" s="47">
        <v>2963.05</v>
      </c>
      <c r="L121" s="47">
        <v>2952.41</v>
      </c>
      <c r="M121" s="47">
        <v>2945.09</v>
      </c>
      <c r="N121" s="47">
        <v>2943.0699999999997</v>
      </c>
      <c r="O121" s="47">
        <v>2939</v>
      </c>
      <c r="P121" s="47">
        <v>2939.84</v>
      </c>
      <c r="Q121" s="47">
        <v>2943.55</v>
      </c>
      <c r="R121" s="47">
        <v>2965.1400000000003</v>
      </c>
      <c r="S121" s="47">
        <v>3063.29</v>
      </c>
      <c r="T121" s="47">
        <v>3031.81</v>
      </c>
      <c r="U121" s="47">
        <v>2956.66</v>
      </c>
      <c r="V121" s="47">
        <v>2942.83</v>
      </c>
      <c r="W121" s="47">
        <v>2909.19</v>
      </c>
      <c r="X121" s="47">
        <v>2870.4</v>
      </c>
      <c r="Y121" s="47">
        <v>2798.25</v>
      </c>
      <c r="Z121" s="67">
        <v>2690.0299999999997</v>
      </c>
      <c r="AA121" s="56"/>
    </row>
    <row r="122" spans="1:27" ht="16.5" x14ac:dyDescent="0.25">
      <c r="A122" s="55"/>
      <c r="B122" s="79">
        <v>23</v>
      </c>
      <c r="C122" s="75">
        <v>2649.61</v>
      </c>
      <c r="D122" s="47">
        <v>2587.11</v>
      </c>
      <c r="E122" s="47">
        <v>2578.86</v>
      </c>
      <c r="F122" s="47">
        <v>2584.5299999999997</v>
      </c>
      <c r="G122" s="47">
        <v>2641.46</v>
      </c>
      <c r="H122" s="47">
        <v>2789.58</v>
      </c>
      <c r="I122" s="47">
        <v>2916.87</v>
      </c>
      <c r="J122" s="47">
        <v>3013.4300000000003</v>
      </c>
      <c r="K122" s="47">
        <v>2967.91</v>
      </c>
      <c r="L122" s="47">
        <v>2965</v>
      </c>
      <c r="M122" s="47">
        <v>2960.04</v>
      </c>
      <c r="N122" s="47">
        <v>2960.63</v>
      </c>
      <c r="O122" s="47">
        <v>2961.1</v>
      </c>
      <c r="P122" s="47">
        <v>2961.55</v>
      </c>
      <c r="Q122" s="47">
        <v>2968.3</v>
      </c>
      <c r="R122" s="47">
        <v>3011.5299999999997</v>
      </c>
      <c r="S122" s="47">
        <v>3068.2</v>
      </c>
      <c r="T122" s="47">
        <v>3031.86</v>
      </c>
      <c r="U122" s="47">
        <v>3024.04</v>
      </c>
      <c r="V122" s="47">
        <v>2960.17</v>
      </c>
      <c r="W122" s="47">
        <v>2900.38</v>
      </c>
      <c r="X122" s="47">
        <v>2872.2200000000003</v>
      </c>
      <c r="Y122" s="47">
        <v>2806.1400000000003</v>
      </c>
      <c r="Z122" s="67">
        <v>2707.35</v>
      </c>
      <c r="AA122" s="56"/>
    </row>
    <row r="123" spans="1:27" ht="16.5" x14ac:dyDescent="0.25">
      <c r="A123" s="55"/>
      <c r="B123" s="79">
        <v>24</v>
      </c>
      <c r="C123" s="75">
        <v>2613.21</v>
      </c>
      <c r="D123" s="47">
        <v>2582.59</v>
      </c>
      <c r="E123" s="47">
        <v>2580.2600000000002</v>
      </c>
      <c r="F123" s="47">
        <v>2580.4700000000003</v>
      </c>
      <c r="G123" s="47">
        <v>2638.74</v>
      </c>
      <c r="H123" s="47">
        <v>2774.2200000000003</v>
      </c>
      <c r="I123" s="47">
        <v>2923.58</v>
      </c>
      <c r="J123" s="47">
        <v>3029.2799999999997</v>
      </c>
      <c r="K123" s="47">
        <v>3038.76</v>
      </c>
      <c r="L123" s="47">
        <v>3035.8</v>
      </c>
      <c r="M123" s="47">
        <v>2981.83</v>
      </c>
      <c r="N123" s="47">
        <v>2983.76</v>
      </c>
      <c r="O123" s="47">
        <v>2987.88</v>
      </c>
      <c r="P123" s="47">
        <v>2988.77</v>
      </c>
      <c r="Q123" s="47">
        <v>3025.44</v>
      </c>
      <c r="R123" s="47">
        <v>3062.5699999999997</v>
      </c>
      <c r="S123" s="47">
        <v>3184.44</v>
      </c>
      <c r="T123" s="47">
        <v>3075.85</v>
      </c>
      <c r="U123" s="47">
        <v>3031.66</v>
      </c>
      <c r="V123" s="47">
        <v>2962.99</v>
      </c>
      <c r="W123" s="47">
        <v>2916.65</v>
      </c>
      <c r="X123" s="47">
        <v>2886.37</v>
      </c>
      <c r="Y123" s="47">
        <v>2802.74</v>
      </c>
      <c r="Z123" s="67">
        <v>2701.09</v>
      </c>
      <c r="AA123" s="56"/>
    </row>
    <row r="124" spans="1:27" ht="16.5" x14ac:dyDescent="0.25">
      <c r="A124" s="55"/>
      <c r="B124" s="79">
        <v>25</v>
      </c>
      <c r="C124" s="75">
        <v>2622.46</v>
      </c>
      <c r="D124" s="47">
        <v>2583.61</v>
      </c>
      <c r="E124" s="47">
        <v>2582.1999999999998</v>
      </c>
      <c r="F124" s="47">
        <v>2592.27</v>
      </c>
      <c r="G124" s="47">
        <v>2679.37</v>
      </c>
      <c r="H124" s="47">
        <v>2793.69</v>
      </c>
      <c r="I124" s="47">
        <v>2921.12</v>
      </c>
      <c r="J124" s="47">
        <v>3015.26</v>
      </c>
      <c r="K124" s="47">
        <v>2975.2799999999997</v>
      </c>
      <c r="L124" s="47">
        <v>2971.49</v>
      </c>
      <c r="M124" s="47">
        <v>2952.4</v>
      </c>
      <c r="N124" s="47">
        <v>2952.5</v>
      </c>
      <c r="O124" s="47">
        <v>2951.5</v>
      </c>
      <c r="P124" s="47">
        <v>2951.92</v>
      </c>
      <c r="Q124" s="47">
        <v>2966.58</v>
      </c>
      <c r="R124" s="47">
        <v>3031.41</v>
      </c>
      <c r="S124" s="47">
        <v>3062.48</v>
      </c>
      <c r="T124" s="47">
        <v>3031.6400000000003</v>
      </c>
      <c r="U124" s="47">
        <v>2951.88</v>
      </c>
      <c r="V124" s="47">
        <v>2935.54</v>
      </c>
      <c r="W124" s="47">
        <v>2901.99</v>
      </c>
      <c r="X124" s="47">
        <v>2888.8900000000003</v>
      </c>
      <c r="Y124" s="47">
        <v>2859.34</v>
      </c>
      <c r="Z124" s="67">
        <v>2771.3</v>
      </c>
      <c r="AA124" s="56"/>
    </row>
    <row r="125" spans="1:27" ht="16.5" x14ac:dyDescent="0.25">
      <c r="A125" s="55"/>
      <c r="B125" s="79">
        <v>26</v>
      </c>
      <c r="C125" s="75">
        <v>2722.76</v>
      </c>
      <c r="D125" s="47">
        <v>2705.35</v>
      </c>
      <c r="E125" s="47">
        <v>2723.34</v>
      </c>
      <c r="F125" s="47">
        <v>2717.46</v>
      </c>
      <c r="G125" s="47">
        <v>2736.3900000000003</v>
      </c>
      <c r="H125" s="47">
        <v>2840.3199999999997</v>
      </c>
      <c r="I125" s="47">
        <v>2873.69</v>
      </c>
      <c r="J125" s="47">
        <v>2914.35</v>
      </c>
      <c r="K125" s="47">
        <v>3078.95</v>
      </c>
      <c r="L125" s="47">
        <v>3096.51</v>
      </c>
      <c r="M125" s="47">
        <v>3110.63</v>
      </c>
      <c r="N125" s="47">
        <v>3106.67</v>
      </c>
      <c r="O125" s="47">
        <v>3099.06</v>
      </c>
      <c r="P125" s="47">
        <v>3083.36</v>
      </c>
      <c r="Q125" s="47">
        <v>3079.15</v>
      </c>
      <c r="R125" s="47">
        <v>3090.86</v>
      </c>
      <c r="S125" s="47">
        <v>3112.04</v>
      </c>
      <c r="T125" s="47">
        <v>3089.98</v>
      </c>
      <c r="U125" s="47">
        <v>3069</v>
      </c>
      <c r="V125" s="47">
        <v>3052.34</v>
      </c>
      <c r="W125" s="47">
        <v>2932.49</v>
      </c>
      <c r="X125" s="47">
        <v>2861.4</v>
      </c>
      <c r="Y125" s="47">
        <v>2768.86</v>
      </c>
      <c r="Z125" s="67">
        <v>2710.46</v>
      </c>
      <c r="AA125" s="56"/>
    </row>
    <row r="126" spans="1:27" ht="16.5" x14ac:dyDescent="0.25">
      <c r="A126" s="55"/>
      <c r="B126" s="79">
        <v>27</v>
      </c>
      <c r="C126" s="75">
        <v>2703.8900000000003</v>
      </c>
      <c r="D126" s="47">
        <v>2691.01</v>
      </c>
      <c r="E126" s="47">
        <v>2645.7</v>
      </c>
      <c r="F126" s="47">
        <v>2635.73</v>
      </c>
      <c r="G126" s="47">
        <v>2648.4300000000003</v>
      </c>
      <c r="H126" s="47">
        <v>2729.8</v>
      </c>
      <c r="I126" s="47">
        <v>2753.7</v>
      </c>
      <c r="J126" s="47">
        <v>2879.5699999999997</v>
      </c>
      <c r="K126" s="47">
        <v>3018.13</v>
      </c>
      <c r="L126" s="47">
        <v>3066.05</v>
      </c>
      <c r="M126" s="47">
        <v>3064.65</v>
      </c>
      <c r="N126" s="47">
        <v>3067.9700000000003</v>
      </c>
      <c r="O126" s="47">
        <v>3065.96</v>
      </c>
      <c r="P126" s="47">
        <v>3065.09</v>
      </c>
      <c r="Q126" s="47">
        <v>3072.29</v>
      </c>
      <c r="R126" s="47">
        <v>3084.77</v>
      </c>
      <c r="S126" s="47">
        <v>3101.35</v>
      </c>
      <c r="T126" s="47">
        <v>3100.59</v>
      </c>
      <c r="U126" s="47">
        <v>3085.45</v>
      </c>
      <c r="V126" s="47">
        <v>3057.91</v>
      </c>
      <c r="W126" s="47">
        <v>2985.9700000000003</v>
      </c>
      <c r="X126" s="47">
        <v>2868.2799999999997</v>
      </c>
      <c r="Y126" s="47">
        <v>2896.31</v>
      </c>
      <c r="Z126" s="67">
        <v>2738.87</v>
      </c>
      <c r="AA126" s="56"/>
    </row>
    <row r="127" spans="1:27" ht="16.5" x14ac:dyDescent="0.25">
      <c r="A127" s="55"/>
      <c r="B127" s="79">
        <v>28</v>
      </c>
      <c r="C127" s="75">
        <v>2700.96</v>
      </c>
      <c r="D127" s="47">
        <v>2681.8</v>
      </c>
      <c r="E127" s="47">
        <v>2693.15</v>
      </c>
      <c r="F127" s="47">
        <v>2753.9300000000003</v>
      </c>
      <c r="G127" s="47">
        <v>2844.11</v>
      </c>
      <c r="H127" s="47">
        <v>2929.26</v>
      </c>
      <c r="I127" s="47">
        <v>3058.3900000000003</v>
      </c>
      <c r="J127" s="47">
        <v>3245.56</v>
      </c>
      <c r="K127" s="47">
        <v>3275.86</v>
      </c>
      <c r="L127" s="47">
        <v>3274.3900000000003</v>
      </c>
      <c r="M127" s="47">
        <v>3261.87</v>
      </c>
      <c r="N127" s="47">
        <v>3264.9300000000003</v>
      </c>
      <c r="O127" s="47">
        <v>3264.02</v>
      </c>
      <c r="P127" s="47">
        <v>3264.8199999999997</v>
      </c>
      <c r="Q127" s="47">
        <v>3277.5699999999997</v>
      </c>
      <c r="R127" s="47">
        <v>3301.31</v>
      </c>
      <c r="S127" s="47">
        <v>3313.1400000000003</v>
      </c>
      <c r="T127" s="47">
        <v>3289.79</v>
      </c>
      <c r="U127" s="47">
        <v>3245.23</v>
      </c>
      <c r="V127" s="47">
        <v>3211.8199999999997</v>
      </c>
      <c r="W127" s="47">
        <v>3125.34</v>
      </c>
      <c r="X127" s="47">
        <v>3063.1400000000003</v>
      </c>
      <c r="Y127" s="47">
        <v>2732.34</v>
      </c>
      <c r="Z127" s="67">
        <v>2658.6800000000003</v>
      </c>
      <c r="AA127" s="56"/>
    </row>
    <row r="128" spans="1:27" ht="16.5" x14ac:dyDescent="0.25">
      <c r="A128" s="55"/>
      <c r="B128" s="79">
        <v>29</v>
      </c>
      <c r="C128" s="75">
        <v>2704.58</v>
      </c>
      <c r="D128" s="47">
        <v>2634.13</v>
      </c>
      <c r="E128" s="47">
        <v>2622.48</v>
      </c>
      <c r="F128" s="47">
        <v>2656.33</v>
      </c>
      <c r="G128" s="47">
        <v>2770.65</v>
      </c>
      <c r="H128" s="47">
        <v>2877.13</v>
      </c>
      <c r="I128" s="47">
        <v>3030.67</v>
      </c>
      <c r="J128" s="47">
        <v>3125.08</v>
      </c>
      <c r="K128" s="47">
        <v>3149.74</v>
      </c>
      <c r="L128" s="47">
        <v>3150.81</v>
      </c>
      <c r="M128" s="47">
        <v>3139.4700000000003</v>
      </c>
      <c r="N128" s="47">
        <v>3155.2</v>
      </c>
      <c r="O128" s="47">
        <v>3150.2</v>
      </c>
      <c r="P128" s="47">
        <v>3156.55</v>
      </c>
      <c r="Q128" s="47">
        <v>3199.74</v>
      </c>
      <c r="R128" s="47">
        <v>3262.16</v>
      </c>
      <c r="S128" s="47">
        <v>3286.88</v>
      </c>
      <c r="T128" s="47">
        <v>3266.52</v>
      </c>
      <c r="U128" s="47">
        <v>3190.4700000000003</v>
      </c>
      <c r="V128" s="47">
        <v>3105.1800000000003</v>
      </c>
      <c r="W128" s="47">
        <v>2901.7799999999997</v>
      </c>
      <c r="X128" s="47">
        <v>2883.33</v>
      </c>
      <c r="Y128" s="47">
        <v>2837.1800000000003</v>
      </c>
      <c r="Z128" s="67">
        <v>2729.91</v>
      </c>
      <c r="AA128" s="56"/>
    </row>
    <row r="129" spans="1:27" ht="16.5" x14ac:dyDescent="0.25">
      <c r="A129" s="55"/>
      <c r="B129" s="79">
        <v>30</v>
      </c>
      <c r="C129" s="75">
        <v>2662.75</v>
      </c>
      <c r="D129" s="47">
        <v>2634.67</v>
      </c>
      <c r="E129" s="47">
        <v>2599.8900000000003</v>
      </c>
      <c r="F129" s="47">
        <v>2649.59</v>
      </c>
      <c r="G129" s="47">
        <v>2759.04</v>
      </c>
      <c r="H129" s="47">
        <v>2835.77</v>
      </c>
      <c r="I129" s="47">
        <v>2941.56</v>
      </c>
      <c r="J129" s="47">
        <v>3041.75</v>
      </c>
      <c r="K129" s="47">
        <v>2972.29</v>
      </c>
      <c r="L129" s="47">
        <v>2934.86</v>
      </c>
      <c r="M129" s="47">
        <v>2939.06</v>
      </c>
      <c r="N129" s="47">
        <v>3040.01</v>
      </c>
      <c r="O129" s="47">
        <v>2999.12</v>
      </c>
      <c r="P129" s="47">
        <v>3039.29</v>
      </c>
      <c r="Q129" s="47">
        <v>3070.0299999999997</v>
      </c>
      <c r="R129" s="47">
        <v>3092.7</v>
      </c>
      <c r="S129" s="47">
        <v>3128.6400000000003</v>
      </c>
      <c r="T129" s="47">
        <v>3082.74</v>
      </c>
      <c r="U129" s="47">
        <v>3045.71</v>
      </c>
      <c r="V129" s="47">
        <v>2953.3199999999997</v>
      </c>
      <c r="W129" s="47">
        <v>2909.62</v>
      </c>
      <c r="X129" s="47">
        <v>2778.66</v>
      </c>
      <c r="Y129" s="47">
        <v>2767.88</v>
      </c>
      <c r="Z129" s="67">
        <v>2758.01</v>
      </c>
      <c r="AA129" s="56"/>
    </row>
    <row r="130" spans="1:27" ht="17.25" thickBot="1" x14ac:dyDescent="0.3">
      <c r="A130" s="55"/>
      <c r="B130" s="80">
        <v>31</v>
      </c>
      <c r="C130" s="76">
        <v>2645.51</v>
      </c>
      <c r="D130" s="68">
        <v>2607.41</v>
      </c>
      <c r="E130" s="68">
        <v>2594.92</v>
      </c>
      <c r="F130" s="68">
        <v>2624.37</v>
      </c>
      <c r="G130" s="68">
        <v>2702.88</v>
      </c>
      <c r="H130" s="68">
        <v>2866.08</v>
      </c>
      <c r="I130" s="68">
        <v>2977.41</v>
      </c>
      <c r="J130" s="68">
        <v>3120.87</v>
      </c>
      <c r="K130" s="68">
        <v>3107.21</v>
      </c>
      <c r="L130" s="68">
        <v>3086.4300000000003</v>
      </c>
      <c r="M130" s="68">
        <v>3074.88</v>
      </c>
      <c r="N130" s="68">
        <v>3094.3</v>
      </c>
      <c r="O130" s="68">
        <v>3086.42</v>
      </c>
      <c r="P130" s="68">
        <v>3088.86</v>
      </c>
      <c r="Q130" s="68">
        <v>3120.17</v>
      </c>
      <c r="R130" s="68">
        <v>3166.8</v>
      </c>
      <c r="S130" s="68">
        <v>3256.1400000000003</v>
      </c>
      <c r="T130" s="68">
        <v>3153.31</v>
      </c>
      <c r="U130" s="68">
        <v>3100.36</v>
      </c>
      <c r="V130" s="68">
        <v>3032.92</v>
      </c>
      <c r="W130" s="68">
        <v>2984.0699999999997</v>
      </c>
      <c r="X130" s="68">
        <v>2911.7200000000003</v>
      </c>
      <c r="Y130" s="68">
        <v>2862.51</v>
      </c>
      <c r="Z130" s="69">
        <v>2797.94</v>
      </c>
      <c r="AA130" s="56"/>
    </row>
    <row r="131" spans="1:27" ht="16.5" thickBot="1" x14ac:dyDescent="0.3">
      <c r="A131" s="55"/>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56"/>
    </row>
    <row r="132" spans="1:27" x14ac:dyDescent="0.25">
      <c r="A132" s="55"/>
      <c r="B132" s="306" t="s">
        <v>121</v>
      </c>
      <c r="C132" s="308" t="s">
        <v>153</v>
      </c>
      <c r="D132" s="308"/>
      <c r="E132" s="308"/>
      <c r="F132" s="308"/>
      <c r="G132" s="308"/>
      <c r="H132" s="308"/>
      <c r="I132" s="308"/>
      <c r="J132" s="308"/>
      <c r="K132" s="308"/>
      <c r="L132" s="308"/>
      <c r="M132" s="308"/>
      <c r="N132" s="308"/>
      <c r="O132" s="308"/>
      <c r="P132" s="308"/>
      <c r="Q132" s="308"/>
      <c r="R132" s="308"/>
      <c r="S132" s="308"/>
      <c r="T132" s="308"/>
      <c r="U132" s="308"/>
      <c r="V132" s="308"/>
      <c r="W132" s="308"/>
      <c r="X132" s="308"/>
      <c r="Y132" s="308"/>
      <c r="Z132" s="309"/>
      <c r="AA132" s="56"/>
    </row>
    <row r="133" spans="1:27" ht="32.25" thickBot="1" x14ac:dyDescent="0.3">
      <c r="A133" s="55"/>
      <c r="B133" s="307"/>
      <c r="C133" s="77" t="s">
        <v>122</v>
      </c>
      <c r="D133" s="72" t="s">
        <v>123</v>
      </c>
      <c r="E133" s="72" t="s">
        <v>124</v>
      </c>
      <c r="F133" s="72" t="s">
        <v>125</v>
      </c>
      <c r="G133" s="72" t="s">
        <v>126</v>
      </c>
      <c r="H133" s="72" t="s">
        <v>127</v>
      </c>
      <c r="I133" s="72" t="s">
        <v>128</v>
      </c>
      <c r="J133" s="72" t="s">
        <v>129</v>
      </c>
      <c r="K133" s="72" t="s">
        <v>130</v>
      </c>
      <c r="L133" s="72" t="s">
        <v>131</v>
      </c>
      <c r="M133" s="72" t="s">
        <v>132</v>
      </c>
      <c r="N133" s="72" t="s">
        <v>133</v>
      </c>
      <c r="O133" s="72" t="s">
        <v>134</v>
      </c>
      <c r="P133" s="72" t="s">
        <v>135</v>
      </c>
      <c r="Q133" s="72" t="s">
        <v>136</v>
      </c>
      <c r="R133" s="72" t="s">
        <v>137</v>
      </c>
      <c r="S133" s="72" t="s">
        <v>138</v>
      </c>
      <c r="T133" s="72" t="s">
        <v>139</v>
      </c>
      <c r="U133" s="72" t="s">
        <v>140</v>
      </c>
      <c r="V133" s="72" t="s">
        <v>141</v>
      </c>
      <c r="W133" s="72" t="s">
        <v>142</v>
      </c>
      <c r="X133" s="72" t="s">
        <v>143</v>
      </c>
      <c r="Y133" s="72" t="s">
        <v>144</v>
      </c>
      <c r="Z133" s="73" t="s">
        <v>145</v>
      </c>
      <c r="AA133" s="56"/>
    </row>
    <row r="134" spans="1:27" ht="16.5" x14ac:dyDescent="0.25">
      <c r="A134" s="55"/>
      <c r="B134" s="78">
        <v>1</v>
      </c>
      <c r="C134" s="85">
        <v>0</v>
      </c>
      <c r="D134" s="81">
        <v>0.01</v>
      </c>
      <c r="E134" s="81">
        <v>23.32</v>
      </c>
      <c r="F134" s="81">
        <v>66.67</v>
      </c>
      <c r="G134" s="81">
        <v>73.94</v>
      </c>
      <c r="H134" s="81">
        <v>22.55</v>
      </c>
      <c r="I134" s="81">
        <v>142.57</v>
      </c>
      <c r="J134" s="81">
        <v>205.89</v>
      </c>
      <c r="K134" s="81">
        <v>233.88</v>
      </c>
      <c r="L134" s="81">
        <v>54.18</v>
      </c>
      <c r="M134" s="81">
        <v>6.89</v>
      </c>
      <c r="N134" s="81">
        <v>63.73</v>
      </c>
      <c r="O134" s="81">
        <v>61.93</v>
      </c>
      <c r="P134" s="81">
        <v>173.79</v>
      </c>
      <c r="Q134" s="81">
        <v>248.69</v>
      </c>
      <c r="R134" s="81">
        <v>308.38</v>
      </c>
      <c r="S134" s="81">
        <v>157.56</v>
      </c>
      <c r="T134" s="81">
        <v>111.33</v>
      </c>
      <c r="U134" s="81">
        <v>109.18</v>
      </c>
      <c r="V134" s="81">
        <v>164.99</v>
      </c>
      <c r="W134" s="81">
        <v>0</v>
      </c>
      <c r="X134" s="81">
        <v>0</v>
      </c>
      <c r="Y134" s="81">
        <v>0</v>
      </c>
      <c r="Z134" s="82">
        <v>0</v>
      </c>
      <c r="AA134" s="56"/>
    </row>
    <row r="135" spans="1:27" ht="16.5" x14ac:dyDescent="0.25">
      <c r="A135" s="55"/>
      <c r="B135" s="79">
        <v>2</v>
      </c>
      <c r="C135" s="86">
        <v>0</v>
      </c>
      <c r="D135" s="47">
        <v>0</v>
      </c>
      <c r="E135" s="47">
        <v>13.51</v>
      </c>
      <c r="F135" s="47">
        <v>65.66</v>
      </c>
      <c r="G135" s="47">
        <v>160.38</v>
      </c>
      <c r="H135" s="47">
        <v>150.62</v>
      </c>
      <c r="I135" s="47">
        <v>177.17</v>
      </c>
      <c r="J135" s="47">
        <v>167.93</v>
      </c>
      <c r="K135" s="47">
        <v>101.04</v>
      </c>
      <c r="L135" s="47">
        <v>95.47</v>
      </c>
      <c r="M135" s="47">
        <v>103.81</v>
      </c>
      <c r="N135" s="47">
        <v>85.67</v>
      </c>
      <c r="O135" s="47">
        <v>68.39</v>
      </c>
      <c r="P135" s="47">
        <v>115.92</v>
      </c>
      <c r="Q135" s="47">
        <v>121.95</v>
      </c>
      <c r="R135" s="47">
        <v>274.24</v>
      </c>
      <c r="S135" s="47">
        <v>302.75</v>
      </c>
      <c r="T135" s="47">
        <v>285.85000000000002</v>
      </c>
      <c r="U135" s="47">
        <v>297.22000000000003</v>
      </c>
      <c r="V135" s="47">
        <v>132.66</v>
      </c>
      <c r="W135" s="47">
        <v>17.47</v>
      </c>
      <c r="X135" s="47">
        <v>11.62</v>
      </c>
      <c r="Y135" s="47">
        <v>0</v>
      </c>
      <c r="Z135" s="67">
        <v>0</v>
      </c>
      <c r="AA135" s="56"/>
    </row>
    <row r="136" spans="1:27" ht="16.5" x14ac:dyDescent="0.25">
      <c r="A136" s="55"/>
      <c r="B136" s="79">
        <v>3</v>
      </c>
      <c r="C136" s="86">
        <v>57.88</v>
      </c>
      <c r="D136" s="47">
        <v>108.56</v>
      </c>
      <c r="E136" s="47">
        <v>129.13999999999999</v>
      </c>
      <c r="F136" s="47">
        <v>130.11000000000001</v>
      </c>
      <c r="G136" s="47">
        <v>104.93</v>
      </c>
      <c r="H136" s="47">
        <v>190.2</v>
      </c>
      <c r="I136" s="47">
        <v>142.47999999999999</v>
      </c>
      <c r="J136" s="47">
        <v>138.31</v>
      </c>
      <c r="K136" s="47">
        <v>13.54</v>
      </c>
      <c r="L136" s="47">
        <v>0</v>
      </c>
      <c r="M136" s="47">
        <v>0</v>
      </c>
      <c r="N136" s="47">
        <v>0</v>
      </c>
      <c r="O136" s="47">
        <v>0</v>
      </c>
      <c r="P136" s="47">
        <v>1.41</v>
      </c>
      <c r="Q136" s="47">
        <v>17.260000000000002</v>
      </c>
      <c r="R136" s="47">
        <v>29.55</v>
      </c>
      <c r="S136" s="47">
        <v>172.74</v>
      </c>
      <c r="T136" s="47">
        <v>125.23</v>
      </c>
      <c r="U136" s="47">
        <v>73.7</v>
      </c>
      <c r="V136" s="47">
        <v>13.72</v>
      </c>
      <c r="W136" s="47">
        <v>0</v>
      </c>
      <c r="X136" s="47">
        <v>0</v>
      </c>
      <c r="Y136" s="47">
        <v>0</v>
      </c>
      <c r="Z136" s="67">
        <v>0</v>
      </c>
      <c r="AA136" s="56"/>
    </row>
    <row r="137" spans="1:27" ht="16.5" x14ac:dyDescent="0.25">
      <c r="A137" s="55"/>
      <c r="B137" s="79">
        <v>4</v>
      </c>
      <c r="C137" s="86">
        <v>0</v>
      </c>
      <c r="D137" s="47">
        <v>13.96</v>
      </c>
      <c r="E137" s="47">
        <v>12.32</v>
      </c>
      <c r="F137" s="47">
        <v>66.19</v>
      </c>
      <c r="G137" s="47">
        <v>68.39</v>
      </c>
      <c r="H137" s="47">
        <v>78.55</v>
      </c>
      <c r="I137" s="47">
        <v>179.25</v>
      </c>
      <c r="J137" s="47">
        <v>144.36000000000001</v>
      </c>
      <c r="K137" s="47">
        <v>4.3099999999999996</v>
      </c>
      <c r="L137" s="47">
        <v>22.08</v>
      </c>
      <c r="M137" s="47">
        <v>32.520000000000003</v>
      </c>
      <c r="N137" s="47">
        <v>41.43</v>
      </c>
      <c r="O137" s="47">
        <v>24.73</v>
      </c>
      <c r="P137" s="47">
        <v>21.66</v>
      </c>
      <c r="Q137" s="47">
        <v>20.77</v>
      </c>
      <c r="R137" s="47">
        <v>0.16</v>
      </c>
      <c r="S137" s="47">
        <v>155.94</v>
      </c>
      <c r="T137" s="47">
        <v>0</v>
      </c>
      <c r="U137" s="47">
        <v>81.290000000000006</v>
      </c>
      <c r="V137" s="47">
        <v>16.54</v>
      </c>
      <c r="W137" s="47">
        <v>0</v>
      </c>
      <c r="X137" s="47">
        <v>0</v>
      </c>
      <c r="Y137" s="47">
        <v>0</v>
      </c>
      <c r="Z137" s="67">
        <v>0</v>
      </c>
      <c r="AA137" s="56"/>
    </row>
    <row r="138" spans="1:27" ht="16.5" x14ac:dyDescent="0.25">
      <c r="A138" s="55"/>
      <c r="B138" s="79">
        <v>5</v>
      </c>
      <c r="C138" s="86">
        <v>0</v>
      </c>
      <c r="D138" s="47">
        <v>0</v>
      </c>
      <c r="E138" s="47">
        <v>66.83</v>
      </c>
      <c r="F138" s="47">
        <v>79.81</v>
      </c>
      <c r="G138" s="47">
        <v>48.76</v>
      </c>
      <c r="H138" s="47">
        <v>28.89</v>
      </c>
      <c r="I138" s="47">
        <v>167.67</v>
      </c>
      <c r="J138" s="47">
        <v>82.69</v>
      </c>
      <c r="K138" s="47">
        <v>4.0999999999999996</v>
      </c>
      <c r="L138" s="47">
        <v>0</v>
      </c>
      <c r="M138" s="47">
        <v>24.01</v>
      </c>
      <c r="N138" s="47">
        <v>0</v>
      </c>
      <c r="O138" s="47">
        <v>35.450000000000003</v>
      </c>
      <c r="P138" s="47">
        <v>105.17</v>
      </c>
      <c r="Q138" s="47">
        <v>149.09</v>
      </c>
      <c r="R138" s="47">
        <v>225.78</v>
      </c>
      <c r="S138" s="47">
        <v>352.53</v>
      </c>
      <c r="T138" s="47">
        <v>555.82000000000005</v>
      </c>
      <c r="U138" s="47">
        <v>849.44</v>
      </c>
      <c r="V138" s="47">
        <v>178.53</v>
      </c>
      <c r="W138" s="47">
        <v>207.81</v>
      </c>
      <c r="X138" s="47">
        <v>68.989999999999995</v>
      </c>
      <c r="Y138" s="47">
        <v>56.43</v>
      </c>
      <c r="Z138" s="67">
        <v>33.229999999999997</v>
      </c>
      <c r="AA138" s="56"/>
    </row>
    <row r="139" spans="1:27" ht="16.5" x14ac:dyDescent="0.25">
      <c r="A139" s="55"/>
      <c r="B139" s="79">
        <v>6</v>
      </c>
      <c r="C139" s="86">
        <v>22.66</v>
      </c>
      <c r="D139" s="47">
        <v>91.03</v>
      </c>
      <c r="E139" s="47">
        <v>108.94</v>
      </c>
      <c r="F139" s="47">
        <v>121.78</v>
      </c>
      <c r="G139" s="47">
        <v>119.74</v>
      </c>
      <c r="H139" s="47">
        <v>121.2</v>
      </c>
      <c r="I139" s="47">
        <v>54.82</v>
      </c>
      <c r="J139" s="47">
        <v>98.07</v>
      </c>
      <c r="K139" s="47">
        <v>48.33</v>
      </c>
      <c r="L139" s="47">
        <v>30.77</v>
      </c>
      <c r="M139" s="47">
        <v>48.87</v>
      </c>
      <c r="N139" s="47">
        <v>48</v>
      </c>
      <c r="O139" s="47">
        <v>64.66</v>
      </c>
      <c r="P139" s="47">
        <v>56.86</v>
      </c>
      <c r="Q139" s="47">
        <v>60.64</v>
      </c>
      <c r="R139" s="47">
        <v>140.75</v>
      </c>
      <c r="S139" s="47">
        <v>217.34</v>
      </c>
      <c r="T139" s="47">
        <v>144.79</v>
      </c>
      <c r="U139" s="47">
        <v>131.46</v>
      </c>
      <c r="V139" s="47">
        <v>54.91</v>
      </c>
      <c r="W139" s="47">
        <v>51.07</v>
      </c>
      <c r="X139" s="47">
        <v>145.01</v>
      </c>
      <c r="Y139" s="47">
        <v>8.84</v>
      </c>
      <c r="Z139" s="67">
        <v>0</v>
      </c>
      <c r="AA139" s="56"/>
    </row>
    <row r="140" spans="1:27" ht="16.5" x14ac:dyDescent="0.25">
      <c r="A140" s="55"/>
      <c r="B140" s="79">
        <v>7</v>
      </c>
      <c r="C140" s="86">
        <v>6.14</v>
      </c>
      <c r="D140" s="47">
        <v>24.5</v>
      </c>
      <c r="E140" s="47">
        <v>0.2</v>
      </c>
      <c r="F140" s="47">
        <v>51.44</v>
      </c>
      <c r="G140" s="47">
        <v>98.11</v>
      </c>
      <c r="H140" s="47">
        <v>163.37</v>
      </c>
      <c r="I140" s="47">
        <v>163.69</v>
      </c>
      <c r="J140" s="47">
        <v>131.37</v>
      </c>
      <c r="K140" s="47">
        <v>66.02</v>
      </c>
      <c r="L140" s="47">
        <v>94.09</v>
      </c>
      <c r="M140" s="47">
        <v>109.46</v>
      </c>
      <c r="N140" s="47">
        <v>96.46</v>
      </c>
      <c r="O140" s="47">
        <v>134.29</v>
      </c>
      <c r="P140" s="47">
        <v>236.33</v>
      </c>
      <c r="Q140" s="47">
        <v>320.94</v>
      </c>
      <c r="R140" s="47">
        <v>356.59</v>
      </c>
      <c r="S140" s="47">
        <v>281.68</v>
      </c>
      <c r="T140" s="47">
        <v>268.88</v>
      </c>
      <c r="U140" s="47">
        <v>300.58999999999997</v>
      </c>
      <c r="V140" s="47">
        <v>181.7</v>
      </c>
      <c r="W140" s="47">
        <v>180.77</v>
      </c>
      <c r="X140" s="47">
        <v>236.52</v>
      </c>
      <c r="Y140" s="47">
        <v>73.11</v>
      </c>
      <c r="Z140" s="67">
        <v>61.72</v>
      </c>
      <c r="AA140" s="56"/>
    </row>
    <row r="141" spans="1:27" ht="16.5" x14ac:dyDescent="0.25">
      <c r="A141" s="55"/>
      <c r="B141" s="79">
        <v>8</v>
      </c>
      <c r="C141" s="86">
        <v>43.24</v>
      </c>
      <c r="D141" s="47">
        <v>30.05</v>
      </c>
      <c r="E141" s="47">
        <v>50.81</v>
      </c>
      <c r="F141" s="47">
        <v>91.74</v>
      </c>
      <c r="G141" s="47">
        <v>170.58</v>
      </c>
      <c r="H141" s="47">
        <v>140.36000000000001</v>
      </c>
      <c r="I141" s="47">
        <v>238.81</v>
      </c>
      <c r="J141" s="47">
        <v>273.29000000000002</v>
      </c>
      <c r="K141" s="47">
        <v>207.94</v>
      </c>
      <c r="L141" s="47">
        <v>168.79</v>
      </c>
      <c r="M141" s="47">
        <v>164.65</v>
      </c>
      <c r="N141" s="47">
        <v>238</v>
      </c>
      <c r="O141" s="47">
        <v>274.27</v>
      </c>
      <c r="P141" s="47">
        <v>252.96</v>
      </c>
      <c r="Q141" s="47">
        <v>274.79000000000002</v>
      </c>
      <c r="R141" s="47">
        <v>302.64999999999998</v>
      </c>
      <c r="S141" s="47">
        <v>379.95</v>
      </c>
      <c r="T141" s="47">
        <v>208.17</v>
      </c>
      <c r="U141" s="47">
        <v>249.34</v>
      </c>
      <c r="V141" s="47">
        <v>173.31</v>
      </c>
      <c r="W141" s="47">
        <v>152.54</v>
      </c>
      <c r="X141" s="47">
        <v>39.21</v>
      </c>
      <c r="Y141" s="47">
        <v>0</v>
      </c>
      <c r="Z141" s="67">
        <v>0.27</v>
      </c>
      <c r="AA141" s="56"/>
    </row>
    <row r="142" spans="1:27" ht="16.5" x14ac:dyDescent="0.25">
      <c r="A142" s="55"/>
      <c r="B142" s="79">
        <v>9</v>
      </c>
      <c r="C142" s="86">
        <v>24.35</v>
      </c>
      <c r="D142" s="47">
        <v>32.25</v>
      </c>
      <c r="E142" s="47">
        <v>32.96</v>
      </c>
      <c r="F142" s="47">
        <v>89.68</v>
      </c>
      <c r="G142" s="47">
        <v>215.2</v>
      </c>
      <c r="H142" s="47">
        <v>51.05</v>
      </c>
      <c r="I142" s="47">
        <v>189.58</v>
      </c>
      <c r="J142" s="47">
        <v>209.78</v>
      </c>
      <c r="K142" s="47">
        <v>208.06</v>
      </c>
      <c r="L142" s="47">
        <v>159.38999999999999</v>
      </c>
      <c r="M142" s="47">
        <v>178.67</v>
      </c>
      <c r="N142" s="47">
        <v>212.21</v>
      </c>
      <c r="O142" s="47">
        <v>244.41</v>
      </c>
      <c r="P142" s="47">
        <v>269.86</v>
      </c>
      <c r="Q142" s="47">
        <v>301.27999999999997</v>
      </c>
      <c r="R142" s="47">
        <v>349.94</v>
      </c>
      <c r="S142" s="47">
        <v>336.78</v>
      </c>
      <c r="T142" s="47">
        <v>317.06</v>
      </c>
      <c r="U142" s="47">
        <v>349.28</v>
      </c>
      <c r="V142" s="47">
        <v>264.29000000000002</v>
      </c>
      <c r="W142" s="47">
        <v>199.92</v>
      </c>
      <c r="X142" s="47">
        <v>112.17</v>
      </c>
      <c r="Y142" s="47">
        <v>0</v>
      </c>
      <c r="Z142" s="67">
        <v>17.940000000000001</v>
      </c>
      <c r="AA142" s="56"/>
    </row>
    <row r="143" spans="1:27" ht="16.5" x14ac:dyDescent="0.25">
      <c r="A143" s="55"/>
      <c r="B143" s="79">
        <v>10</v>
      </c>
      <c r="C143" s="86">
        <v>0</v>
      </c>
      <c r="D143" s="47">
        <v>62.25</v>
      </c>
      <c r="E143" s="47">
        <v>96.83</v>
      </c>
      <c r="F143" s="47">
        <v>200.62</v>
      </c>
      <c r="G143" s="47">
        <v>172.7</v>
      </c>
      <c r="H143" s="47">
        <v>122.39</v>
      </c>
      <c r="I143" s="47">
        <v>251.27</v>
      </c>
      <c r="J143" s="47">
        <v>233.3</v>
      </c>
      <c r="K143" s="47">
        <v>187.43</v>
      </c>
      <c r="L143" s="47">
        <v>167.73</v>
      </c>
      <c r="M143" s="47">
        <v>197.78</v>
      </c>
      <c r="N143" s="47">
        <v>210.49</v>
      </c>
      <c r="O143" s="47">
        <v>236.72</v>
      </c>
      <c r="P143" s="47">
        <v>289.27</v>
      </c>
      <c r="Q143" s="47">
        <v>299.81</v>
      </c>
      <c r="R143" s="47">
        <v>353.89</v>
      </c>
      <c r="S143" s="47">
        <v>381.95</v>
      </c>
      <c r="T143" s="47">
        <v>332.58</v>
      </c>
      <c r="U143" s="47">
        <v>162.59</v>
      </c>
      <c r="V143" s="47">
        <v>55.32</v>
      </c>
      <c r="W143" s="47">
        <v>84.11</v>
      </c>
      <c r="X143" s="47">
        <v>26.28</v>
      </c>
      <c r="Y143" s="47">
        <v>10.4</v>
      </c>
      <c r="Z143" s="67">
        <v>65.77</v>
      </c>
      <c r="AA143" s="56"/>
    </row>
    <row r="144" spans="1:27" ht="16.5" x14ac:dyDescent="0.25">
      <c r="A144" s="55"/>
      <c r="B144" s="79">
        <v>11</v>
      </c>
      <c r="C144" s="86">
        <v>0</v>
      </c>
      <c r="D144" s="47">
        <v>83.61</v>
      </c>
      <c r="E144" s="47">
        <v>83.85</v>
      </c>
      <c r="F144" s="47">
        <v>114.3</v>
      </c>
      <c r="G144" s="47">
        <v>149.82</v>
      </c>
      <c r="H144" s="47">
        <v>95.04</v>
      </c>
      <c r="I144" s="47">
        <v>202.76</v>
      </c>
      <c r="J144" s="47">
        <v>116.45</v>
      </c>
      <c r="K144" s="47">
        <v>136.24</v>
      </c>
      <c r="L144" s="47">
        <v>145.55000000000001</v>
      </c>
      <c r="M144" s="47">
        <v>114.64</v>
      </c>
      <c r="N144" s="47">
        <v>170.04</v>
      </c>
      <c r="O144" s="47">
        <v>206.71</v>
      </c>
      <c r="P144" s="47">
        <v>279.27999999999997</v>
      </c>
      <c r="Q144" s="47">
        <v>272.94</v>
      </c>
      <c r="R144" s="47">
        <v>281.61</v>
      </c>
      <c r="S144" s="47">
        <v>258.20999999999998</v>
      </c>
      <c r="T144" s="47">
        <v>309.85000000000002</v>
      </c>
      <c r="U144" s="47">
        <v>216.11</v>
      </c>
      <c r="V144" s="47">
        <v>64.64</v>
      </c>
      <c r="W144" s="47">
        <v>151.6</v>
      </c>
      <c r="X144" s="47">
        <v>0</v>
      </c>
      <c r="Y144" s="47">
        <v>0</v>
      </c>
      <c r="Z144" s="67">
        <v>32.99</v>
      </c>
      <c r="AA144" s="56"/>
    </row>
    <row r="145" spans="1:27" ht="16.5" x14ac:dyDescent="0.25">
      <c r="A145" s="55"/>
      <c r="B145" s="79">
        <v>12</v>
      </c>
      <c r="C145" s="86">
        <v>67.78</v>
      </c>
      <c r="D145" s="47">
        <v>65.650000000000006</v>
      </c>
      <c r="E145" s="47">
        <v>47.66</v>
      </c>
      <c r="F145" s="47">
        <v>43.5</v>
      </c>
      <c r="G145" s="47">
        <v>105.26</v>
      </c>
      <c r="H145" s="47">
        <v>96.32</v>
      </c>
      <c r="I145" s="47">
        <v>171.25</v>
      </c>
      <c r="J145" s="47">
        <v>361.76</v>
      </c>
      <c r="K145" s="47">
        <v>338.02</v>
      </c>
      <c r="L145" s="47">
        <v>250.39</v>
      </c>
      <c r="M145" s="47">
        <v>267.92</v>
      </c>
      <c r="N145" s="47">
        <v>276.04000000000002</v>
      </c>
      <c r="O145" s="47">
        <v>265.89</v>
      </c>
      <c r="P145" s="47">
        <v>237.45</v>
      </c>
      <c r="Q145" s="47">
        <v>174.71</v>
      </c>
      <c r="R145" s="47">
        <v>212.82</v>
      </c>
      <c r="S145" s="47">
        <v>113.83</v>
      </c>
      <c r="T145" s="47">
        <v>770.1</v>
      </c>
      <c r="U145" s="47">
        <v>3699.02</v>
      </c>
      <c r="V145" s="47">
        <v>267.27</v>
      </c>
      <c r="W145" s="47">
        <v>215.77</v>
      </c>
      <c r="X145" s="47">
        <v>72.8</v>
      </c>
      <c r="Y145" s="47">
        <v>0</v>
      </c>
      <c r="Z145" s="67">
        <v>0</v>
      </c>
      <c r="AA145" s="56"/>
    </row>
    <row r="146" spans="1:27" ht="16.5" x14ac:dyDescent="0.25">
      <c r="A146" s="55"/>
      <c r="B146" s="79">
        <v>13</v>
      </c>
      <c r="C146" s="86">
        <v>38.46</v>
      </c>
      <c r="D146" s="47">
        <v>55.65</v>
      </c>
      <c r="E146" s="47">
        <v>76.13</v>
      </c>
      <c r="F146" s="47">
        <v>97.17</v>
      </c>
      <c r="G146" s="47">
        <v>221.31</v>
      </c>
      <c r="H146" s="47">
        <v>256.89999999999998</v>
      </c>
      <c r="I146" s="47">
        <v>330.42</v>
      </c>
      <c r="J146" s="47">
        <v>231.45</v>
      </c>
      <c r="K146" s="47">
        <v>460.53</v>
      </c>
      <c r="L146" s="47">
        <v>393.32</v>
      </c>
      <c r="M146" s="47">
        <v>384.99</v>
      </c>
      <c r="N146" s="47">
        <v>365.95</v>
      </c>
      <c r="O146" s="47">
        <v>340.71</v>
      </c>
      <c r="P146" s="47">
        <v>283.77</v>
      </c>
      <c r="Q146" s="47">
        <v>178.77</v>
      </c>
      <c r="R146" s="47">
        <v>719.54</v>
      </c>
      <c r="S146" s="47">
        <v>395.87</v>
      </c>
      <c r="T146" s="47">
        <v>812.78</v>
      </c>
      <c r="U146" s="47">
        <v>626.34</v>
      </c>
      <c r="V146" s="47">
        <v>445.4</v>
      </c>
      <c r="W146" s="47">
        <v>285.33</v>
      </c>
      <c r="X146" s="47">
        <v>129.36000000000001</v>
      </c>
      <c r="Y146" s="47">
        <v>150.11000000000001</v>
      </c>
      <c r="Z146" s="67">
        <v>38.4</v>
      </c>
      <c r="AA146" s="56"/>
    </row>
    <row r="147" spans="1:27" ht="16.5" x14ac:dyDescent="0.25">
      <c r="A147" s="55"/>
      <c r="B147" s="79">
        <v>14</v>
      </c>
      <c r="C147" s="86">
        <v>0</v>
      </c>
      <c r="D147" s="47">
        <v>0</v>
      </c>
      <c r="E147" s="47">
        <v>0</v>
      </c>
      <c r="F147" s="47">
        <v>50.58</v>
      </c>
      <c r="G147" s="47">
        <v>122.62</v>
      </c>
      <c r="H147" s="47">
        <v>119.92</v>
      </c>
      <c r="I147" s="47">
        <v>281.7</v>
      </c>
      <c r="J147" s="47">
        <v>318.51</v>
      </c>
      <c r="K147" s="47">
        <v>246.04</v>
      </c>
      <c r="L147" s="47">
        <v>227.61</v>
      </c>
      <c r="M147" s="47">
        <v>378.25</v>
      </c>
      <c r="N147" s="47">
        <v>376.76</v>
      </c>
      <c r="O147" s="47">
        <v>476.6</v>
      </c>
      <c r="P147" s="47">
        <v>578.41</v>
      </c>
      <c r="Q147" s="47">
        <v>563.35</v>
      </c>
      <c r="R147" s="47">
        <v>732.95</v>
      </c>
      <c r="S147" s="47">
        <v>838.63</v>
      </c>
      <c r="T147" s="47">
        <v>3709.07</v>
      </c>
      <c r="U147" s="47">
        <v>1046.3499999999999</v>
      </c>
      <c r="V147" s="47">
        <v>294.85000000000002</v>
      </c>
      <c r="W147" s="47">
        <v>125.94</v>
      </c>
      <c r="X147" s="47">
        <v>0</v>
      </c>
      <c r="Y147" s="47">
        <v>0</v>
      </c>
      <c r="Z147" s="67">
        <v>0</v>
      </c>
      <c r="AA147" s="56"/>
    </row>
    <row r="148" spans="1:27" ht="16.5" x14ac:dyDescent="0.25">
      <c r="A148" s="55"/>
      <c r="B148" s="79">
        <v>15</v>
      </c>
      <c r="C148" s="86">
        <v>5.82</v>
      </c>
      <c r="D148" s="47">
        <v>16.559999999999999</v>
      </c>
      <c r="E148" s="47">
        <v>46.1</v>
      </c>
      <c r="F148" s="47">
        <v>82.15</v>
      </c>
      <c r="G148" s="47">
        <v>159.26</v>
      </c>
      <c r="H148" s="47">
        <v>89.94</v>
      </c>
      <c r="I148" s="47">
        <v>202.21</v>
      </c>
      <c r="J148" s="47">
        <v>217.25</v>
      </c>
      <c r="K148" s="47">
        <v>257.87</v>
      </c>
      <c r="L148" s="47">
        <v>189.91</v>
      </c>
      <c r="M148" s="47">
        <v>172.25</v>
      </c>
      <c r="N148" s="47">
        <v>177.81</v>
      </c>
      <c r="O148" s="47">
        <v>183.32</v>
      </c>
      <c r="P148" s="47">
        <v>173.43</v>
      </c>
      <c r="Q148" s="47">
        <v>152.69</v>
      </c>
      <c r="R148" s="47">
        <v>154.33000000000001</v>
      </c>
      <c r="S148" s="47">
        <v>310.91000000000003</v>
      </c>
      <c r="T148" s="47">
        <v>417.93</v>
      </c>
      <c r="U148" s="47">
        <v>353.55</v>
      </c>
      <c r="V148" s="47">
        <v>179.37</v>
      </c>
      <c r="W148" s="47">
        <v>12.49</v>
      </c>
      <c r="X148" s="47">
        <v>44.23</v>
      </c>
      <c r="Y148" s="47">
        <v>0</v>
      </c>
      <c r="Z148" s="67">
        <v>0</v>
      </c>
      <c r="AA148" s="56"/>
    </row>
    <row r="149" spans="1:27" ht="16.5" x14ac:dyDescent="0.25">
      <c r="A149" s="55"/>
      <c r="B149" s="79">
        <v>16</v>
      </c>
      <c r="C149" s="86">
        <v>4.54</v>
      </c>
      <c r="D149" s="47">
        <v>6.63</v>
      </c>
      <c r="E149" s="47">
        <v>7.81</v>
      </c>
      <c r="F149" s="47">
        <v>37.97</v>
      </c>
      <c r="G149" s="47">
        <v>127.32</v>
      </c>
      <c r="H149" s="47">
        <v>67.400000000000006</v>
      </c>
      <c r="I149" s="47">
        <v>201.99</v>
      </c>
      <c r="J149" s="47">
        <v>212.7</v>
      </c>
      <c r="K149" s="47">
        <v>121.51</v>
      </c>
      <c r="L149" s="47">
        <v>106.65</v>
      </c>
      <c r="M149" s="47">
        <v>99.44</v>
      </c>
      <c r="N149" s="47">
        <v>99.64</v>
      </c>
      <c r="O149" s="47">
        <v>71.930000000000007</v>
      </c>
      <c r="P149" s="47">
        <v>32.340000000000003</v>
      </c>
      <c r="Q149" s="47">
        <v>0</v>
      </c>
      <c r="R149" s="47">
        <v>0.55000000000000004</v>
      </c>
      <c r="S149" s="47">
        <v>0</v>
      </c>
      <c r="T149" s="47">
        <v>0</v>
      </c>
      <c r="U149" s="47">
        <v>66.14</v>
      </c>
      <c r="V149" s="47">
        <v>0</v>
      </c>
      <c r="W149" s="47">
        <v>0</v>
      </c>
      <c r="X149" s="47">
        <v>0</v>
      </c>
      <c r="Y149" s="47">
        <v>0</v>
      </c>
      <c r="Z149" s="67">
        <v>0</v>
      </c>
      <c r="AA149" s="56"/>
    </row>
    <row r="150" spans="1:27" ht="16.5" x14ac:dyDescent="0.25">
      <c r="A150" s="55"/>
      <c r="B150" s="79">
        <v>17</v>
      </c>
      <c r="C150" s="86">
        <v>0</v>
      </c>
      <c r="D150" s="47">
        <v>0</v>
      </c>
      <c r="E150" s="47">
        <v>0</v>
      </c>
      <c r="F150" s="47">
        <v>37.659999999999997</v>
      </c>
      <c r="G150" s="47">
        <v>134.96</v>
      </c>
      <c r="H150" s="47">
        <v>91.46</v>
      </c>
      <c r="I150" s="47">
        <v>181.97</v>
      </c>
      <c r="J150" s="47">
        <v>97.04</v>
      </c>
      <c r="K150" s="47">
        <v>96.99</v>
      </c>
      <c r="L150" s="47">
        <v>105.7</v>
      </c>
      <c r="M150" s="47">
        <v>107.2</v>
      </c>
      <c r="N150" s="47">
        <v>98.4</v>
      </c>
      <c r="O150" s="47">
        <v>121.05</v>
      </c>
      <c r="P150" s="47">
        <v>96.92</v>
      </c>
      <c r="Q150" s="47">
        <v>97.36</v>
      </c>
      <c r="R150" s="47">
        <v>17.059999999999999</v>
      </c>
      <c r="S150" s="47">
        <v>247.56</v>
      </c>
      <c r="T150" s="47">
        <v>222.91</v>
      </c>
      <c r="U150" s="47">
        <v>284.22000000000003</v>
      </c>
      <c r="V150" s="47">
        <v>12.46</v>
      </c>
      <c r="W150" s="47">
        <v>0</v>
      </c>
      <c r="X150" s="47">
        <v>0</v>
      </c>
      <c r="Y150" s="47">
        <v>0</v>
      </c>
      <c r="Z150" s="67">
        <v>0</v>
      </c>
      <c r="AA150" s="56"/>
    </row>
    <row r="151" spans="1:27" ht="16.5" x14ac:dyDescent="0.25">
      <c r="A151" s="55"/>
      <c r="B151" s="79">
        <v>18</v>
      </c>
      <c r="C151" s="86">
        <v>0</v>
      </c>
      <c r="D151" s="47">
        <v>14.49</v>
      </c>
      <c r="E151" s="47">
        <v>42.38</v>
      </c>
      <c r="F151" s="47">
        <v>53.31</v>
      </c>
      <c r="G151" s="47">
        <v>162.07</v>
      </c>
      <c r="H151" s="47">
        <v>150.66</v>
      </c>
      <c r="I151" s="47">
        <v>200.76</v>
      </c>
      <c r="J151" s="47">
        <v>218.68</v>
      </c>
      <c r="K151" s="47">
        <v>157.32</v>
      </c>
      <c r="L151" s="47">
        <v>153.31</v>
      </c>
      <c r="M151" s="47">
        <v>172.17</v>
      </c>
      <c r="N151" s="47">
        <v>185.96</v>
      </c>
      <c r="O151" s="47">
        <v>193.78</v>
      </c>
      <c r="P151" s="47">
        <v>167.83</v>
      </c>
      <c r="Q151" s="47">
        <v>167.38</v>
      </c>
      <c r="R151" s="47">
        <v>139.16</v>
      </c>
      <c r="S151" s="47">
        <v>123.87</v>
      </c>
      <c r="T151" s="47">
        <v>153.72</v>
      </c>
      <c r="U151" s="47">
        <v>292.12</v>
      </c>
      <c r="V151" s="47">
        <v>116.43</v>
      </c>
      <c r="W151" s="47">
        <v>0</v>
      </c>
      <c r="X151" s="47">
        <v>19.34</v>
      </c>
      <c r="Y151" s="47">
        <v>10</v>
      </c>
      <c r="Z151" s="67">
        <v>84.45</v>
      </c>
      <c r="AA151" s="56"/>
    </row>
    <row r="152" spans="1:27" ht="16.5" x14ac:dyDescent="0.25">
      <c r="A152" s="55"/>
      <c r="B152" s="79">
        <v>19</v>
      </c>
      <c r="C152" s="86">
        <v>42.71</v>
      </c>
      <c r="D152" s="47">
        <v>130.27000000000001</v>
      </c>
      <c r="E152" s="47">
        <v>199.59</v>
      </c>
      <c r="F152" s="47">
        <v>194.83</v>
      </c>
      <c r="G152" s="47">
        <v>193.15</v>
      </c>
      <c r="H152" s="47">
        <v>187.64</v>
      </c>
      <c r="I152" s="47">
        <v>220.56</v>
      </c>
      <c r="J152" s="47">
        <v>208.63</v>
      </c>
      <c r="K152" s="47">
        <v>222.08</v>
      </c>
      <c r="L152" s="47">
        <v>258.29000000000002</v>
      </c>
      <c r="M152" s="47">
        <v>254.49</v>
      </c>
      <c r="N152" s="47">
        <v>279.22000000000003</v>
      </c>
      <c r="O152" s="47">
        <v>312.98</v>
      </c>
      <c r="P152" s="47">
        <v>245.7</v>
      </c>
      <c r="Q152" s="47">
        <v>152.22999999999999</v>
      </c>
      <c r="R152" s="47">
        <v>379.01</v>
      </c>
      <c r="S152" s="47">
        <v>330.97</v>
      </c>
      <c r="T152" s="47">
        <v>555.67999999999995</v>
      </c>
      <c r="U152" s="47">
        <v>611.32000000000005</v>
      </c>
      <c r="V152" s="47">
        <v>180.54</v>
      </c>
      <c r="W152" s="47">
        <v>163.22999999999999</v>
      </c>
      <c r="X152" s="47">
        <v>162.13</v>
      </c>
      <c r="Y152" s="47">
        <v>68.31</v>
      </c>
      <c r="Z152" s="67">
        <v>55.75</v>
      </c>
      <c r="AA152" s="56"/>
    </row>
    <row r="153" spans="1:27" ht="16.5" x14ac:dyDescent="0.25">
      <c r="A153" s="55"/>
      <c r="B153" s="79">
        <v>20</v>
      </c>
      <c r="C153" s="86">
        <v>69.75</v>
      </c>
      <c r="D153" s="47">
        <v>159.79</v>
      </c>
      <c r="E153" s="47">
        <v>194.57</v>
      </c>
      <c r="F153" s="47">
        <v>205.54</v>
      </c>
      <c r="G153" s="47">
        <v>217.07</v>
      </c>
      <c r="H153" s="47">
        <v>147.94999999999999</v>
      </c>
      <c r="I153" s="47">
        <v>126.45</v>
      </c>
      <c r="J153" s="47">
        <v>204.24</v>
      </c>
      <c r="K153" s="47">
        <v>197.22</v>
      </c>
      <c r="L153" s="47">
        <v>280.39999999999998</v>
      </c>
      <c r="M153" s="47">
        <v>315.14</v>
      </c>
      <c r="N153" s="47">
        <v>313.39999999999998</v>
      </c>
      <c r="O153" s="47">
        <v>272.07</v>
      </c>
      <c r="P153" s="47">
        <v>262.33999999999997</v>
      </c>
      <c r="Q153" s="47">
        <v>317.81</v>
      </c>
      <c r="R153" s="47">
        <v>369.75</v>
      </c>
      <c r="S153" s="47">
        <v>537.24</v>
      </c>
      <c r="T153" s="47">
        <v>754.46</v>
      </c>
      <c r="U153" s="47">
        <v>830.19</v>
      </c>
      <c r="V153" s="47">
        <v>291.33999999999997</v>
      </c>
      <c r="W153" s="47">
        <v>320.58999999999997</v>
      </c>
      <c r="X153" s="47">
        <v>113.29</v>
      </c>
      <c r="Y153" s="47">
        <v>53.07</v>
      </c>
      <c r="Z153" s="67">
        <v>72.819999999999993</v>
      </c>
      <c r="AA153" s="56"/>
    </row>
    <row r="154" spans="1:27" ht="16.5" x14ac:dyDescent="0.25">
      <c r="A154" s="55"/>
      <c r="B154" s="79">
        <v>21</v>
      </c>
      <c r="C154" s="86">
        <v>52.96</v>
      </c>
      <c r="D154" s="47">
        <v>25.92</v>
      </c>
      <c r="E154" s="47">
        <v>44.48</v>
      </c>
      <c r="F154" s="47">
        <v>79.53</v>
      </c>
      <c r="G154" s="47">
        <v>231.34</v>
      </c>
      <c r="H154" s="47">
        <v>163.88</v>
      </c>
      <c r="I154" s="47">
        <v>188.92</v>
      </c>
      <c r="J154" s="47">
        <v>192.6</v>
      </c>
      <c r="K154" s="47">
        <v>294.04000000000002</v>
      </c>
      <c r="L154" s="47">
        <v>111.61</v>
      </c>
      <c r="M154" s="47">
        <v>143.27000000000001</v>
      </c>
      <c r="N154" s="47">
        <v>89.26</v>
      </c>
      <c r="O154" s="47">
        <v>318.93</v>
      </c>
      <c r="P154" s="47">
        <v>703.87</v>
      </c>
      <c r="Q154" s="47">
        <v>924.85</v>
      </c>
      <c r="R154" s="47">
        <v>833.19</v>
      </c>
      <c r="S154" s="47">
        <v>785.16</v>
      </c>
      <c r="T154" s="47">
        <v>353.36</v>
      </c>
      <c r="U154" s="47">
        <v>436.18</v>
      </c>
      <c r="V154" s="47">
        <v>143.88999999999999</v>
      </c>
      <c r="W154" s="47">
        <v>0</v>
      </c>
      <c r="X154" s="47">
        <v>0</v>
      </c>
      <c r="Y154" s="47">
        <v>0</v>
      </c>
      <c r="Z154" s="67">
        <v>0</v>
      </c>
      <c r="AA154" s="56"/>
    </row>
    <row r="155" spans="1:27" ht="16.5" x14ac:dyDescent="0.25">
      <c r="A155" s="55"/>
      <c r="B155" s="79">
        <v>22</v>
      </c>
      <c r="C155" s="86">
        <v>22.05</v>
      </c>
      <c r="D155" s="47">
        <v>23.57</v>
      </c>
      <c r="E155" s="47">
        <v>47.33</v>
      </c>
      <c r="F155" s="47">
        <v>86.29</v>
      </c>
      <c r="G155" s="47">
        <v>227.24</v>
      </c>
      <c r="H155" s="47">
        <v>249.35</v>
      </c>
      <c r="I155" s="47">
        <v>261.72000000000003</v>
      </c>
      <c r="J155" s="47">
        <v>278.14</v>
      </c>
      <c r="K155" s="47">
        <v>661.2</v>
      </c>
      <c r="L155" s="47">
        <v>399.88</v>
      </c>
      <c r="M155" s="47">
        <v>344.65</v>
      </c>
      <c r="N155" s="47">
        <v>357.78</v>
      </c>
      <c r="O155" s="47">
        <v>356.11</v>
      </c>
      <c r="P155" s="47">
        <v>364.5</v>
      </c>
      <c r="Q155" s="47">
        <v>378.69</v>
      </c>
      <c r="R155" s="47">
        <v>431.84</v>
      </c>
      <c r="S155" s="47">
        <v>423.67</v>
      </c>
      <c r="T155" s="47">
        <v>415.23</v>
      </c>
      <c r="U155" s="47">
        <v>363.15</v>
      </c>
      <c r="V155" s="47">
        <v>248.35</v>
      </c>
      <c r="W155" s="47">
        <v>207.83</v>
      </c>
      <c r="X155" s="47">
        <v>118.2</v>
      </c>
      <c r="Y155" s="47">
        <v>168.17</v>
      </c>
      <c r="Z155" s="67">
        <v>98.79</v>
      </c>
      <c r="AA155" s="56"/>
    </row>
    <row r="156" spans="1:27" ht="16.5" x14ac:dyDescent="0.25">
      <c r="A156" s="55"/>
      <c r="B156" s="79">
        <v>23</v>
      </c>
      <c r="C156" s="86">
        <v>112.52</v>
      </c>
      <c r="D156" s="47">
        <v>84.1</v>
      </c>
      <c r="E156" s="47">
        <v>93.58</v>
      </c>
      <c r="F156" s="47">
        <v>171.91</v>
      </c>
      <c r="G156" s="47">
        <v>237.55</v>
      </c>
      <c r="H156" s="47">
        <v>430.08</v>
      </c>
      <c r="I156" s="47">
        <v>325.74</v>
      </c>
      <c r="J156" s="47">
        <v>290.8</v>
      </c>
      <c r="K156" s="47">
        <v>331.33</v>
      </c>
      <c r="L156" s="47">
        <v>326.98</v>
      </c>
      <c r="M156" s="47">
        <v>344.59</v>
      </c>
      <c r="N156" s="47">
        <v>349.78</v>
      </c>
      <c r="O156" s="47">
        <v>346.36</v>
      </c>
      <c r="P156" s="47">
        <v>357.91</v>
      </c>
      <c r="Q156" s="47">
        <v>352.1</v>
      </c>
      <c r="R156" s="47">
        <v>464.53</v>
      </c>
      <c r="S156" s="47">
        <v>388.93</v>
      </c>
      <c r="T156" s="47">
        <v>423.63</v>
      </c>
      <c r="U156" s="47">
        <v>348.92</v>
      </c>
      <c r="V156" s="47">
        <v>157.66</v>
      </c>
      <c r="W156" s="47">
        <v>69.260000000000005</v>
      </c>
      <c r="X156" s="47">
        <v>0</v>
      </c>
      <c r="Y156" s="47">
        <v>0</v>
      </c>
      <c r="Z156" s="67">
        <v>0</v>
      </c>
      <c r="AA156" s="56"/>
    </row>
    <row r="157" spans="1:27" ht="16.5" x14ac:dyDescent="0.25">
      <c r="A157" s="55"/>
      <c r="B157" s="79">
        <v>24</v>
      </c>
      <c r="C157" s="86">
        <v>0</v>
      </c>
      <c r="D157" s="47">
        <v>0</v>
      </c>
      <c r="E157" s="47">
        <v>1.05</v>
      </c>
      <c r="F157" s="47">
        <v>76.58</v>
      </c>
      <c r="G157" s="47">
        <v>168.98</v>
      </c>
      <c r="H157" s="47">
        <v>365.2</v>
      </c>
      <c r="I157" s="47">
        <v>455.72</v>
      </c>
      <c r="J157" s="47">
        <v>279.52999999999997</v>
      </c>
      <c r="K157" s="47">
        <v>256.33999999999997</v>
      </c>
      <c r="L157" s="47">
        <v>248.31</v>
      </c>
      <c r="M157" s="47">
        <v>293.31</v>
      </c>
      <c r="N157" s="47">
        <v>312.02</v>
      </c>
      <c r="O157" s="47">
        <v>305.75</v>
      </c>
      <c r="P157" s="47">
        <v>369.62</v>
      </c>
      <c r="Q157" s="47">
        <v>367.29</v>
      </c>
      <c r="R157" s="47">
        <v>425.96</v>
      </c>
      <c r="S157" s="47">
        <v>312.5</v>
      </c>
      <c r="T157" s="47">
        <v>409.28</v>
      </c>
      <c r="U157" s="47">
        <v>368.35</v>
      </c>
      <c r="V157" s="47">
        <v>259.58999999999997</v>
      </c>
      <c r="W157" s="47">
        <v>64.67</v>
      </c>
      <c r="X157" s="47">
        <v>15.48</v>
      </c>
      <c r="Y157" s="47">
        <v>0</v>
      </c>
      <c r="Z157" s="67">
        <v>0</v>
      </c>
      <c r="AA157" s="56"/>
    </row>
    <row r="158" spans="1:27" ht="16.5" x14ac:dyDescent="0.25">
      <c r="A158" s="55"/>
      <c r="B158" s="79">
        <v>25</v>
      </c>
      <c r="C158" s="86">
        <v>0</v>
      </c>
      <c r="D158" s="47">
        <v>0</v>
      </c>
      <c r="E158" s="47">
        <v>12.58</v>
      </c>
      <c r="F158" s="47">
        <v>88.11</v>
      </c>
      <c r="G158" s="47">
        <v>101.88</v>
      </c>
      <c r="H158" s="47">
        <v>273.93</v>
      </c>
      <c r="I158" s="47">
        <v>245.11</v>
      </c>
      <c r="J158" s="47">
        <v>214.4</v>
      </c>
      <c r="K158" s="47">
        <v>281.99</v>
      </c>
      <c r="L158" s="47">
        <v>282.97000000000003</v>
      </c>
      <c r="M158" s="47">
        <v>250.67</v>
      </c>
      <c r="N158" s="47">
        <v>273.05</v>
      </c>
      <c r="O158" s="47">
        <v>291.27</v>
      </c>
      <c r="P158" s="47">
        <v>327.77</v>
      </c>
      <c r="Q158" s="47">
        <v>374.5</v>
      </c>
      <c r="R158" s="47">
        <v>375.33</v>
      </c>
      <c r="S158" s="47">
        <v>386.74</v>
      </c>
      <c r="T158" s="47">
        <v>332.93</v>
      </c>
      <c r="U158" s="47">
        <v>257.13</v>
      </c>
      <c r="V158" s="47">
        <v>155.37</v>
      </c>
      <c r="W158" s="47">
        <v>148.47</v>
      </c>
      <c r="X158" s="47">
        <v>103.92</v>
      </c>
      <c r="Y158" s="47">
        <v>0</v>
      </c>
      <c r="Z158" s="67">
        <v>49.59</v>
      </c>
      <c r="AA158" s="56"/>
    </row>
    <row r="159" spans="1:27" ht="16.5" x14ac:dyDescent="0.25">
      <c r="A159" s="55"/>
      <c r="B159" s="79">
        <v>26</v>
      </c>
      <c r="C159" s="86">
        <v>0</v>
      </c>
      <c r="D159" s="47">
        <v>6.34</v>
      </c>
      <c r="E159" s="47">
        <v>0</v>
      </c>
      <c r="F159" s="47">
        <v>22.42</v>
      </c>
      <c r="G159" s="47">
        <v>187.53</v>
      </c>
      <c r="H159" s="47">
        <v>143.1</v>
      </c>
      <c r="I159" s="47">
        <v>333.04</v>
      </c>
      <c r="J159" s="47">
        <v>307.14999999999998</v>
      </c>
      <c r="K159" s="47">
        <v>244.17</v>
      </c>
      <c r="L159" s="47">
        <v>282.06</v>
      </c>
      <c r="M159" s="47">
        <v>253.9</v>
      </c>
      <c r="N159" s="47">
        <v>194.64</v>
      </c>
      <c r="O159" s="47">
        <v>221.72</v>
      </c>
      <c r="P159" s="47">
        <v>329.06</v>
      </c>
      <c r="Q159" s="47">
        <v>346.51</v>
      </c>
      <c r="R159" s="47">
        <v>375.32</v>
      </c>
      <c r="S159" s="47">
        <v>341.07</v>
      </c>
      <c r="T159" s="47">
        <v>509.29</v>
      </c>
      <c r="U159" s="47">
        <v>241.65</v>
      </c>
      <c r="V159" s="47">
        <v>1.74</v>
      </c>
      <c r="W159" s="47">
        <v>28.7</v>
      </c>
      <c r="X159" s="47">
        <v>0</v>
      </c>
      <c r="Y159" s="47">
        <v>0</v>
      </c>
      <c r="Z159" s="67">
        <v>0</v>
      </c>
      <c r="AA159" s="56"/>
    </row>
    <row r="160" spans="1:27" ht="16.5" x14ac:dyDescent="0.25">
      <c r="A160" s="55"/>
      <c r="B160" s="79">
        <v>27</v>
      </c>
      <c r="C160" s="86">
        <v>0</v>
      </c>
      <c r="D160" s="47">
        <v>0</v>
      </c>
      <c r="E160" s="47">
        <v>0</v>
      </c>
      <c r="F160" s="47">
        <v>1.38</v>
      </c>
      <c r="G160" s="47">
        <v>7.4</v>
      </c>
      <c r="H160" s="47">
        <v>0</v>
      </c>
      <c r="I160" s="47">
        <v>42.83</v>
      </c>
      <c r="J160" s="47">
        <v>267.72000000000003</v>
      </c>
      <c r="K160" s="47">
        <v>148.05000000000001</v>
      </c>
      <c r="L160" s="47">
        <v>68.67</v>
      </c>
      <c r="M160" s="47">
        <v>94.91</v>
      </c>
      <c r="N160" s="47">
        <v>113.92</v>
      </c>
      <c r="O160" s="47">
        <v>95.43</v>
      </c>
      <c r="P160" s="47">
        <v>118.55</v>
      </c>
      <c r="Q160" s="47">
        <v>136.05000000000001</v>
      </c>
      <c r="R160" s="47">
        <v>193.27</v>
      </c>
      <c r="S160" s="47">
        <v>361.29</v>
      </c>
      <c r="T160" s="47">
        <v>341.64</v>
      </c>
      <c r="U160" s="47">
        <v>62.84</v>
      </c>
      <c r="V160" s="47">
        <v>0</v>
      </c>
      <c r="W160" s="47">
        <v>0</v>
      </c>
      <c r="X160" s="47">
        <v>0</v>
      </c>
      <c r="Y160" s="47">
        <v>0</v>
      </c>
      <c r="Z160" s="67">
        <v>0</v>
      </c>
      <c r="AA160" s="56"/>
    </row>
    <row r="161" spans="1:27" ht="16.5" x14ac:dyDescent="0.25">
      <c r="A161" s="55"/>
      <c r="B161" s="79">
        <v>28</v>
      </c>
      <c r="C161" s="86">
        <v>0</v>
      </c>
      <c r="D161" s="47">
        <v>0</v>
      </c>
      <c r="E161" s="47">
        <v>0</v>
      </c>
      <c r="F161" s="47">
        <v>0</v>
      </c>
      <c r="G161" s="47">
        <v>85.38</v>
      </c>
      <c r="H161" s="47">
        <v>267.91000000000003</v>
      </c>
      <c r="I161" s="47">
        <v>201.28</v>
      </c>
      <c r="J161" s="47">
        <v>45.06</v>
      </c>
      <c r="K161" s="47">
        <v>98.66</v>
      </c>
      <c r="L161" s="47">
        <v>102.44</v>
      </c>
      <c r="M161" s="47">
        <v>46.64</v>
      </c>
      <c r="N161" s="47">
        <v>105.6</v>
      </c>
      <c r="O161" s="47">
        <v>126.22</v>
      </c>
      <c r="P161" s="47">
        <v>157.12</v>
      </c>
      <c r="Q161" s="47">
        <v>173.73</v>
      </c>
      <c r="R161" s="47">
        <v>195.96</v>
      </c>
      <c r="S161" s="47">
        <v>222.19</v>
      </c>
      <c r="T161" s="47">
        <v>362.99</v>
      </c>
      <c r="U161" s="47">
        <v>138.31</v>
      </c>
      <c r="V161" s="47">
        <v>0</v>
      </c>
      <c r="W161" s="47">
        <v>0</v>
      </c>
      <c r="X161" s="47">
        <v>0</v>
      </c>
      <c r="Y161" s="47">
        <v>0</v>
      </c>
      <c r="Z161" s="67">
        <v>0</v>
      </c>
      <c r="AA161" s="56"/>
    </row>
    <row r="162" spans="1:27" ht="16.5" x14ac:dyDescent="0.25">
      <c r="A162" s="55"/>
      <c r="B162" s="79">
        <v>29</v>
      </c>
      <c r="C162" s="86">
        <v>0</v>
      </c>
      <c r="D162" s="47">
        <v>15.33</v>
      </c>
      <c r="E162" s="47">
        <v>23.24</v>
      </c>
      <c r="F162" s="47">
        <v>118.25</v>
      </c>
      <c r="G162" s="47">
        <v>321.58999999999997</v>
      </c>
      <c r="H162" s="47">
        <v>411.7</v>
      </c>
      <c r="I162" s="47">
        <v>338.34</v>
      </c>
      <c r="J162" s="47">
        <v>269.81</v>
      </c>
      <c r="K162" s="47">
        <v>281.68</v>
      </c>
      <c r="L162" s="47">
        <v>271.08</v>
      </c>
      <c r="M162" s="47">
        <v>276.39999999999998</v>
      </c>
      <c r="N162" s="47">
        <v>297.86</v>
      </c>
      <c r="O162" s="47">
        <v>318.37</v>
      </c>
      <c r="P162" s="47">
        <v>312.98</v>
      </c>
      <c r="Q162" s="47">
        <v>348.44</v>
      </c>
      <c r="R162" s="47">
        <v>374.24</v>
      </c>
      <c r="S162" s="47">
        <v>587.61</v>
      </c>
      <c r="T162" s="47">
        <v>310.17</v>
      </c>
      <c r="U162" s="47">
        <v>238.68</v>
      </c>
      <c r="V162" s="47">
        <v>293.73</v>
      </c>
      <c r="W162" s="47">
        <v>0</v>
      </c>
      <c r="X162" s="47">
        <v>0</v>
      </c>
      <c r="Y162" s="47">
        <v>0</v>
      </c>
      <c r="Z162" s="67">
        <v>0</v>
      </c>
      <c r="AA162" s="56"/>
    </row>
    <row r="163" spans="1:27" ht="16.5" x14ac:dyDescent="0.25">
      <c r="A163" s="55"/>
      <c r="B163" s="79">
        <v>30</v>
      </c>
      <c r="C163" s="86">
        <v>0</v>
      </c>
      <c r="D163" s="47">
        <v>0</v>
      </c>
      <c r="E163" s="47">
        <v>38.799999999999997</v>
      </c>
      <c r="F163" s="47">
        <v>154.05000000000001</v>
      </c>
      <c r="G163" s="47">
        <v>214.46</v>
      </c>
      <c r="H163" s="47">
        <v>460.48</v>
      </c>
      <c r="I163" s="47">
        <v>530.26</v>
      </c>
      <c r="J163" s="47">
        <v>390.64</v>
      </c>
      <c r="K163" s="47">
        <v>513.28</v>
      </c>
      <c r="L163" s="47">
        <v>510.35</v>
      </c>
      <c r="M163" s="47">
        <v>505.93</v>
      </c>
      <c r="N163" s="47">
        <v>417.78</v>
      </c>
      <c r="O163" s="47">
        <v>462.99</v>
      </c>
      <c r="P163" s="47">
        <v>501.54</v>
      </c>
      <c r="Q163" s="47">
        <v>566.79999999999995</v>
      </c>
      <c r="R163" s="47">
        <v>594.85</v>
      </c>
      <c r="S163" s="47">
        <v>607.79</v>
      </c>
      <c r="T163" s="47">
        <v>510.5</v>
      </c>
      <c r="U163" s="47">
        <v>391.57</v>
      </c>
      <c r="V163" s="47">
        <v>388.46</v>
      </c>
      <c r="W163" s="47">
        <v>223.02</v>
      </c>
      <c r="X163" s="47">
        <v>4.75</v>
      </c>
      <c r="Y163" s="47">
        <v>0</v>
      </c>
      <c r="Z163" s="67">
        <v>0</v>
      </c>
      <c r="AA163" s="56"/>
    </row>
    <row r="164" spans="1:27" ht="17.25" thickBot="1" x14ac:dyDescent="0.3">
      <c r="A164" s="55"/>
      <c r="B164" s="80">
        <v>31</v>
      </c>
      <c r="C164" s="87">
        <v>0</v>
      </c>
      <c r="D164" s="68">
        <v>0</v>
      </c>
      <c r="E164" s="68">
        <v>0</v>
      </c>
      <c r="F164" s="68">
        <v>11.34</v>
      </c>
      <c r="G164" s="68">
        <v>80.2</v>
      </c>
      <c r="H164" s="68">
        <v>232.08</v>
      </c>
      <c r="I164" s="68">
        <v>279.81</v>
      </c>
      <c r="J164" s="68">
        <v>67.97</v>
      </c>
      <c r="K164" s="68">
        <v>85.09</v>
      </c>
      <c r="L164" s="68">
        <v>143.41999999999999</v>
      </c>
      <c r="M164" s="68">
        <v>132.62</v>
      </c>
      <c r="N164" s="68">
        <v>78.16</v>
      </c>
      <c r="O164" s="68">
        <v>114.82</v>
      </c>
      <c r="P164" s="68">
        <v>288.16000000000003</v>
      </c>
      <c r="Q164" s="68">
        <v>314.23</v>
      </c>
      <c r="R164" s="68">
        <v>417.78</v>
      </c>
      <c r="S164" s="68">
        <v>270.18</v>
      </c>
      <c r="T164" s="68">
        <v>298.17</v>
      </c>
      <c r="U164" s="68">
        <v>222.02</v>
      </c>
      <c r="V164" s="68">
        <v>35.869999999999997</v>
      </c>
      <c r="W164" s="68">
        <v>0</v>
      </c>
      <c r="X164" s="68">
        <v>0</v>
      </c>
      <c r="Y164" s="68">
        <v>0</v>
      </c>
      <c r="Z164" s="69">
        <v>0</v>
      </c>
      <c r="AA164" s="56"/>
    </row>
    <row r="165" spans="1:27" ht="16.5" thickBot="1" x14ac:dyDescent="0.3">
      <c r="A165" s="55"/>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56"/>
    </row>
    <row r="166" spans="1:27" x14ac:dyDescent="0.25">
      <c r="A166" s="55"/>
      <c r="B166" s="306" t="s">
        <v>121</v>
      </c>
      <c r="C166" s="308" t="s">
        <v>154</v>
      </c>
      <c r="D166" s="308"/>
      <c r="E166" s="308"/>
      <c r="F166" s="308"/>
      <c r="G166" s="308"/>
      <c r="H166" s="308"/>
      <c r="I166" s="308"/>
      <c r="J166" s="308"/>
      <c r="K166" s="308"/>
      <c r="L166" s="308"/>
      <c r="M166" s="308"/>
      <c r="N166" s="308"/>
      <c r="O166" s="308"/>
      <c r="P166" s="308"/>
      <c r="Q166" s="308"/>
      <c r="R166" s="308"/>
      <c r="S166" s="308"/>
      <c r="T166" s="308"/>
      <c r="U166" s="308"/>
      <c r="V166" s="308"/>
      <c r="W166" s="308"/>
      <c r="X166" s="308"/>
      <c r="Y166" s="308"/>
      <c r="Z166" s="309"/>
      <c r="AA166" s="56"/>
    </row>
    <row r="167" spans="1:27" ht="32.25" thickBot="1" x14ac:dyDescent="0.3">
      <c r="A167" s="55"/>
      <c r="B167" s="307"/>
      <c r="C167" s="77" t="s">
        <v>122</v>
      </c>
      <c r="D167" s="72" t="s">
        <v>123</v>
      </c>
      <c r="E167" s="72" t="s">
        <v>124</v>
      </c>
      <c r="F167" s="72" t="s">
        <v>125</v>
      </c>
      <c r="G167" s="72" t="s">
        <v>126</v>
      </c>
      <c r="H167" s="72" t="s">
        <v>127</v>
      </c>
      <c r="I167" s="72" t="s">
        <v>128</v>
      </c>
      <c r="J167" s="72" t="s">
        <v>129</v>
      </c>
      <c r="K167" s="72" t="s">
        <v>130</v>
      </c>
      <c r="L167" s="72" t="s">
        <v>131</v>
      </c>
      <c r="M167" s="72" t="s">
        <v>132</v>
      </c>
      <c r="N167" s="72" t="s">
        <v>133</v>
      </c>
      <c r="O167" s="72" t="s">
        <v>134</v>
      </c>
      <c r="P167" s="72" t="s">
        <v>135</v>
      </c>
      <c r="Q167" s="72" t="s">
        <v>136</v>
      </c>
      <c r="R167" s="72" t="s">
        <v>137</v>
      </c>
      <c r="S167" s="72" t="s">
        <v>138</v>
      </c>
      <c r="T167" s="72" t="s">
        <v>139</v>
      </c>
      <c r="U167" s="72" t="s">
        <v>140</v>
      </c>
      <c r="V167" s="72" t="s">
        <v>141</v>
      </c>
      <c r="W167" s="72" t="s">
        <v>142</v>
      </c>
      <c r="X167" s="72" t="s">
        <v>143</v>
      </c>
      <c r="Y167" s="72" t="s">
        <v>144</v>
      </c>
      <c r="Z167" s="73" t="s">
        <v>145</v>
      </c>
      <c r="AA167" s="56"/>
    </row>
    <row r="168" spans="1:27" ht="16.5" x14ac:dyDescent="0.25">
      <c r="A168" s="55"/>
      <c r="B168" s="84">
        <v>1</v>
      </c>
      <c r="C168" s="85">
        <v>70.09</v>
      </c>
      <c r="D168" s="81">
        <v>2.94</v>
      </c>
      <c r="E168" s="81">
        <v>0</v>
      </c>
      <c r="F168" s="81">
        <v>0</v>
      </c>
      <c r="G168" s="81">
        <v>0</v>
      </c>
      <c r="H168" s="81">
        <v>0</v>
      </c>
      <c r="I168" s="81">
        <v>0</v>
      </c>
      <c r="J168" s="81">
        <v>0</v>
      </c>
      <c r="K168" s="81">
        <v>0</v>
      </c>
      <c r="L168" s="81">
        <v>0</v>
      </c>
      <c r="M168" s="81">
        <v>0</v>
      </c>
      <c r="N168" s="81">
        <v>0</v>
      </c>
      <c r="O168" s="81">
        <v>0</v>
      </c>
      <c r="P168" s="81">
        <v>0</v>
      </c>
      <c r="Q168" s="81">
        <v>0</v>
      </c>
      <c r="R168" s="81">
        <v>0</v>
      </c>
      <c r="S168" s="81">
        <v>0</v>
      </c>
      <c r="T168" s="81">
        <v>0</v>
      </c>
      <c r="U168" s="81">
        <v>0</v>
      </c>
      <c r="V168" s="81">
        <v>0</v>
      </c>
      <c r="W168" s="81">
        <v>3.99</v>
      </c>
      <c r="X168" s="81">
        <v>123.29</v>
      </c>
      <c r="Y168" s="81">
        <v>117.64</v>
      </c>
      <c r="Z168" s="82">
        <v>89.01</v>
      </c>
      <c r="AA168" s="56"/>
    </row>
    <row r="169" spans="1:27" ht="16.5" x14ac:dyDescent="0.25">
      <c r="A169" s="55"/>
      <c r="B169" s="79">
        <v>2</v>
      </c>
      <c r="C169" s="86">
        <v>50.02</v>
      </c>
      <c r="D169" s="47">
        <v>15.39</v>
      </c>
      <c r="E169" s="47">
        <v>0</v>
      </c>
      <c r="F169" s="47">
        <v>0</v>
      </c>
      <c r="G169" s="47">
        <v>0</v>
      </c>
      <c r="H169" s="47">
        <v>0</v>
      </c>
      <c r="I169" s="47">
        <v>0</v>
      </c>
      <c r="J169" s="47">
        <v>0</v>
      </c>
      <c r="K169" s="47">
        <v>0</v>
      </c>
      <c r="L169" s="47">
        <v>0</v>
      </c>
      <c r="M169" s="47">
        <v>0</v>
      </c>
      <c r="N169" s="47">
        <v>0</v>
      </c>
      <c r="O169" s="47">
        <v>0</v>
      </c>
      <c r="P169" s="47">
        <v>0</v>
      </c>
      <c r="Q169" s="47">
        <v>0</v>
      </c>
      <c r="R169" s="47">
        <v>0</v>
      </c>
      <c r="S169" s="47">
        <v>0</v>
      </c>
      <c r="T169" s="47">
        <v>0</v>
      </c>
      <c r="U169" s="47">
        <v>0</v>
      </c>
      <c r="V169" s="47">
        <v>0</v>
      </c>
      <c r="W169" s="47">
        <v>0</v>
      </c>
      <c r="X169" s="47">
        <v>0</v>
      </c>
      <c r="Y169" s="47">
        <v>48.91</v>
      </c>
      <c r="Z169" s="67">
        <v>42.22</v>
      </c>
      <c r="AA169" s="56"/>
    </row>
    <row r="170" spans="1:27" ht="16.5" x14ac:dyDescent="0.25">
      <c r="A170" s="55"/>
      <c r="B170" s="79">
        <v>3</v>
      </c>
      <c r="C170" s="86">
        <v>0</v>
      </c>
      <c r="D170" s="47">
        <v>0</v>
      </c>
      <c r="E170" s="47">
        <v>0</v>
      </c>
      <c r="F170" s="47">
        <v>0</v>
      </c>
      <c r="G170" s="47">
        <v>0</v>
      </c>
      <c r="H170" s="47">
        <v>0</v>
      </c>
      <c r="I170" s="47">
        <v>0</v>
      </c>
      <c r="J170" s="47">
        <v>0</v>
      </c>
      <c r="K170" s="47">
        <v>0</v>
      </c>
      <c r="L170" s="47">
        <v>31.08</v>
      </c>
      <c r="M170" s="47">
        <v>15.47</v>
      </c>
      <c r="N170" s="47">
        <v>5.31</v>
      </c>
      <c r="O170" s="47">
        <v>17.940000000000001</v>
      </c>
      <c r="P170" s="47">
        <v>0.06</v>
      </c>
      <c r="Q170" s="47">
        <v>0</v>
      </c>
      <c r="R170" s="47">
        <v>0</v>
      </c>
      <c r="S170" s="47">
        <v>0</v>
      </c>
      <c r="T170" s="47">
        <v>0</v>
      </c>
      <c r="U170" s="47">
        <v>0</v>
      </c>
      <c r="V170" s="47">
        <v>0</v>
      </c>
      <c r="W170" s="47">
        <v>165.36</v>
      </c>
      <c r="X170" s="47">
        <v>250.99</v>
      </c>
      <c r="Y170" s="47">
        <v>208.4</v>
      </c>
      <c r="Z170" s="67">
        <v>153.31</v>
      </c>
      <c r="AA170" s="56"/>
    </row>
    <row r="171" spans="1:27" ht="16.5" x14ac:dyDescent="0.25">
      <c r="A171" s="55"/>
      <c r="B171" s="79">
        <v>4</v>
      </c>
      <c r="C171" s="86">
        <v>30.36</v>
      </c>
      <c r="D171" s="47">
        <v>0</v>
      </c>
      <c r="E171" s="47">
        <v>0</v>
      </c>
      <c r="F171" s="47">
        <v>0</v>
      </c>
      <c r="G171" s="47">
        <v>0</v>
      </c>
      <c r="H171" s="47">
        <v>0</v>
      </c>
      <c r="I171" s="47">
        <v>0</v>
      </c>
      <c r="J171" s="47">
        <v>0</v>
      </c>
      <c r="K171" s="47">
        <v>0</v>
      </c>
      <c r="L171" s="47">
        <v>0</v>
      </c>
      <c r="M171" s="47">
        <v>0</v>
      </c>
      <c r="N171" s="47">
        <v>0</v>
      </c>
      <c r="O171" s="47">
        <v>0</v>
      </c>
      <c r="P171" s="47">
        <v>0</v>
      </c>
      <c r="Q171" s="47">
        <v>0</v>
      </c>
      <c r="R171" s="47">
        <v>2.12</v>
      </c>
      <c r="S171" s="47">
        <v>0</v>
      </c>
      <c r="T171" s="47">
        <v>24.17</v>
      </c>
      <c r="U171" s="47">
        <v>0</v>
      </c>
      <c r="V171" s="47">
        <v>0</v>
      </c>
      <c r="W171" s="47">
        <v>144.07</v>
      </c>
      <c r="X171" s="47">
        <v>233.36</v>
      </c>
      <c r="Y171" s="47">
        <v>267.14999999999998</v>
      </c>
      <c r="Z171" s="67">
        <v>143.75</v>
      </c>
      <c r="AA171" s="56"/>
    </row>
    <row r="172" spans="1:27" ht="16.5" x14ac:dyDescent="0.25">
      <c r="A172" s="55"/>
      <c r="B172" s="79">
        <v>5</v>
      </c>
      <c r="C172" s="86">
        <v>5.61</v>
      </c>
      <c r="D172" s="47">
        <v>76.349999999999994</v>
      </c>
      <c r="E172" s="47">
        <v>0</v>
      </c>
      <c r="F172" s="47">
        <v>0</v>
      </c>
      <c r="G172" s="47">
        <v>0</v>
      </c>
      <c r="H172" s="47">
        <v>0</v>
      </c>
      <c r="I172" s="47">
        <v>0</v>
      </c>
      <c r="J172" s="47">
        <v>0</v>
      </c>
      <c r="K172" s="47">
        <v>0</v>
      </c>
      <c r="L172" s="47">
        <v>35.26</v>
      </c>
      <c r="M172" s="47">
        <v>0</v>
      </c>
      <c r="N172" s="47">
        <v>58.67</v>
      </c>
      <c r="O172" s="47">
        <v>0</v>
      </c>
      <c r="P172" s="47">
        <v>0</v>
      </c>
      <c r="Q172" s="47">
        <v>0</v>
      </c>
      <c r="R172" s="47">
        <v>0</v>
      </c>
      <c r="S172" s="47">
        <v>0</v>
      </c>
      <c r="T172" s="47">
        <v>0</v>
      </c>
      <c r="U172" s="47">
        <v>0</v>
      </c>
      <c r="V172" s="47">
        <v>0</v>
      </c>
      <c r="W172" s="47">
        <v>0</v>
      </c>
      <c r="X172" s="47">
        <v>0</v>
      </c>
      <c r="Y172" s="47">
        <v>0</v>
      </c>
      <c r="Z172" s="67">
        <v>0</v>
      </c>
      <c r="AA172" s="56"/>
    </row>
    <row r="173" spans="1:27" ht="16.5" x14ac:dyDescent="0.25">
      <c r="A173" s="55"/>
      <c r="B173" s="79">
        <v>6</v>
      </c>
      <c r="C173" s="86">
        <v>0</v>
      </c>
      <c r="D173" s="47">
        <v>0</v>
      </c>
      <c r="E173" s="47">
        <v>0</v>
      </c>
      <c r="F173" s="47">
        <v>0</v>
      </c>
      <c r="G173" s="47">
        <v>0</v>
      </c>
      <c r="H173" s="47">
        <v>0</v>
      </c>
      <c r="I173" s="47">
        <v>0</v>
      </c>
      <c r="J173" s="47">
        <v>0</v>
      </c>
      <c r="K173" s="47">
        <v>0.02</v>
      </c>
      <c r="L173" s="47">
        <v>0.73</v>
      </c>
      <c r="M173" s="47">
        <v>0.71</v>
      </c>
      <c r="N173" s="47">
        <v>0.73</v>
      </c>
      <c r="O173" s="47">
        <v>0.63</v>
      </c>
      <c r="P173" s="47">
        <v>0.67</v>
      </c>
      <c r="Q173" s="47">
        <v>0.63</v>
      </c>
      <c r="R173" s="47">
        <v>0</v>
      </c>
      <c r="S173" s="47">
        <v>0</v>
      </c>
      <c r="T173" s="47">
        <v>0</v>
      </c>
      <c r="U173" s="47">
        <v>0</v>
      </c>
      <c r="V173" s="47">
        <v>0.66</v>
      </c>
      <c r="W173" s="47">
        <v>0.62</v>
      </c>
      <c r="X173" s="47">
        <v>0</v>
      </c>
      <c r="Y173" s="47">
        <v>0.51</v>
      </c>
      <c r="Z173" s="67">
        <v>91.52</v>
      </c>
      <c r="AA173" s="56"/>
    </row>
    <row r="174" spans="1:27" ht="16.5" x14ac:dyDescent="0.25">
      <c r="A174" s="55"/>
      <c r="B174" s="79">
        <v>7</v>
      </c>
      <c r="C174" s="86">
        <v>0.74</v>
      </c>
      <c r="D174" s="47">
        <v>0</v>
      </c>
      <c r="E174" s="47">
        <v>1.39</v>
      </c>
      <c r="F174" s="47">
        <v>0</v>
      </c>
      <c r="G174" s="47">
        <v>0</v>
      </c>
      <c r="H174" s="47">
        <v>0</v>
      </c>
      <c r="I174" s="47">
        <v>0</v>
      </c>
      <c r="J174" s="47">
        <v>0</v>
      </c>
      <c r="K174" s="47">
        <v>0</v>
      </c>
      <c r="L174" s="47">
        <v>0</v>
      </c>
      <c r="M174" s="47">
        <v>0</v>
      </c>
      <c r="N174" s="47">
        <v>0</v>
      </c>
      <c r="O174" s="47">
        <v>0</v>
      </c>
      <c r="P174" s="47">
        <v>0</v>
      </c>
      <c r="Q174" s="47">
        <v>0</v>
      </c>
      <c r="R174" s="47">
        <v>0</v>
      </c>
      <c r="S174" s="47">
        <v>0</v>
      </c>
      <c r="T174" s="47">
        <v>0</v>
      </c>
      <c r="U174" s="47">
        <v>0</v>
      </c>
      <c r="V174" s="47">
        <v>0</v>
      </c>
      <c r="W174" s="47">
        <v>0</v>
      </c>
      <c r="X174" s="47">
        <v>0</v>
      </c>
      <c r="Y174" s="47">
        <v>0</v>
      </c>
      <c r="Z174" s="67">
        <v>0</v>
      </c>
      <c r="AA174" s="56"/>
    </row>
    <row r="175" spans="1:27" ht="16.5" x14ac:dyDescent="0.25">
      <c r="A175" s="55"/>
      <c r="B175" s="79">
        <v>8</v>
      </c>
      <c r="C175" s="86">
        <v>0</v>
      </c>
      <c r="D175" s="47">
        <v>0</v>
      </c>
      <c r="E175" s="47">
        <v>0</v>
      </c>
      <c r="F175" s="47">
        <v>0</v>
      </c>
      <c r="G175" s="47">
        <v>0</v>
      </c>
      <c r="H175" s="47">
        <v>0</v>
      </c>
      <c r="I175" s="47">
        <v>0</v>
      </c>
      <c r="J175" s="47">
        <v>0</v>
      </c>
      <c r="K175" s="47">
        <v>0</v>
      </c>
      <c r="L175" s="47">
        <v>0</v>
      </c>
      <c r="M175" s="47">
        <v>0</v>
      </c>
      <c r="N175" s="47">
        <v>0</v>
      </c>
      <c r="O175" s="47">
        <v>0</v>
      </c>
      <c r="P175" s="47">
        <v>0</v>
      </c>
      <c r="Q175" s="47">
        <v>0</v>
      </c>
      <c r="R175" s="47">
        <v>0</v>
      </c>
      <c r="S175" s="47">
        <v>0</v>
      </c>
      <c r="T175" s="47">
        <v>0</v>
      </c>
      <c r="U175" s="47">
        <v>0</v>
      </c>
      <c r="V175" s="47">
        <v>0</v>
      </c>
      <c r="W175" s="47">
        <v>0</v>
      </c>
      <c r="X175" s="47">
        <v>0</v>
      </c>
      <c r="Y175" s="47">
        <v>55.59</v>
      </c>
      <c r="Z175" s="67">
        <v>0.16</v>
      </c>
      <c r="AA175" s="56"/>
    </row>
    <row r="176" spans="1:27" ht="16.5" x14ac:dyDescent="0.25">
      <c r="A176" s="55"/>
      <c r="B176" s="79">
        <v>9</v>
      </c>
      <c r="C176" s="86">
        <v>0</v>
      </c>
      <c r="D176" s="47">
        <v>0</v>
      </c>
      <c r="E176" s="47">
        <v>0</v>
      </c>
      <c r="F176" s="47">
        <v>0</v>
      </c>
      <c r="G176" s="47">
        <v>0</v>
      </c>
      <c r="H176" s="47">
        <v>0</v>
      </c>
      <c r="I176" s="47">
        <v>0</v>
      </c>
      <c r="J176" s="47">
        <v>0</v>
      </c>
      <c r="K176" s="47">
        <v>0</v>
      </c>
      <c r="L176" s="47">
        <v>0</v>
      </c>
      <c r="M176" s="47">
        <v>0</v>
      </c>
      <c r="N176" s="47">
        <v>0</v>
      </c>
      <c r="O176" s="47">
        <v>0</v>
      </c>
      <c r="P176" s="47">
        <v>0</v>
      </c>
      <c r="Q176" s="47">
        <v>0</v>
      </c>
      <c r="R176" s="47">
        <v>0</v>
      </c>
      <c r="S176" s="47">
        <v>0</v>
      </c>
      <c r="T176" s="47">
        <v>0</v>
      </c>
      <c r="U176" s="47">
        <v>0</v>
      </c>
      <c r="V176" s="47">
        <v>0</v>
      </c>
      <c r="W176" s="47">
        <v>0</v>
      </c>
      <c r="X176" s="47">
        <v>0</v>
      </c>
      <c r="Y176" s="47">
        <v>41.09</v>
      </c>
      <c r="Z176" s="67">
        <v>0</v>
      </c>
      <c r="AA176" s="56"/>
    </row>
    <row r="177" spans="1:27" ht="16.5" x14ac:dyDescent="0.25">
      <c r="A177" s="55"/>
      <c r="B177" s="79">
        <v>10</v>
      </c>
      <c r="C177" s="86">
        <v>0.57999999999999996</v>
      </c>
      <c r="D177" s="47">
        <v>0</v>
      </c>
      <c r="E177" s="47">
        <v>0</v>
      </c>
      <c r="F177" s="47">
        <v>0</v>
      </c>
      <c r="G177" s="47">
        <v>0</v>
      </c>
      <c r="H177" s="47">
        <v>0</v>
      </c>
      <c r="I177" s="47">
        <v>0</v>
      </c>
      <c r="J177" s="47">
        <v>0</v>
      </c>
      <c r="K177" s="47">
        <v>0</v>
      </c>
      <c r="L177" s="47">
        <v>0</v>
      </c>
      <c r="M177" s="47">
        <v>0</v>
      </c>
      <c r="N177" s="47">
        <v>0</v>
      </c>
      <c r="O177" s="47">
        <v>0</v>
      </c>
      <c r="P177" s="47">
        <v>0</v>
      </c>
      <c r="Q177" s="47">
        <v>0</v>
      </c>
      <c r="R177" s="47">
        <v>0</v>
      </c>
      <c r="S177" s="47">
        <v>0</v>
      </c>
      <c r="T177" s="47">
        <v>0</v>
      </c>
      <c r="U177" s="47">
        <v>0</v>
      </c>
      <c r="V177" s="47">
        <v>0</v>
      </c>
      <c r="W177" s="47">
        <v>0</v>
      </c>
      <c r="X177" s="47">
        <v>0</v>
      </c>
      <c r="Y177" s="47">
        <v>0</v>
      </c>
      <c r="Z177" s="67">
        <v>0</v>
      </c>
      <c r="AA177" s="56"/>
    </row>
    <row r="178" spans="1:27" ht="16.5" x14ac:dyDescent="0.25">
      <c r="A178" s="55"/>
      <c r="B178" s="79">
        <v>11</v>
      </c>
      <c r="C178" s="86">
        <v>6</v>
      </c>
      <c r="D178" s="47">
        <v>0</v>
      </c>
      <c r="E178" s="47">
        <v>0</v>
      </c>
      <c r="F178" s="47">
        <v>0</v>
      </c>
      <c r="G178" s="47">
        <v>0</v>
      </c>
      <c r="H178" s="47">
        <v>0</v>
      </c>
      <c r="I178" s="47">
        <v>0</v>
      </c>
      <c r="J178" s="47">
        <v>0</v>
      </c>
      <c r="K178" s="47">
        <v>0</v>
      </c>
      <c r="L178" s="47">
        <v>0</v>
      </c>
      <c r="M178" s="47">
        <v>0</v>
      </c>
      <c r="N178" s="47">
        <v>0</v>
      </c>
      <c r="O178" s="47">
        <v>0</v>
      </c>
      <c r="P178" s="47">
        <v>0</v>
      </c>
      <c r="Q178" s="47">
        <v>0</v>
      </c>
      <c r="R178" s="47">
        <v>0</v>
      </c>
      <c r="S178" s="47">
        <v>0</v>
      </c>
      <c r="T178" s="47">
        <v>0</v>
      </c>
      <c r="U178" s="47">
        <v>0</v>
      </c>
      <c r="V178" s="47">
        <v>0</v>
      </c>
      <c r="W178" s="47">
        <v>0</v>
      </c>
      <c r="X178" s="47">
        <v>51.23</v>
      </c>
      <c r="Y178" s="47">
        <v>104.01</v>
      </c>
      <c r="Z178" s="67">
        <v>0</v>
      </c>
      <c r="AA178" s="56"/>
    </row>
    <row r="179" spans="1:27" ht="16.5" x14ac:dyDescent="0.25">
      <c r="A179" s="55"/>
      <c r="B179" s="79">
        <v>12</v>
      </c>
      <c r="C179" s="86">
        <v>0</v>
      </c>
      <c r="D179" s="47">
        <v>0</v>
      </c>
      <c r="E179" s="47">
        <v>0</v>
      </c>
      <c r="F179" s="47">
        <v>0</v>
      </c>
      <c r="G179" s="47">
        <v>0</v>
      </c>
      <c r="H179" s="47">
        <v>0</v>
      </c>
      <c r="I179" s="47">
        <v>0</v>
      </c>
      <c r="J179" s="47">
        <v>0</v>
      </c>
      <c r="K179" s="47">
        <v>0</v>
      </c>
      <c r="L179" s="47">
        <v>0</v>
      </c>
      <c r="M179" s="47">
        <v>0</v>
      </c>
      <c r="N179" s="47">
        <v>0</v>
      </c>
      <c r="O179" s="47">
        <v>0</v>
      </c>
      <c r="P179" s="47">
        <v>0</v>
      </c>
      <c r="Q179" s="47">
        <v>0</v>
      </c>
      <c r="R179" s="47">
        <v>0</v>
      </c>
      <c r="S179" s="47">
        <v>0</v>
      </c>
      <c r="T179" s="47">
        <v>0</v>
      </c>
      <c r="U179" s="47">
        <v>0</v>
      </c>
      <c r="V179" s="47">
        <v>0</v>
      </c>
      <c r="W179" s="47">
        <v>0</v>
      </c>
      <c r="X179" s="47">
        <v>0</v>
      </c>
      <c r="Y179" s="47">
        <v>203.99</v>
      </c>
      <c r="Z179" s="67">
        <v>176.26</v>
      </c>
      <c r="AA179" s="56"/>
    </row>
    <row r="180" spans="1:27" ht="16.5" x14ac:dyDescent="0.25">
      <c r="A180" s="55"/>
      <c r="B180" s="79">
        <v>13</v>
      </c>
      <c r="C180" s="86">
        <v>0</v>
      </c>
      <c r="D180" s="47">
        <v>0</v>
      </c>
      <c r="E180" s="47">
        <v>0</v>
      </c>
      <c r="F180" s="47">
        <v>0</v>
      </c>
      <c r="G180" s="47">
        <v>0</v>
      </c>
      <c r="H180" s="47">
        <v>0</v>
      </c>
      <c r="I180" s="47">
        <v>0</v>
      </c>
      <c r="J180" s="47">
        <v>0</v>
      </c>
      <c r="K180" s="47">
        <v>0</v>
      </c>
      <c r="L180" s="47">
        <v>0</v>
      </c>
      <c r="M180" s="47">
        <v>0</v>
      </c>
      <c r="N180" s="47">
        <v>0</v>
      </c>
      <c r="O180" s="47">
        <v>0</v>
      </c>
      <c r="P180" s="47">
        <v>0</v>
      </c>
      <c r="Q180" s="47">
        <v>0</v>
      </c>
      <c r="R180" s="47">
        <v>0</v>
      </c>
      <c r="S180" s="47">
        <v>0</v>
      </c>
      <c r="T180" s="47">
        <v>0</v>
      </c>
      <c r="U180" s="47">
        <v>0</v>
      </c>
      <c r="V180" s="47">
        <v>0</v>
      </c>
      <c r="W180" s="47">
        <v>0</v>
      </c>
      <c r="X180" s="47">
        <v>0</v>
      </c>
      <c r="Y180" s="47">
        <v>0</v>
      </c>
      <c r="Z180" s="67">
        <v>0</v>
      </c>
      <c r="AA180" s="56"/>
    </row>
    <row r="181" spans="1:27" ht="16.5" x14ac:dyDescent="0.25">
      <c r="A181" s="55"/>
      <c r="B181" s="79">
        <v>14</v>
      </c>
      <c r="C181" s="86">
        <v>32.68</v>
      </c>
      <c r="D181" s="47">
        <v>29.78</v>
      </c>
      <c r="E181" s="47">
        <v>11.82</v>
      </c>
      <c r="F181" s="47">
        <v>0</v>
      </c>
      <c r="G181" s="47">
        <v>0</v>
      </c>
      <c r="H181" s="47">
        <v>0</v>
      </c>
      <c r="I181" s="47">
        <v>0</v>
      </c>
      <c r="J181" s="47">
        <v>0</v>
      </c>
      <c r="K181" s="47">
        <v>0</v>
      </c>
      <c r="L181" s="47">
        <v>0</v>
      </c>
      <c r="M181" s="47">
        <v>0</v>
      </c>
      <c r="N181" s="47">
        <v>0</v>
      </c>
      <c r="O181" s="47">
        <v>0</v>
      </c>
      <c r="P181" s="47">
        <v>0</v>
      </c>
      <c r="Q181" s="47">
        <v>0</v>
      </c>
      <c r="R181" s="47">
        <v>0</v>
      </c>
      <c r="S181" s="47">
        <v>0</v>
      </c>
      <c r="T181" s="47">
        <v>0</v>
      </c>
      <c r="U181" s="47">
        <v>0</v>
      </c>
      <c r="V181" s="47">
        <v>0</v>
      </c>
      <c r="W181" s="47">
        <v>0</v>
      </c>
      <c r="X181" s="47">
        <v>27.25</v>
      </c>
      <c r="Y181" s="47">
        <v>40.119999999999997</v>
      </c>
      <c r="Z181" s="67">
        <v>53.07</v>
      </c>
      <c r="AA181" s="56"/>
    </row>
    <row r="182" spans="1:27" ht="16.5" x14ac:dyDescent="0.25">
      <c r="A182" s="55"/>
      <c r="B182" s="79">
        <v>15</v>
      </c>
      <c r="C182" s="86">
        <v>0</v>
      </c>
      <c r="D182" s="47">
        <v>0</v>
      </c>
      <c r="E182" s="47">
        <v>0</v>
      </c>
      <c r="F182" s="47">
        <v>0</v>
      </c>
      <c r="G182" s="47">
        <v>0</v>
      </c>
      <c r="H182" s="47">
        <v>0</v>
      </c>
      <c r="I182" s="47">
        <v>2.27</v>
      </c>
      <c r="J182" s="47">
        <v>6.36</v>
      </c>
      <c r="K182" s="47">
        <v>8.59</v>
      </c>
      <c r="L182" s="47">
        <v>12.17</v>
      </c>
      <c r="M182" s="47">
        <v>12.6</v>
      </c>
      <c r="N182" s="47">
        <v>12.65</v>
      </c>
      <c r="O182" s="47">
        <v>12.44</v>
      </c>
      <c r="P182" s="47">
        <v>12.93</v>
      </c>
      <c r="Q182" s="47">
        <v>14.23</v>
      </c>
      <c r="R182" s="47">
        <v>14.82</v>
      </c>
      <c r="S182" s="47">
        <v>8.4600000000000009</v>
      </c>
      <c r="T182" s="47">
        <v>2.5499999999999998</v>
      </c>
      <c r="U182" s="47">
        <v>4.41</v>
      </c>
      <c r="V182" s="47">
        <v>12.22</v>
      </c>
      <c r="W182" s="47">
        <v>19.61</v>
      </c>
      <c r="X182" s="47">
        <v>5.17</v>
      </c>
      <c r="Y182" s="47">
        <v>98.2</v>
      </c>
      <c r="Z182" s="67">
        <v>103.55</v>
      </c>
      <c r="AA182" s="56"/>
    </row>
    <row r="183" spans="1:27" ht="16.5" x14ac:dyDescent="0.25">
      <c r="A183" s="55"/>
      <c r="B183" s="79">
        <v>16</v>
      </c>
      <c r="C183" s="86">
        <v>0</v>
      </c>
      <c r="D183" s="47">
        <v>0</v>
      </c>
      <c r="E183" s="47">
        <v>0</v>
      </c>
      <c r="F183" s="47">
        <v>0</v>
      </c>
      <c r="G183" s="47">
        <v>0</v>
      </c>
      <c r="H183" s="47">
        <v>0</v>
      </c>
      <c r="I183" s="47">
        <v>0</v>
      </c>
      <c r="J183" s="47">
        <v>0.15</v>
      </c>
      <c r="K183" s="47">
        <v>7.49</v>
      </c>
      <c r="L183" s="47">
        <v>0</v>
      </c>
      <c r="M183" s="47">
        <v>7.23</v>
      </c>
      <c r="N183" s="47">
        <v>7.01</v>
      </c>
      <c r="O183" s="47">
        <v>10.28</v>
      </c>
      <c r="P183" s="47">
        <v>9.67</v>
      </c>
      <c r="Q183" s="47">
        <v>27.04</v>
      </c>
      <c r="R183" s="47">
        <v>13.58</v>
      </c>
      <c r="S183" s="47">
        <v>34.1</v>
      </c>
      <c r="T183" s="47">
        <v>14.86</v>
      </c>
      <c r="U183" s="47">
        <v>10.27</v>
      </c>
      <c r="V183" s="47">
        <v>72.78</v>
      </c>
      <c r="W183" s="47">
        <v>145.94</v>
      </c>
      <c r="X183" s="47">
        <v>389.26</v>
      </c>
      <c r="Y183" s="47">
        <v>672.73</v>
      </c>
      <c r="Z183" s="67">
        <v>658.97</v>
      </c>
      <c r="AA183" s="56"/>
    </row>
    <row r="184" spans="1:27" ht="16.5" x14ac:dyDescent="0.25">
      <c r="A184" s="55"/>
      <c r="B184" s="79">
        <v>17</v>
      </c>
      <c r="C184" s="86">
        <v>12.49</v>
      </c>
      <c r="D184" s="47">
        <v>8</v>
      </c>
      <c r="E184" s="47">
        <v>4.92</v>
      </c>
      <c r="F184" s="47">
        <v>0</v>
      </c>
      <c r="G184" s="47">
        <v>0</v>
      </c>
      <c r="H184" s="47">
        <v>0</v>
      </c>
      <c r="I184" s="47">
        <v>0</v>
      </c>
      <c r="J184" s="47">
        <v>0</v>
      </c>
      <c r="K184" s="47">
        <v>0.63</v>
      </c>
      <c r="L184" s="47">
        <v>5.54</v>
      </c>
      <c r="M184" s="47">
        <v>6.73</v>
      </c>
      <c r="N184" s="47">
        <v>7.39</v>
      </c>
      <c r="O184" s="47">
        <v>6.1</v>
      </c>
      <c r="P184" s="47">
        <v>6.72</v>
      </c>
      <c r="Q184" s="47">
        <v>10.68</v>
      </c>
      <c r="R184" s="47">
        <v>1.68</v>
      </c>
      <c r="S184" s="47">
        <v>2.77</v>
      </c>
      <c r="T184" s="47">
        <v>5.24</v>
      </c>
      <c r="U184" s="47">
        <v>0</v>
      </c>
      <c r="V184" s="47">
        <v>14.02</v>
      </c>
      <c r="W184" s="47">
        <v>54.67</v>
      </c>
      <c r="X184" s="47">
        <v>57.8</v>
      </c>
      <c r="Y184" s="47">
        <v>190.48</v>
      </c>
      <c r="Z184" s="67">
        <v>82.55</v>
      </c>
      <c r="AA184" s="56"/>
    </row>
    <row r="185" spans="1:27" ht="16.5" x14ac:dyDescent="0.25">
      <c r="A185" s="55"/>
      <c r="B185" s="79">
        <v>18</v>
      </c>
      <c r="C185" s="86">
        <v>10.47</v>
      </c>
      <c r="D185" s="47">
        <v>0</v>
      </c>
      <c r="E185" s="47">
        <v>0</v>
      </c>
      <c r="F185" s="47">
        <v>0</v>
      </c>
      <c r="G185" s="47">
        <v>0</v>
      </c>
      <c r="H185" s="47">
        <v>0</v>
      </c>
      <c r="I185" s="47">
        <v>0</v>
      </c>
      <c r="J185" s="47">
        <v>0</v>
      </c>
      <c r="K185" s="47">
        <v>0</v>
      </c>
      <c r="L185" s="47">
        <v>0</v>
      </c>
      <c r="M185" s="47">
        <v>0</v>
      </c>
      <c r="N185" s="47">
        <v>0</v>
      </c>
      <c r="O185" s="47">
        <v>0</v>
      </c>
      <c r="P185" s="47">
        <v>0</v>
      </c>
      <c r="Q185" s="47">
        <v>0</v>
      </c>
      <c r="R185" s="47">
        <v>0</v>
      </c>
      <c r="S185" s="47">
        <v>0</v>
      </c>
      <c r="T185" s="47">
        <v>0</v>
      </c>
      <c r="U185" s="47">
        <v>0</v>
      </c>
      <c r="V185" s="47">
        <v>0</v>
      </c>
      <c r="W185" s="47">
        <v>17.96</v>
      </c>
      <c r="X185" s="47">
        <v>0</v>
      </c>
      <c r="Y185" s="47">
        <v>0</v>
      </c>
      <c r="Z185" s="67">
        <v>0</v>
      </c>
      <c r="AA185" s="56"/>
    </row>
    <row r="186" spans="1:27" ht="16.5" x14ac:dyDescent="0.25">
      <c r="A186" s="55"/>
      <c r="B186" s="79">
        <v>19</v>
      </c>
      <c r="C186" s="86">
        <v>0</v>
      </c>
      <c r="D186" s="47">
        <v>0</v>
      </c>
      <c r="E186" s="47">
        <v>0</v>
      </c>
      <c r="F186" s="47">
        <v>0</v>
      </c>
      <c r="G186" s="47">
        <v>0</v>
      </c>
      <c r="H186" s="47">
        <v>0</v>
      </c>
      <c r="I186" s="47">
        <v>0</v>
      </c>
      <c r="J186" s="47">
        <v>0</v>
      </c>
      <c r="K186" s="47">
        <v>0</v>
      </c>
      <c r="L186" s="47">
        <v>0</v>
      </c>
      <c r="M186" s="47">
        <v>0</v>
      </c>
      <c r="N186" s="47">
        <v>0</v>
      </c>
      <c r="O186" s="47">
        <v>0</v>
      </c>
      <c r="P186" s="47">
        <v>0</v>
      </c>
      <c r="Q186" s="47">
        <v>0</v>
      </c>
      <c r="R186" s="47">
        <v>0</v>
      </c>
      <c r="S186" s="47">
        <v>0</v>
      </c>
      <c r="T186" s="47">
        <v>0</v>
      </c>
      <c r="U186" s="47">
        <v>0</v>
      </c>
      <c r="V186" s="47">
        <v>0</v>
      </c>
      <c r="W186" s="47">
        <v>0</v>
      </c>
      <c r="X186" s="47">
        <v>0</v>
      </c>
      <c r="Y186" s="47">
        <v>0</v>
      </c>
      <c r="Z186" s="67">
        <v>0</v>
      </c>
      <c r="AA186" s="56"/>
    </row>
    <row r="187" spans="1:27" ht="16.5" x14ac:dyDescent="0.25">
      <c r="A187" s="55"/>
      <c r="B187" s="79">
        <v>20</v>
      </c>
      <c r="C187" s="86">
        <v>0</v>
      </c>
      <c r="D187" s="47">
        <v>0</v>
      </c>
      <c r="E187" s="47">
        <v>0</v>
      </c>
      <c r="F187" s="47">
        <v>0</v>
      </c>
      <c r="G187" s="47">
        <v>0</v>
      </c>
      <c r="H187" s="47">
        <v>0</v>
      </c>
      <c r="I187" s="47">
        <v>0</v>
      </c>
      <c r="J187" s="47">
        <v>0</v>
      </c>
      <c r="K187" s="47">
        <v>0</v>
      </c>
      <c r="L187" s="47">
        <v>0</v>
      </c>
      <c r="M187" s="47">
        <v>0</v>
      </c>
      <c r="N187" s="47">
        <v>0</v>
      </c>
      <c r="O187" s="47">
        <v>0</v>
      </c>
      <c r="P187" s="47">
        <v>0</v>
      </c>
      <c r="Q187" s="47">
        <v>0</v>
      </c>
      <c r="R187" s="47">
        <v>0</v>
      </c>
      <c r="S187" s="47">
        <v>0</v>
      </c>
      <c r="T187" s="47">
        <v>0</v>
      </c>
      <c r="U187" s="47">
        <v>0</v>
      </c>
      <c r="V187" s="47">
        <v>0</v>
      </c>
      <c r="W187" s="47">
        <v>0</v>
      </c>
      <c r="X187" s="47">
        <v>0</v>
      </c>
      <c r="Y187" s="47">
        <v>0</v>
      </c>
      <c r="Z187" s="67">
        <v>0</v>
      </c>
      <c r="AA187" s="56"/>
    </row>
    <row r="188" spans="1:27" ht="16.5" x14ac:dyDescent="0.25">
      <c r="A188" s="55"/>
      <c r="B188" s="79">
        <v>21</v>
      </c>
      <c r="C188" s="86">
        <v>0</v>
      </c>
      <c r="D188" s="47">
        <v>0</v>
      </c>
      <c r="E188" s="47">
        <v>0</v>
      </c>
      <c r="F188" s="47">
        <v>0</v>
      </c>
      <c r="G188" s="47">
        <v>0</v>
      </c>
      <c r="H188" s="47">
        <v>0</v>
      </c>
      <c r="I188" s="47">
        <v>0</v>
      </c>
      <c r="J188" s="47">
        <v>0</v>
      </c>
      <c r="K188" s="47">
        <v>0</v>
      </c>
      <c r="L188" s="47">
        <v>0</v>
      </c>
      <c r="M188" s="47">
        <v>0</v>
      </c>
      <c r="N188" s="47">
        <v>0</v>
      </c>
      <c r="O188" s="47">
        <v>0</v>
      </c>
      <c r="P188" s="47">
        <v>0</v>
      </c>
      <c r="Q188" s="47">
        <v>0</v>
      </c>
      <c r="R188" s="47">
        <v>0</v>
      </c>
      <c r="S188" s="47">
        <v>0</v>
      </c>
      <c r="T188" s="47">
        <v>0</v>
      </c>
      <c r="U188" s="47">
        <v>0</v>
      </c>
      <c r="V188" s="47">
        <v>0</v>
      </c>
      <c r="W188" s="47">
        <v>70.13</v>
      </c>
      <c r="X188" s="47">
        <v>52.25</v>
      </c>
      <c r="Y188" s="47">
        <v>165.56</v>
      </c>
      <c r="Z188" s="67">
        <v>80.959999999999994</v>
      </c>
      <c r="AA188" s="56"/>
    </row>
    <row r="189" spans="1:27" ht="16.5" x14ac:dyDescent="0.25">
      <c r="A189" s="55"/>
      <c r="B189" s="79">
        <v>22</v>
      </c>
      <c r="C189" s="86">
        <v>0</v>
      </c>
      <c r="D189" s="47">
        <v>0</v>
      </c>
      <c r="E189" s="47">
        <v>0</v>
      </c>
      <c r="F189" s="47">
        <v>0</v>
      </c>
      <c r="G189" s="47">
        <v>0</v>
      </c>
      <c r="H189" s="47">
        <v>0</v>
      </c>
      <c r="I189" s="47">
        <v>0</v>
      </c>
      <c r="J189" s="47">
        <v>0</v>
      </c>
      <c r="K189" s="47">
        <v>0</v>
      </c>
      <c r="L189" s="47">
        <v>0</v>
      </c>
      <c r="M189" s="47">
        <v>0</v>
      </c>
      <c r="N189" s="47">
        <v>0</v>
      </c>
      <c r="O189" s="47">
        <v>0</v>
      </c>
      <c r="P189" s="47">
        <v>0</v>
      </c>
      <c r="Q189" s="47">
        <v>0</v>
      </c>
      <c r="R189" s="47">
        <v>0</v>
      </c>
      <c r="S189" s="47">
        <v>0</v>
      </c>
      <c r="T189" s="47">
        <v>0</v>
      </c>
      <c r="U189" s="47">
        <v>0</v>
      </c>
      <c r="V189" s="47">
        <v>0</v>
      </c>
      <c r="W189" s="47">
        <v>0</v>
      </c>
      <c r="X189" s="47">
        <v>0</v>
      </c>
      <c r="Y189" s="47">
        <v>0</v>
      </c>
      <c r="Z189" s="67">
        <v>0</v>
      </c>
      <c r="AA189" s="56"/>
    </row>
    <row r="190" spans="1:27" ht="16.5" x14ac:dyDescent="0.25">
      <c r="A190" s="55"/>
      <c r="B190" s="79">
        <v>23</v>
      </c>
      <c r="C190" s="86">
        <v>0</v>
      </c>
      <c r="D190" s="47">
        <v>0</v>
      </c>
      <c r="E190" s="47">
        <v>0</v>
      </c>
      <c r="F190" s="47">
        <v>0</v>
      </c>
      <c r="G190" s="47">
        <v>0</v>
      </c>
      <c r="H190" s="47">
        <v>0</v>
      </c>
      <c r="I190" s="47">
        <v>0</v>
      </c>
      <c r="J190" s="47">
        <v>0</v>
      </c>
      <c r="K190" s="47">
        <v>0</v>
      </c>
      <c r="L190" s="47">
        <v>0</v>
      </c>
      <c r="M190" s="47">
        <v>0</v>
      </c>
      <c r="N190" s="47">
        <v>0</v>
      </c>
      <c r="O190" s="47">
        <v>0</v>
      </c>
      <c r="P190" s="47">
        <v>0</v>
      </c>
      <c r="Q190" s="47">
        <v>0</v>
      </c>
      <c r="R190" s="47">
        <v>0</v>
      </c>
      <c r="S190" s="47">
        <v>0</v>
      </c>
      <c r="T190" s="47">
        <v>0</v>
      </c>
      <c r="U190" s="47">
        <v>0</v>
      </c>
      <c r="V190" s="47">
        <v>0</v>
      </c>
      <c r="W190" s="47">
        <v>0</v>
      </c>
      <c r="X190" s="47">
        <v>160.59</v>
      </c>
      <c r="Y190" s="47">
        <v>37.090000000000003</v>
      </c>
      <c r="Z190" s="67">
        <v>47.75</v>
      </c>
      <c r="AA190" s="56"/>
    </row>
    <row r="191" spans="1:27" ht="16.5" x14ac:dyDescent="0.25">
      <c r="A191" s="55"/>
      <c r="B191" s="79">
        <v>24</v>
      </c>
      <c r="C191" s="86">
        <v>30.8</v>
      </c>
      <c r="D191" s="47">
        <v>202.56</v>
      </c>
      <c r="E191" s="47">
        <v>0</v>
      </c>
      <c r="F191" s="47">
        <v>0</v>
      </c>
      <c r="G191" s="47">
        <v>0</v>
      </c>
      <c r="H191" s="47">
        <v>0</v>
      </c>
      <c r="I191" s="47">
        <v>0</v>
      </c>
      <c r="J191" s="47">
        <v>0</v>
      </c>
      <c r="K191" s="47">
        <v>0</v>
      </c>
      <c r="L191" s="47">
        <v>0</v>
      </c>
      <c r="M191" s="47">
        <v>0</v>
      </c>
      <c r="N191" s="47">
        <v>0</v>
      </c>
      <c r="O191" s="47">
        <v>0</v>
      </c>
      <c r="P191" s="47">
        <v>0</v>
      </c>
      <c r="Q191" s="47">
        <v>0</v>
      </c>
      <c r="R191" s="47">
        <v>0</v>
      </c>
      <c r="S191" s="47">
        <v>0</v>
      </c>
      <c r="T191" s="47">
        <v>0</v>
      </c>
      <c r="U191" s="47">
        <v>0</v>
      </c>
      <c r="V191" s="47">
        <v>0</v>
      </c>
      <c r="W191" s="47">
        <v>0</v>
      </c>
      <c r="X191" s="47">
        <v>0.18</v>
      </c>
      <c r="Y191" s="47">
        <v>68.489999999999995</v>
      </c>
      <c r="Z191" s="67">
        <v>9.66</v>
      </c>
      <c r="AA191" s="56"/>
    </row>
    <row r="192" spans="1:27" ht="16.5" x14ac:dyDescent="0.25">
      <c r="A192" s="55"/>
      <c r="B192" s="79">
        <v>25</v>
      </c>
      <c r="C192" s="86">
        <v>43.51</v>
      </c>
      <c r="D192" s="47">
        <v>71.349999999999994</v>
      </c>
      <c r="E192" s="47">
        <v>0</v>
      </c>
      <c r="F192" s="47">
        <v>0</v>
      </c>
      <c r="G192" s="47">
        <v>0</v>
      </c>
      <c r="H192" s="47">
        <v>0</v>
      </c>
      <c r="I192" s="47">
        <v>0</v>
      </c>
      <c r="J192" s="47">
        <v>0</v>
      </c>
      <c r="K192" s="47">
        <v>0</v>
      </c>
      <c r="L192" s="47">
        <v>0</v>
      </c>
      <c r="M192" s="47">
        <v>0</v>
      </c>
      <c r="N192" s="47">
        <v>0</v>
      </c>
      <c r="O192" s="47">
        <v>0</v>
      </c>
      <c r="P192" s="47">
        <v>0</v>
      </c>
      <c r="Q192" s="47">
        <v>0</v>
      </c>
      <c r="R192" s="47">
        <v>0</v>
      </c>
      <c r="S192" s="47">
        <v>0</v>
      </c>
      <c r="T192" s="47">
        <v>0</v>
      </c>
      <c r="U192" s="47">
        <v>0</v>
      </c>
      <c r="V192" s="47">
        <v>0</v>
      </c>
      <c r="W192" s="47">
        <v>0</v>
      </c>
      <c r="X192" s="47">
        <v>0</v>
      </c>
      <c r="Y192" s="47">
        <v>120.27</v>
      </c>
      <c r="Z192" s="67">
        <v>0</v>
      </c>
      <c r="AA192" s="56"/>
    </row>
    <row r="193" spans="1:27" ht="16.5" x14ac:dyDescent="0.25">
      <c r="A193" s="55"/>
      <c r="B193" s="79">
        <v>26</v>
      </c>
      <c r="C193" s="86">
        <v>17.88</v>
      </c>
      <c r="D193" s="47">
        <v>0</v>
      </c>
      <c r="E193" s="47">
        <v>24.91</v>
      </c>
      <c r="F193" s="47">
        <v>0</v>
      </c>
      <c r="G193" s="47">
        <v>0</v>
      </c>
      <c r="H193" s="47">
        <v>0</v>
      </c>
      <c r="I193" s="47">
        <v>0</v>
      </c>
      <c r="J193" s="47">
        <v>0</v>
      </c>
      <c r="K193" s="47">
        <v>0</v>
      </c>
      <c r="L193" s="47">
        <v>0</v>
      </c>
      <c r="M193" s="47">
        <v>0</v>
      </c>
      <c r="N193" s="47">
        <v>0</v>
      </c>
      <c r="O193" s="47">
        <v>0</v>
      </c>
      <c r="P193" s="47">
        <v>0</v>
      </c>
      <c r="Q193" s="47">
        <v>0</v>
      </c>
      <c r="R193" s="47">
        <v>0</v>
      </c>
      <c r="S193" s="47">
        <v>0</v>
      </c>
      <c r="T193" s="47">
        <v>0</v>
      </c>
      <c r="U193" s="47">
        <v>0</v>
      </c>
      <c r="V193" s="47">
        <v>5.79</v>
      </c>
      <c r="W193" s="47">
        <v>2.85</v>
      </c>
      <c r="X193" s="47">
        <v>184.64</v>
      </c>
      <c r="Y193" s="47">
        <v>77.12</v>
      </c>
      <c r="Z193" s="67">
        <v>20.239999999999998</v>
      </c>
      <c r="AA193" s="56"/>
    </row>
    <row r="194" spans="1:27" ht="16.5" x14ac:dyDescent="0.25">
      <c r="A194" s="55"/>
      <c r="B194" s="79">
        <v>27</v>
      </c>
      <c r="C194" s="86">
        <v>40.229999999999997</v>
      </c>
      <c r="D194" s="47">
        <v>78.92</v>
      </c>
      <c r="E194" s="47">
        <v>29.83</v>
      </c>
      <c r="F194" s="47">
        <v>0</v>
      </c>
      <c r="G194" s="47">
        <v>0</v>
      </c>
      <c r="H194" s="47">
        <v>47.72</v>
      </c>
      <c r="I194" s="47">
        <v>0</v>
      </c>
      <c r="J194" s="47">
        <v>0</v>
      </c>
      <c r="K194" s="47">
        <v>0</v>
      </c>
      <c r="L194" s="47">
        <v>0</v>
      </c>
      <c r="M194" s="47">
        <v>0</v>
      </c>
      <c r="N194" s="47">
        <v>0</v>
      </c>
      <c r="O194" s="47">
        <v>0</v>
      </c>
      <c r="P194" s="47">
        <v>0</v>
      </c>
      <c r="Q194" s="47">
        <v>0</v>
      </c>
      <c r="R194" s="47">
        <v>0</v>
      </c>
      <c r="S194" s="47">
        <v>0</v>
      </c>
      <c r="T194" s="47">
        <v>0</v>
      </c>
      <c r="U194" s="47">
        <v>0</v>
      </c>
      <c r="V194" s="47">
        <v>59.66</v>
      </c>
      <c r="W194" s="47">
        <v>308.89</v>
      </c>
      <c r="X194" s="47">
        <v>294.64999999999998</v>
      </c>
      <c r="Y194" s="47">
        <v>291.41000000000003</v>
      </c>
      <c r="Z194" s="67">
        <v>389.82</v>
      </c>
      <c r="AA194" s="56"/>
    </row>
    <row r="195" spans="1:27" ht="16.5" x14ac:dyDescent="0.25">
      <c r="A195" s="55"/>
      <c r="B195" s="79">
        <v>28</v>
      </c>
      <c r="C195" s="86">
        <v>112.4</v>
      </c>
      <c r="D195" s="47">
        <v>57.06</v>
      </c>
      <c r="E195" s="47">
        <v>89.25</v>
      </c>
      <c r="F195" s="47">
        <v>42.59</v>
      </c>
      <c r="G195" s="47">
        <v>0</v>
      </c>
      <c r="H195" s="47">
        <v>0</v>
      </c>
      <c r="I195" s="47">
        <v>0</v>
      </c>
      <c r="J195" s="47">
        <v>0</v>
      </c>
      <c r="K195" s="47">
        <v>0</v>
      </c>
      <c r="L195" s="47">
        <v>0</v>
      </c>
      <c r="M195" s="47">
        <v>0</v>
      </c>
      <c r="N195" s="47">
        <v>0</v>
      </c>
      <c r="O195" s="47">
        <v>0</v>
      </c>
      <c r="P195" s="47">
        <v>0</v>
      </c>
      <c r="Q195" s="47">
        <v>0</v>
      </c>
      <c r="R195" s="47">
        <v>0</v>
      </c>
      <c r="S195" s="47">
        <v>0</v>
      </c>
      <c r="T195" s="47">
        <v>0</v>
      </c>
      <c r="U195" s="47">
        <v>0</v>
      </c>
      <c r="V195" s="47">
        <v>27.02</v>
      </c>
      <c r="W195" s="47">
        <v>170.05</v>
      </c>
      <c r="X195" s="47">
        <v>209.5</v>
      </c>
      <c r="Y195" s="47">
        <v>123.38</v>
      </c>
      <c r="Z195" s="67">
        <v>62.85</v>
      </c>
      <c r="AA195" s="56"/>
    </row>
    <row r="196" spans="1:27" ht="16.5" x14ac:dyDescent="0.25">
      <c r="A196" s="55"/>
      <c r="B196" s="79">
        <v>29</v>
      </c>
      <c r="C196" s="86">
        <v>91.21</v>
      </c>
      <c r="D196" s="47">
        <v>0</v>
      </c>
      <c r="E196" s="47">
        <v>0</v>
      </c>
      <c r="F196" s="47">
        <v>0</v>
      </c>
      <c r="G196" s="47">
        <v>0</v>
      </c>
      <c r="H196" s="47">
        <v>0</v>
      </c>
      <c r="I196" s="47">
        <v>0</v>
      </c>
      <c r="J196" s="47">
        <v>0</v>
      </c>
      <c r="K196" s="47">
        <v>0</v>
      </c>
      <c r="L196" s="47">
        <v>0</v>
      </c>
      <c r="M196" s="47">
        <v>0</v>
      </c>
      <c r="N196" s="47">
        <v>0</v>
      </c>
      <c r="O196" s="47">
        <v>0</v>
      </c>
      <c r="P196" s="47">
        <v>0</v>
      </c>
      <c r="Q196" s="47">
        <v>0</v>
      </c>
      <c r="R196" s="47">
        <v>0</v>
      </c>
      <c r="S196" s="47">
        <v>0</v>
      </c>
      <c r="T196" s="47">
        <v>0</v>
      </c>
      <c r="U196" s="47">
        <v>0</v>
      </c>
      <c r="V196" s="47">
        <v>0</v>
      </c>
      <c r="W196" s="47">
        <v>339.23</v>
      </c>
      <c r="X196" s="47">
        <v>316.16000000000003</v>
      </c>
      <c r="Y196" s="47">
        <v>157.96</v>
      </c>
      <c r="Z196" s="67">
        <v>69.510000000000005</v>
      </c>
      <c r="AA196" s="56"/>
    </row>
    <row r="197" spans="1:27" ht="16.5" x14ac:dyDescent="0.25">
      <c r="A197" s="55"/>
      <c r="B197" s="79">
        <v>30</v>
      </c>
      <c r="C197" s="86">
        <v>36.35</v>
      </c>
      <c r="D197" s="47">
        <v>0.92</v>
      </c>
      <c r="E197" s="47">
        <v>0</v>
      </c>
      <c r="F197" s="47">
        <v>0</v>
      </c>
      <c r="G197" s="47">
        <v>0</v>
      </c>
      <c r="H197" s="47">
        <v>0</v>
      </c>
      <c r="I197" s="47">
        <v>0</v>
      </c>
      <c r="J197" s="47">
        <v>0</v>
      </c>
      <c r="K197" s="47">
        <v>0</v>
      </c>
      <c r="L197" s="47">
        <v>0</v>
      </c>
      <c r="M197" s="47">
        <v>0</v>
      </c>
      <c r="N197" s="47">
        <v>0</v>
      </c>
      <c r="O197" s="47">
        <v>0</v>
      </c>
      <c r="P197" s="47">
        <v>0</v>
      </c>
      <c r="Q197" s="47">
        <v>0</v>
      </c>
      <c r="R197" s="47">
        <v>0</v>
      </c>
      <c r="S197" s="47">
        <v>0</v>
      </c>
      <c r="T197" s="47">
        <v>0</v>
      </c>
      <c r="U197" s="47">
        <v>0</v>
      </c>
      <c r="V197" s="47">
        <v>0</v>
      </c>
      <c r="W197" s="47">
        <v>0</v>
      </c>
      <c r="X197" s="47">
        <v>0</v>
      </c>
      <c r="Y197" s="47">
        <v>106.48</v>
      </c>
      <c r="Z197" s="67">
        <v>172.34</v>
      </c>
      <c r="AA197" s="56"/>
    </row>
    <row r="198" spans="1:27" ht="17.25" thickBot="1" x14ac:dyDescent="0.3">
      <c r="A198" s="55"/>
      <c r="B198" s="80">
        <v>31</v>
      </c>
      <c r="C198" s="87">
        <v>53.36</v>
      </c>
      <c r="D198" s="68">
        <v>5.57</v>
      </c>
      <c r="E198" s="68">
        <v>45.98</v>
      </c>
      <c r="F198" s="68">
        <v>0</v>
      </c>
      <c r="G198" s="68">
        <v>0</v>
      </c>
      <c r="H198" s="68">
        <v>0</v>
      </c>
      <c r="I198" s="68">
        <v>0</v>
      </c>
      <c r="J198" s="68">
        <v>0</v>
      </c>
      <c r="K198" s="68">
        <v>0</v>
      </c>
      <c r="L198" s="68">
        <v>0</v>
      </c>
      <c r="M198" s="68">
        <v>0</v>
      </c>
      <c r="N198" s="68">
        <v>0</v>
      </c>
      <c r="O198" s="68">
        <v>0</v>
      </c>
      <c r="P198" s="68">
        <v>0</v>
      </c>
      <c r="Q198" s="68">
        <v>0</v>
      </c>
      <c r="R198" s="68">
        <v>0</v>
      </c>
      <c r="S198" s="68">
        <v>0</v>
      </c>
      <c r="T198" s="68">
        <v>0</v>
      </c>
      <c r="U198" s="68">
        <v>0</v>
      </c>
      <c r="V198" s="68">
        <v>0</v>
      </c>
      <c r="W198" s="68">
        <v>218.06</v>
      </c>
      <c r="X198" s="68">
        <v>252.17</v>
      </c>
      <c r="Y198" s="68">
        <v>91.4</v>
      </c>
      <c r="Z198" s="69">
        <v>162.74</v>
      </c>
      <c r="AA198" s="56"/>
    </row>
    <row r="199" spans="1:27" ht="16.5" thickBot="1" x14ac:dyDescent="0.3">
      <c r="A199" s="55"/>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56"/>
    </row>
    <row r="200" spans="1:27" ht="16.5" thickBot="1" x14ac:dyDescent="0.3">
      <c r="A200" s="55"/>
      <c r="B200" s="310"/>
      <c r="C200" s="311"/>
      <c r="D200" s="311"/>
      <c r="E200" s="311"/>
      <c r="F200" s="311"/>
      <c r="G200" s="311"/>
      <c r="H200" s="311"/>
      <c r="I200" s="311"/>
      <c r="J200" s="311"/>
      <c r="K200" s="311"/>
      <c r="L200" s="311"/>
      <c r="M200" s="311"/>
      <c r="N200" s="311"/>
      <c r="O200" s="311"/>
      <c r="P200" s="311"/>
      <c r="Q200" s="312"/>
      <c r="R200" s="310" t="s">
        <v>155</v>
      </c>
      <c r="S200" s="311"/>
      <c r="T200" s="311"/>
      <c r="U200" s="312"/>
      <c r="V200" s="43"/>
      <c r="W200" s="43"/>
      <c r="X200" s="43"/>
      <c r="Y200" s="43"/>
      <c r="Z200" s="43"/>
      <c r="AA200" s="56"/>
    </row>
    <row r="201" spans="1:27" x14ac:dyDescent="0.25">
      <c r="A201" s="55"/>
      <c r="B201" s="320" t="s">
        <v>156</v>
      </c>
      <c r="C201" s="321"/>
      <c r="D201" s="321"/>
      <c r="E201" s="321"/>
      <c r="F201" s="321"/>
      <c r="G201" s="321"/>
      <c r="H201" s="321"/>
      <c r="I201" s="321"/>
      <c r="J201" s="321"/>
      <c r="K201" s="321"/>
      <c r="L201" s="321"/>
      <c r="M201" s="321"/>
      <c r="N201" s="321"/>
      <c r="O201" s="321"/>
      <c r="P201" s="321"/>
      <c r="Q201" s="347"/>
      <c r="R201" s="305">
        <v>4.1900000000000004</v>
      </c>
      <c r="S201" s="305"/>
      <c r="T201" s="305"/>
      <c r="U201" s="323"/>
      <c r="V201" s="43"/>
      <c r="W201" s="43"/>
      <c r="X201" s="43"/>
      <c r="Y201" s="43"/>
      <c r="Z201" s="43"/>
      <c r="AA201" s="56"/>
    </row>
    <row r="202" spans="1:27" ht="16.5" thickBot="1" x14ac:dyDescent="0.3">
      <c r="A202" s="55"/>
      <c r="B202" s="300" t="s">
        <v>157</v>
      </c>
      <c r="C202" s="301"/>
      <c r="D202" s="301"/>
      <c r="E202" s="301"/>
      <c r="F202" s="301"/>
      <c r="G202" s="301"/>
      <c r="H202" s="301"/>
      <c r="I202" s="301"/>
      <c r="J202" s="301"/>
      <c r="K202" s="301"/>
      <c r="L202" s="301"/>
      <c r="M202" s="301"/>
      <c r="N202" s="301"/>
      <c r="O202" s="301"/>
      <c r="P202" s="301"/>
      <c r="Q202" s="302"/>
      <c r="R202" s="303">
        <v>324.97000000000003</v>
      </c>
      <c r="S202" s="303"/>
      <c r="T202" s="303"/>
      <c r="U202" s="304"/>
      <c r="V202" s="43"/>
      <c r="W202" s="43"/>
      <c r="X202" s="43"/>
      <c r="Y202" s="43"/>
      <c r="Z202" s="43"/>
      <c r="AA202" s="56"/>
    </row>
    <row r="203" spans="1:27" x14ac:dyDescent="0.25">
      <c r="A203" s="55"/>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56"/>
    </row>
    <row r="204" spans="1:27" x14ac:dyDescent="0.25">
      <c r="A204" s="55"/>
      <c r="B204" s="287" t="s">
        <v>238</v>
      </c>
      <c r="C204" s="287"/>
      <c r="D204" s="287"/>
      <c r="E204" s="287"/>
      <c r="F204" s="287"/>
      <c r="G204" s="287"/>
      <c r="H204" s="287"/>
      <c r="I204" s="287"/>
      <c r="J204" s="287"/>
      <c r="K204" s="287"/>
      <c r="L204" s="287"/>
      <c r="M204" s="287"/>
      <c r="N204" s="287"/>
      <c r="O204" s="287"/>
      <c r="P204" s="287"/>
      <c r="Q204" s="287"/>
      <c r="R204" s="305">
        <v>827904.45</v>
      </c>
      <c r="S204" s="305"/>
      <c r="T204" s="51"/>
      <c r="U204" s="51"/>
      <c r="V204" s="51"/>
      <c r="W204" s="51"/>
      <c r="X204" s="51"/>
      <c r="Y204" s="51"/>
      <c r="Z204" s="51"/>
      <c r="AA204" s="56"/>
    </row>
    <row r="205" spans="1:27" ht="16.5" thickBot="1" x14ac:dyDescent="0.3">
      <c r="A205" s="55"/>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56"/>
    </row>
    <row r="206" spans="1:27" ht="16.5" thickTop="1" x14ac:dyDescent="0.25">
      <c r="A206" s="52"/>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4"/>
    </row>
    <row r="207" spans="1:27" ht="50.25" customHeight="1" x14ac:dyDescent="0.25">
      <c r="A207" s="55"/>
      <c r="B207" s="280" t="s">
        <v>158</v>
      </c>
      <c r="C207" s="280"/>
      <c r="D207" s="280"/>
      <c r="E207" s="280"/>
      <c r="F207" s="280"/>
      <c r="G207" s="280"/>
      <c r="H207" s="280"/>
      <c r="I207" s="280"/>
      <c r="J207" s="280"/>
      <c r="K207" s="280"/>
      <c r="L207" s="280"/>
      <c r="M207" s="280"/>
      <c r="N207" s="280"/>
      <c r="O207" s="280"/>
      <c r="P207" s="280"/>
      <c r="Q207" s="280"/>
      <c r="R207" s="280"/>
      <c r="S207" s="280"/>
      <c r="T207" s="280"/>
      <c r="U207" s="280"/>
      <c r="V207" s="280"/>
      <c r="W207" s="280"/>
      <c r="X207" s="280"/>
      <c r="Y207" s="280"/>
      <c r="Z207" s="280"/>
      <c r="AA207" s="56"/>
    </row>
    <row r="208" spans="1:27" x14ac:dyDescent="0.25">
      <c r="A208" s="55"/>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56"/>
    </row>
    <row r="209" spans="1:27" x14ac:dyDescent="0.25">
      <c r="A209" s="55"/>
      <c r="B209" s="287" t="s">
        <v>120</v>
      </c>
      <c r="C209" s="287"/>
      <c r="D209" s="287"/>
      <c r="E209" s="287"/>
      <c r="F209" s="287"/>
      <c r="G209" s="287"/>
      <c r="H209" s="287"/>
      <c r="I209" s="287"/>
      <c r="J209" s="287"/>
      <c r="K209" s="287"/>
      <c r="L209" s="287"/>
      <c r="M209" s="287"/>
      <c r="N209" s="287"/>
      <c r="O209" s="287"/>
      <c r="P209" s="287"/>
      <c r="Q209" s="287"/>
      <c r="R209" s="287"/>
      <c r="S209" s="287"/>
      <c r="T209" s="287"/>
      <c r="U209" s="287"/>
      <c r="V209" s="287"/>
      <c r="W209" s="287"/>
      <c r="X209" s="287"/>
      <c r="Y209" s="287"/>
      <c r="Z209" s="287"/>
      <c r="AA209" s="56"/>
    </row>
    <row r="210" spans="1:27" ht="16.5" thickBot="1" x14ac:dyDescent="0.3">
      <c r="A210" s="55"/>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56"/>
    </row>
    <row r="211" spans="1:27" x14ac:dyDescent="0.25">
      <c r="A211" s="55"/>
      <c r="B211" s="306" t="s">
        <v>121</v>
      </c>
      <c r="C211" s="308" t="s">
        <v>160</v>
      </c>
      <c r="D211" s="308"/>
      <c r="E211" s="308"/>
      <c r="F211" s="308"/>
      <c r="G211" s="308"/>
      <c r="H211" s="308"/>
      <c r="I211" s="308"/>
      <c r="J211" s="308"/>
      <c r="K211" s="308"/>
      <c r="L211" s="308"/>
      <c r="M211" s="308"/>
      <c r="N211" s="308"/>
      <c r="O211" s="308"/>
      <c r="P211" s="308"/>
      <c r="Q211" s="308"/>
      <c r="R211" s="308"/>
      <c r="S211" s="308"/>
      <c r="T211" s="308"/>
      <c r="U211" s="308"/>
      <c r="V211" s="308"/>
      <c r="W211" s="308"/>
      <c r="X211" s="308"/>
      <c r="Y211" s="308"/>
      <c r="Z211" s="309"/>
      <c r="AA211" s="56"/>
    </row>
    <row r="212" spans="1:27" ht="32.25" thickBot="1" x14ac:dyDescent="0.3">
      <c r="A212" s="55"/>
      <c r="B212" s="307"/>
      <c r="C212" s="77" t="s">
        <v>122</v>
      </c>
      <c r="D212" s="72" t="s">
        <v>123</v>
      </c>
      <c r="E212" s="72" t="s">
        <v>124</v>
      </c>
      <c r="F212" s="72" t="s">
        <v>125</v>
      </c>
      <c r="G212" s="72" t="s">
        <v>126</v>
      </c>
      <c r="H212" s="72" t="s">
        <v>127</v>
      </c>
      <c r="I212" s="72" t="s">
        <v>128</v>
      </c>
      <c r="J212" s="72" t="s">
        <v>129</v>
      </c>
      <c r="K212" s="72" t="s">
        <v>130</v>
      </c>
      <c r="L212" s="72" t="s">
        <v>131</v>
      </c>
      <c r="M212" s="72" t="s">
        <v>132</v>
      </c>
      <c r="N212" s="72" t="s">
        <v>133</v>
      </c>
      <c r="O212" s="72" t="s">
        <v>134</v>
      </c>
      <c r="P212" s="72" t="s">
        <v>135</v>
      </c>
      <c r="Q212" s="72" t="s">
        <v>136</v>
      </c>
      <c r="R212" s="72" t="s">
        <v>137</v>
      </c>
      <c r="S212" s="72" t="s">
        <v>138</v>
      </c>
      <c r="T212" s="72" t="s">
        <v>139</v>
      </c>
      <c r="U212" s="72" t="s">
        <v>140</v>
      </c>
      <c r="V212" s="72" t="s">
        <v>141</v>
      </c>
      <c r="W212" s="72" t="s">
        <v>142</v>
      </c>
      <c r="X212" s="72" t="s">
        <v>143</v>
      </c>
      <c r="Y212" s="72" t="s">
        <v>144</v>
      </c>
      <c r="Z212" s="73" t="s">
        <v>145</v>
      </c>
      <c r="AA212" s="56"/>
    </row>
    <row r="213" spans="1:27" ht="16.5" x14ac:dyDescent="0.25">
      <c r="A213" s="55"/>
      <c r="B213" s="78">
        <v>1</v>
      </c>
      <c r="C213" s="83">
        <v>2654.04</v>
      </c>
      <c r="D213" s="81">
        <v>2592.11</v>
      </c>
      <c r="E213" s="81">
        <v>2587.5100000000002</v>
      </c>
      <c r="F213" s="81">
        <v>2615.2600000000002</v>
      </c>
      <c r="G213" s="81">
        <v>2692.61</v>
      </c>
      <c r="H213" s="81">
        <v>2930.4300000000003</v>
      </c>
      <c r="I213" s="81">
        <v>2983.02</v>
      </c>
      <c r="J213" s="81">
        <v>3108.55</v>
      </c>
      <c r="K213" s="81">
        <v>3142.8199999999997</v>
      </c>
      <c r="L213" s="81">
        <v>3110.5699999999997</v>
      </c>
      <c r="M213" s="81">
        <v>3061.24</v>
      </c>
      <c r="N213" s="81">
        <v>3000.4300000000003</v>
      </c>
      <c r="O213" s="81">
        <v>2980.87</v>
      </c>
      <c r="P213" s="81">
        <v>2984.15</v>
      </c>
      <c r="Q213" s="81">
        <v>3053.7799999999997</v>
      </c>
      <c r="R213" s="81">
        <v>3130.73</v>
      </c>
      <c r="S213" s="81">
        <v>3248.23</v>
      </c>
      <c r="T213" s="81">
        <v>3252.01</v>
      </c>
      <c r="U213" s="81">
        <v>3235.9</v>
      </c>
      <c r="V213" s="81">
        <v>3076.7799999999997</v>
      </c>
      <c r="W213" s="81">
        <v>2947.4300000000003</v>
      </c>
      <c r="X213" s="81">
        <v>2804.67</v>
      </c>
      <c r="Y213" s="81">
        <v>2733.27</v>
      </c>
      <c r="Z213" s="82">
        <v>2663.25</v>
      </c>
      <c r="AA213" s="56"/>
    </row>
    <row r="214" spans="1:27" ht="16.5" x14ac:dyDescent="0.25">
      <c r="A214" s="55"/>
      <c r="B214" s="79">
        <v>2</v>
      </c>
      <c r="C214" s="75">
        <v>2641.3</v>
      </c>
      <c r="D214" s="47">
        <v>2615.73</v>
      </c>
      <c r="E214" s="47">
        <v>2608.87</v>
      </c>
      <c r="F214" s="47">
        <v>2633.73</v>
      </c>
      <c r="G214" s="47">
        <v>2711.9300000000003</v>
      </c>
      <c r="H214" s="47">
        <v>2833.63</v>
      </c>
      <c r="I214" s="47">
        <v>2940.61</v>
      </c>
      <c r="J214" s="47">
        <v>3065.95</v>
      </c>
      <c r="K214" s="47">
        <v>3066.62</v>
      </c>
      <c r="L214" s="47">
        <v>3054.4700000000003</v>
      </c>
      <c r="M214" s="47">
        <v>2959.86</v>
      </c>
      <c r="N214" s="47">
        <v>2982.92</v>
      </c>
      <c r="O214" s="47">
        <v>2974.4700000000003</v>
      </c>
      <c r="P214" s="47">
        <v>2941.1800000000003</v>
      </c>
      <c r="Q214" s="47">
        <v>2942.44</v>
      </c>
      <c r="R214" s="47">
        <v>2951.91</v>
      </c>
      <c r="S214" s="47">
        <v>3051.6400000000003</v>
      </c>
      <c r="T214" s="47">
        <v>3068.9700000000003</v>
      </c>
      <c r="U214" s="47">
        <v>2954.3199999999997</v>
      </c>
      <c r="V214" s="47">
        <v>2920.6</v>
      </c>
      <c r="W214" s="47">
        <v>2865.31</v>
      </c>
      <c r="X214" s="47">
        <v>2817.8</v>
      </c>
      <c r="Y214" s="47">
        <v>2849.11</v>
      </c>
      <c r="Z214" s="67">
        <v>2762.16</v>
      </c>
      <c r="AA214" s="56"/>
    </row>
    <row r="215" spans="1:27" ht="16.5" x14ac:dyDescent="0.25">
      <c r="A215" s="55"/>
      <c r="B215" s="79">
        <v>3</v>
      </c>
      <c r="C215" s="75">
        <v>2756.91</v>
      </c>
      <c r="D215" s="47">
        <v>2721.85</v>
      </c>
      <c r="E215" s="47">
        <v>2706.25</v>
      </c>
      <c r="F215" s="47">
        <v>2724.44</v>
      </c>
      <c r="G215" s="47">
        <v>2798.6</v>
      </c>
      <c r="H215" s="47">
        <v>2881.19</v>
      </c>
      <c r="I215" s="47">
        <v>2989.62</v>
      </c>
      <c r="J215" s="47">
        <v>3110.04</v>
      </c>
      <c r="K215" s="47">
        <v>3111.6</v>
      </c>
      <c r="L215" s="47">
        <v>3108.46</v>
      </c>
      <c r="M215" s="47">
        <v>3100.44</v>
      </c>
      <c r="N215" s="47">
        <v>3089.19</v>
      </c>
      <c r="O215" s="47">
        <v>3086.19</v>
      </c>
      <c r="P215" s="47">
        <v>3071.25</v>
      </c>
      <c r="Q215" s="47">
        <v>3081.11</v>
      </c>
      <c r="R215" s="47">
        <v>3096.67</v>
      </c>
      <c r="S215" s="47">
        <v>3128.8900000000003</v>
      </c>
      <c r="T215" s="47">
        <v>3184.3</v>
      </c>
      <c r="U215" s="47">
        <v>3105.0699999999997</v>
      </c>
      <c r="V215" s="47">
        <v>3044.6400000000003</v>
      </c>
      <c r="W215" s="47">
        <v>2895.06</v>
      </c>
      <c r="X215" s="47">
        <v>2877.75</v>
      </c>
      <c r="Y215" s="47">
        <v>2885.2</v>
      </c>
      <c r="Z215" s="67">
        <v>2818.91</v>
      </c>
      <c r="AA215" s="56"/>
    </row>
    <row r="216" spans="1:27" ht="16.5" x14ac:dyDescent="0.25">
      <c r="A216" s="55"/>
      <c r="B216" s="79">
        <v>4</v>
      </c>
      <c r="C216" s="75">
        <v>2727.02</v>
      </c>
      <c r="D216" s="47">
        <v>2692.62</v>
      </c>
      <c r="E216" s="47">
        <v>2694.67</v>
      </c>
      <c r="F216" s="47">
        <v>2704.67</v>
      </c>
      <c r="G216" s="47">
        <v>2786.13</v>
      </c>
      <c r="H216" s="47">
        <v>2862.56</v>
      </c>
      <c r="I216" s="47">
        <v>2945.46</v>
      </c>
      <c r="J216" s="47">
        <v>3059.5699999999997</v>
      </c>
      <c r="K216" s="47">
        <v>3061.56</v>
      </c>
      <c r="L216" s="47">
        <v>3043.88</v>
      </c>
      <c r="M216" s="47">
        <v>3026.55</v>
      </c>
      <c r="N216" s="47">
        <v>3020.83</v>
      </c>
      <c r="O216" s="47">
        <v>3011.73</v>
      </c>
      <c r="P216" s="47">
        <v>3009.55</v>
      </c>
      <c r="Q216" s="47">
        <v>3014.4300000000003</v>
      </c>
      <c r="R216" s="47">
        <v>3052.83</v>
      </c>
      <c r="S216" s="47">
        <v>3118.29</v>
      </c>
      <c r="T216" s="47">
        <v>3187.09</v>
      </c>
      <c r="U216" s="47">
        <v>3062.17</v>
      </c>
      <c r="V216" s="47">
        <v>3053.81</v>
      </c>
      <c r="W216" s="47">
        <v>2952.3199999999997</v>
      </c>
      <c r="X216" s="47">
        <v>2951.83</v>
      </c>
      <c r="Y216" s="47">
        <v>2968.15</v>
      </c>
      <c r="Z216" s="67">
        <v>2846.76</v>
      </c>
      <c r="AA216" s="56"/>
    </row>
    <row r="217" spans="1:27" ht="16.5" x14ac:dyDescent="0.25">
      <c r="A217" s="55"/>
      <c r="B217" s="79">
        <v>5</v>
      </c>
      <c r="C217" s="75">
        <v>2821.7</v>
      </c>
      <c r="D217" s="47">
        <v>2786.5299999999997</v>
      </c>
      <c r="E217" s="47">
        <v>2727.23</v>
      </c>
      <c r="F217" s="47">
        <v>2744.73</v>
      </c>
      <c r="G217" s="47">
        <v>2805.13</v>
      </c>
      <c r="H217" s="47">
        <v>2849.76</v>
      </c>
      <c r="I217" s="47">
        <v>2879.99</v>
      </c>
      <c r="J217" s="47">
        <v>3054.7</v>
      </c>
      <c r="K217" s="47">
        <v>3202.23</v>
      </c>
      <c r="L217" s="47">
        <v>3210.21</v>
      </c>
      <c r="M217" s="47">
        <v>3165.15</v>
      </c>
      <c r="N217" s="47">
        <v>3163.3</v>
      </c>
      <c r="O217" s="47">
        <v>3158.55</v>
      </c>
      <c r="P217" s="47">
        <v>3161.44</v>
      </c>
      <c r="Q217" s="47">
        <v>3202.31</v>
      </c>
      <c r="R217" s="47">
        <v>3252.0299999999997</v>
      </c>
      <c r="S217" s="47">
        <v>3285.52</v>
      </c>
      <c r="T217" s="47">
        <v>3301.8199999999997</v>
      </c>
      <c r="U217" s="47">
        <v>3240.74</v>
      </c>
      <c r="V217" s="47">
        <v>3211.9</v>
      </c>
      <c r="W217" s="47">
        <v>3080.2799999999997</v>
      </c>
      <c r="X217" s="47">
        <v>2984.21</v>
      </c>
      <c r="Y217" s="47">
        <v>2939.7200000000003</v>
      </c>
      <c r="Z217" s="67">
        <v>2837.1</v>
      </c>
      <c r="AA217" s="56"/>
    </row>
    <row r="218" spans="1:27" ht="16.5" x14ac:dyDescent="0.25">
      <c r="A218" s="55"/>
      <c r="B218" s="79">
        <v>6</v>
      </c>
      <c r="C218" s="75">
        <v>2807.62</v>
      </c>
      <c r="D218" s="47">
        <v>2735.99</v>
      </c>
      <c r="E218" s="47">
        <v>2716.08</v>
      </c>
      <c r="F218" s="47">
        <v>2712.95</v>
      </c>
      <c r="G218" s="47">
        <v>2728.8900000000003</v>
      </c>
      <c r="H218" s="47">
        <v>2756.23</v>
      </c>
      <c r="I218" s="47">
        <v>2812.88</v>
      </c>
      <c r="J218" s="47">
        <v>2874.58</v>
      </c>
      <c r="K218" s="47">
        <v>3020.6400000000003</v>
      </c>
      <c r="L218" s="47">
        <v>3040.3</v>
      </c>
      <c r="M218" s="47">
        <v>3037.02</v>
      </c>
      <c r="N218" s="47">
        <v>3037.9300000000003</v>
      </c>
      <c r="O218" s="47">
        <v>3035.73</v>
      </c>
      <c r="P218" s="47">
        <v>3033.02</v>
      </c>
      <c r="Q218" s="47">
        <v>3040.6</v>
      </c>
      <c r="R218" s="47">
        <v>3071.1400000000003</v>
      </c>
      <c r="S218" s="47">
        <v>3102.55</v>
      </c>
      <c r="T218" s="47">
        <v>3107.09</v>
      </c>
      <c r="U218" s="47">
        <v>3079.8</v>
      </c>
      <c r="V218" s="47">
        <v>3041.4</v>
      </c>
      <c r="W218" s="47">
        <v>2994.94</v>
      </c>
      <c r="X218" s="47">
        <v>2822.04</v>
      </c>
      <c r="Y218" s="47">
        <v>2874.02</v>
      </c>
      <c r="Z218" s="67">
        <v>2778.73</v>
      </c>
      <c r="AA218" s="56"/>
    </row>
    <row r="219" spans="1:27" ht="16.5" x14ac:dyDescent="0.25">
      <c r="A219" s="55"/>
      <c r="B219" s="79">
        <v>7</v>
      </c>
      <c r="C219" s="75">
        <v>2635.27</v>
      </c>
      <c r="D219" s="47">
        <v>2615.71</v>
      </c>
      <c r="E219" s="47">
        <v>2645.5299999999997</v>
      </c>
      <c r="F219" s="47">
        <v>2656.84</v>
      </c>
      <c r="G219" s="47">
        <v>2732.3199999999997</v>
      </c>
      <c r="H219" s="47">
        <v>2865.83</v>
      </c>
      <c r="I219" s="47">
        <v>2916.99</v>
      </c>
      <c r="J219" s="47">
        <v>3054.99</v>
      </c>
      <c r="K219" s="47">
        <v>3066.83</v>
      </c>
      <c r="L219" s="47">
        <v>3059.25</v>
      </c>
      <c r="M219" s="47">
        <v>3022.19</v>
      </c>
      <c r="N219" s="47">
        <v>3039.48</v>
      </c>
      <c r="O219" s="47">
        <v>3042.2200000000003</v>
      </c>
      <c r="P219" s="47">
        <v>3038.33</v>
      </c>
      <c r="Q219" s="47">
        <v>3037.96</v>
      </c>
      <c r="R219" s="47">
        <v>3058.65</v>
      </c>
      <c r="S219" s="47">
        <v>3164.46</v>
      </c>
      <c r="T219" s="47">
        <v>3164.86</v>
      </c>
      <c r="U219" s="47">
        <v>3081.3900000000003</v>
      </c>
      <c r="V219" s="47">
        <v>3046.3900000000003</v>
      </c>
      <c r="W219" s="47">
        <v>2846.94</v>
      </c>
      <c r="X219" s="47">
        <v>2739.74</v>
      </c>
      <c r="Y219" s="47">
        <v>2666.48</v>
      </c>
      <c r="Z219" s="67">
        <v>2630.54</v>
      </c>
      <c r="AA219" s="56"/>
    </row>
    <row r="220" spans="1:27" ht="16.5" x14ac:dyDescent="0.25">
      <c r="A220" s="55"/>
      <c r="B220" s="79">
        <v>8</v>
      </c>
      <c r="C220" s="75">
        <v>2631.87</v>
      </c>
      <c r="D220" s="47">
        <v>2621.12</v>
      </c>
      <c r="E220" s="47">
        <v>2615.96</v>
      </c>
      <c r="F220" s="47">
        <v>2645.13</v>
      </c>
      <c r="G220" s="47">
        <v>2668.76</v>
      </c>
      <c r="H220" s="47">
        <v>2823.0699999999997</v>
      </c>
      <c r="I220" s="47">
        <v>2868.4300000000003</v>
      </c>
      <c r="J220" s="47">
        <v>2994.42</v>
      </c>
      <c r="K220" s="47">
        <v>3085.98</v>
      </c>
      <c r="L220" s="47">
        <v>3096.2799999999997</v>
      </c>
      <c r="M220" s="47">
        <v>3071.81</v>
      </c>
      <c r="N220" s="47">
        <v>3064.31</v>
      </c>
      <c r="O220" s="47">
        <v>3060.4300000000003</v>
      </c>
      <c r="P220" s="47">
        <v>3034.66</v>
      </c>
      <c r="Q220" s="47">
        <v>3050.8</v>
      </c>
      <c r="R220" s="47">
        <v>3072.25</v>
      </c>
      <c r="S220" s="47">
        <v>3129.56</v>
      </c>
      <c r="T220" s="47">
        <v>3177.2</v>
      </c>
      <c r="U220" s="47">
        <v>3097</v>
      </c>
      <c r="V220" s="47">
        <v>3069.19</v>
      </c>
      <c r="W220" s="47">
        <v>2908.09</v>
      </c>
      <c r="X220" s="47">
        <v>2860.87</v>
      </c>
      <c r="Y220" s="47">
        <v>2871.01</v>
      </c>
      <c r="Z220" s="67">
        <v>2742.92</v>
      </c>
      <c r="AA220" s="56"/>
    </row>
    <row r="221" spans="1:27" ht="16.5" x14ac:dyDescent="0.25">
      <c r="A221" s="55"/>
      <c r="B221" s="79">
        <v>9</v>
      </c>
      <c r="C221" s="75">
        <v>2668.38</v>
      </c>
      <c r="D221" s="47">
        <v>2617.84</v>
      </c>
      <c r="E221" s="47">
        <v>2614.7799999999997</v>
      </c>
      <c r="F221" s="47">
        <v>2632.85</v>
      </c>
      <c r="G221" s="47">
        <v>2684.7</v>
      </c>
      <c r="H221" s="47">
        <v>2838.45</v>
      </c>
      <c r="I221" s="47">
        <v>2923.86</v>
      </c>
      <c r="J221" s="47">
        <v>3065.04</v>
      </c>
      <c r="K221" s="47">
        <v>3110.63</v>
      </c>
      <c r="L221" s="47">
        <v>3116.2</v>
      </c>
      <c r="M221" s="47">
        <v>3108.51</v>
      </c>
      <c r="N221" s="47">
        <v>3108.0299999999997</v>
      </c>
      <c r="O221" s="47">
        <v>3107.01</v>
      </c>
      <c r="P221" s="47">
        <v>3084.96</v>
      </c>
      <c r="Q221" s="47">
        <v>3084.94</v>
      </c>
      <c r="R221" s="47">
        <v>3106</v>
      </c>
      <c r="S221" s="47">
        <v>3148.0699999999997</v>
      </c>
      <c r="T221" s="47">
        <v>3168.0299999999997</v>
      </c>
      <c r="U221" s="47">
        <v>3104</v>
      </c>
      <c r="V221" s="47">
        <v>3081.99</v>
      </c>
      <c r="W221" s="47">
        <v>2938.29</v>
      </c>
      <c r="X221" s="47">
        <v>2850.77</v>
      </c>
      <c r="Y221" s="47">
        <v>2894.94</v>
      </c>
      <c r="Z221" s="67">
        <v>2806.26</v>
      </c>
      <c r="AA221" s="56"/>
    </row>
    <row r="222" spans="1:27" ht="16.5" x14ac:dyDescent="0.25">
      <c r="A222" s="55"/>
      <c r="B222" s="79">
        <v>10</v>
      </c>
      <c r="C222" s="75">
        <v>2683.63</v>
      </c>
      <c r="D222" s="47">
        <v>2628.9700000000003</v>
      </c>
      <c r="E222" s="47">
        <v>2614.25</v>
      </c>
      <c r="F222" s="47">
        <v>2630.36</v>
      </c>
      <c r="G222" s="47">
        <v>2686.33</v>
      </c>
      <c r="H222" s="47">
        <v>2833.6800000000003</v>
      </c>
      <c r="I222" s="47">
        <v>2934.63</v>
      </c>
      <c r="J222" s="47">
        <v>3043.86</v>
      </c>
      <c r="K222" s="47">
        <v>3075.9</v>
      </c>
      <c r="L222" s="47">
        <v>3079.36</v>
      </c>
      <c r="M222" s="47">
        <v>3058.8</v>
      </c>
      <c r="N222" s="47">
        <v>3073.1400000000003</v>
      </c>
      <c r="O222" s="47">
        <v>3059.49</v>
      </c>
      <c r="P222" s="47">
        <v>3049.71</v>
      </c>
      <c r="Q222" s="47">
        <v>3084.38</v>
      </c>
      <c r="R222" s="47">
        <v>3096.16</v>
      </c>
      <c r="S222" s="47">
        <v>3133.12</v>
      </c>
      <c r="T222" s="47">
        <v>3129.24</v>
      </c>
      <c r="U222" s="47">
        <v>3100.36</v>
      </c>
      <c r="V222" s="47">
        <v>3059.3199999999997</v>
      </c>
      <c r="W222" s="47">
        <v>2956.83</v>
      </c>
      <c r="X222" s="47">
        <v>2924.26</v>
      </c>
      <c r="Y222" s="47">
        <v>2868.15</v>
      </c>
      <c r="Z222" s="67">
        <v>2752.86</v>
      </c>
      <c r="AA222" s="56"/>
    </row>
    <row r="223" spans="1:27" ht="16.5" x14ac:dyDescent="0.25">
      <c r="A223" s="55"/>
      <c r="B223" s="79">
        <v>11</v>
      </c>
      <c r="C223" s="75">
        <v>2702.6</v>
      </c>
      <c r="D223" s="47">
        <v>2646.61</v>
      </c>
      <c r="E223" s="47">
        <v>2623.8</v>
      </c>
      <c r="F223" s="47">
        <v>2653.58</v>
      </c>
      <c r="G223" s="47">
        <v>2699.0299999999997</v>
      </c>
      <c r="H223" s="47">
        <v>2845.15</v>
      </c>
      <c r="I223" s="47">
        <v>2937.51</v>
      </c>
      <c r="J223" s="47">
        <v>3082.46</v>
      </c>
      <c r="K223" s="47">
        <v>3112.41</v>
      </c>
      <c r="L223" s="47">
        <v>3118.73</v>
      </c>
      <c r="M223" s="47">
        <v>3111.7200000000003</v>
      </c>
      <c r="N223" s="47">
        <v>3109.52</v>
      </c>
      <c r="O223" s="47">
        <v>3106.55</v>
      </c>
      <c r="P223" s="47">
        <v>3103.9700000000003</v>
      </c>
      <c r="Q223" s="47">
        <v>3103.4</v>
      </c>
      <c r="R223" s="47">
        <v>3109.9700000000003</v>
      </c>
      <c r="S223" s="47">
        <v>3131.88</v>
      </c>
      <c r="T223" s="47">
        <v>3119.5699999999997</v>
      </c>
      <c r="U223" s="47">
        <v>3096.42</v>
      </c>
      <c r="V223" s="47">
        <v>3081.56</v>
      </c>
      <c r="W223" s="47">
        <v>3057.2</v>
      </c>
      <c r="X223" s="47">
        <v>3021.49</v>
      </c>
      <c r="Y223" s="47">
        <v>2910.05</v>
      </c>
      <c r="Z223" s="67">
        <v>2847.87</v>
      </c>
      <c r="AA223" s="56"/>
    </row>
    <row r="224" spans="1:27" ht="16.5" x14ac:dyDescent="0.25">
      <c r="A224" s="55"/>
      <c r="B224" s="79">
        <v>12</v>
      </c>
      <c r="C224" s="75">
        <v>2862.37</v>
      </c>
      <c r="D224" s="47">
        <v>2849.19</v>
      </c>
      <c r="E224" s="47">
        <v>2816.7200000000003</v>
      </c>
      <c r="F224" s="47">
        <v>2816.41</v>
      </c>
      <c r="G224" s="47">
        <v>2802.73</v>
      </c>
      <c r="H224" s="47">
        <v>2864.51</v>
      </c>
      <c r="I224" s="47">
        <v>2929.95</v>
      </c>
      <c r="J224" s="47">
        <v>3094.99</v>
      </c>
      <c r="K224" s="47">
        <v>3296.4</v>
      </c>
      <c r="L224" s="47">
        <v>3357.66</v>
      </c>
      <c r="M224" s="47">
        <v>3347.33</v>
      </c>
      <c r="N224" s="47">
        <v>3334.61</v>
      </c>
      <c r="O224" s="47">
        <v>3343.19</v>
      </c>
      <c r="P224" s="47">
        <v>3358.99</v>
      </c>
      <c r="Q224" s="47">
        <v>3385.01</v>
      </c>
      <c r="R224" s="47">
        <v>3400</v>
      </c>
      <c r="S224" s="47">
        <v>3418.7</v>
      </c>
      <c r="T224" s="47">
        <v>3402.7</v>
      </c>
      <c r="U224" s="47">
        <v>3367.29</v>
      </c>
      <c r="V224" s="47">
        <v>3329.09</v>
      </c>
      <c r="W224" s="47">
        <v>3288.54</v>
      </c>
      <c r="X224" s="47">
        <v>3158.98</v>
      </c>
      <c r="Y224" s="47">
        <v>3032.26</v>
      </c>
      <c r="Z224" s="67">
        <v>2857.6800000000003</v>
      </c>
      <c r="AA224" s="56"/>
    </row>
    <row r="225" spans="1:27" ht="16.5" x14ac:dyDescent="0.25">
      <c r="A225" s="55"/>
      <c r="B225" s="79">
        <v>13</v>
      </c>
      <c r="C225" s="75">
        <v>2712.01</v>
      </c>
      <c r="D225" s="47">
        <v>2637.83</v>
      </c>
      <c r="E225" s="47">
        <v>2611.09</v>
      </c>
      <c r="F225" s="47">
        <v>2606.84</v>
      </c>
      <c r="G225" s="47">
        <v>2616.4700000000003</v>
      </c>
      <c r="H225" s="47">
        <v>2686.98</v>
      </c>
      <c r="I225" s="47">
        <v>2747.79</v>
      </c>
      <c r="J225" s="47">
        <v>2875.79</v>
      </c>
      <c r="K225" s="47">
        <v>2995.45</v>
      </c>
      <c r="L225" s="47">
        <v>3132.5</v>
      </c>
      <c r="M225" s="47">
        <v>3155.4700000000003</v>
      </c>
      <c r="N225" s="47">
        <v>3156.23</v>
      </c>
      <c r="O225" s="47">
        <v>3159.48</v>
      </c>
      <c r="P225" s="47">
        <v>3161.5699999999997</v>
      </c>
      <c r="Q225" s="47">
        <v>3191.09</v>
      </c>
      <c r="R225" s="47">
        <v>3198.3900000000003</v>
      </c>
      <c r="S225" s="47">
        <v>3225.44</v>
      </c>
      <c r="T225" s="47">
        <v>3235.8199999999997</v>
      </c>
      <c r="U225" s="47">
        <v>3216.38</v>
      </c>
      <c r="V225" s="47">
        <v>3189.11</v>
      </c>
      <c r="W225" s="47">
        <v>3120.92</v>
      </c>
      <c r="X225" s="47">
        <v>3044.8199999999997</v>
      </c>
      <c r="Y225" s="47">
        <v>2903.41</v>
      </c>
      <c r="Z225" s="67">
        <v>2798.62</v>
      </c>
      <c r="AA225" s="56"/>
    </row>
    <row r="226" spans="1:27" ht="16.5" x14ac:dyDescent="0.25">
      <c r="A226" s="55"/>
      <c r="B226" s="79">
        <v>14</v>
      </c>
      <c r="C226" s="75">
        <v>2723.6</v>
      </c>
      <c r="D226" s="47">
        <v>2702.34</v>
      </c>
      <c r="E226" s="47">
        <v>2673.4300000000003</v>
      </c>
      <c r="F226" s="47">
        <v>2686.1</v>
      </c>
      <c r="G226" s="47">
        <v>2749.56</v>
      </c>
      <c r="H226" s="47">
        <v>2912.9</v>
      </c>
      <c r="I226" s="47">
        <v>2991.36</v>
      </c>
      <c r="J226" s="47">
        <v>3084.0299999999997</v>
      </c>
      <c r="K226" s="47">
        <v>3123.54</v>
      </c>
      <c r="L226" s="47">
        <v>3124.38</v>
      </c>
      <c r="M226" s="47">
        <v>3119.98</v>
      </c>
      <c r="N226" s="47">
        <v>3120.52</v>
      </c>
      <c r="O226" s="47">
        <v>3121.91</v>
      </c>
      <c r="P226" s="47">
        <v>3120.77</v>
      </c>
      <c r="Q226" s="47">
        <v>3122.83</v>
      </c>
      <c r="R226" s="47">
        <v>3132.24</v>
      </c>
      <c r="S226" s="47">
        <v>3155.5699999999997</v>
      </c>
      <c r="T226" s="47">
        <v>3134.44</v>
      </c>
      <c r="U226" s="47">
        <v>3111.94</v>
      </c>
      <c r="V226" s="47">
        <v>3071.23</v>
      </c>
      <c r="W226" s="47">
        <v>2980.45</v>
      </c>
      <c r="X226" s="47">
        <v>2888.6</v>
      </c>
      <c r="Y226" s="47">
        <v>2914.15</v>
      </c>
      <c r="Z226" s="67">
        <v>2797.3199999999997</v>
      </c>
      <c r="AA226" s="56"/>
    </row>
    <row r="227" spans="1:27" ht="16.5" x14ac:dyDescent="0.25">
      <c r="A227" s="55"/>
      <c r="B227" s="79">
        <v>15</v>
      </c>
      <c r="C227" s="75">
        <v>2627.9300000000003</v>
      </c>
      <c r="D227" s="47">
        <v>2587.23</v>
      </c>
      <c r="E227" s="47">
        <v>2581.48</v>
      </c>
      <c r="F227" s="47">
        <v>2594.3900000000003</v>
      </c>
      <c r="G227" s="47">
        <v>2643.7799999999997</v>
      </c>
      <c r="H227" s="47">
        <v>2796.1800000000003</v>
      </c>
      <c r="I227" s="47">
        <v>2928.74</v>
      </c>
      <c r="J227" s="47">
        <v>3060.2200000000003</v>
      </c>
      <c r="K227" s="47">
        <v>3172.9700000000003</v>
      </c>
      <c r="L227" s="47">
        <v>3172.4300000000003</v>
      </c>
      <c r="M227" s="47">
        <v>3163</v>
      </c>
      <c r="N227" s="47">
        <v>3166.61</v>
      </c>
      <c r="O227" s="47">
        <v>3164.8900000000003</v>
      </c>
      <c r="P227" s="47">
        <v>3163.67</v>
      </c>
      <c r="Q227" s="47">
        <v>3166.3900000000003</v>
      </c>
      <c r="R227" s="47">
        <v>3178.3199999999997</v>
      </c>
      <c r="S227" s="47">
        <v>3229.49</v>
      </c>
      <c r="T227" s="47">
        <v>3215.42</v>
      </c>
      <c r="U227" s="47">
        <v>3182.1800000000003</v>
      </c>
      <c r="V227" s="47">
        <v>3152.37</v>
      </c>
      <c r="W227" s="47">
        <v>3098.8</v>
      </c>
      <c r="X227" s="47">
        <v>2976.8</v>
      </c>
      <c r="Y227" s="47">
        <v>2844.95</v>
      </c>
      <c r="Z227" s="67">
        <v>2766.67</v>
      </c>
      <c r="AA227" s="56"/>
    </row>
    <row r="228" spans="1:27" ht="16.5" x14ac:dyDescent="0.25">
      <c r="A228" s="55"/>
      <c r="B228" s="79">
        <v>16</v>
      </c>
      <c r="C228" s="75">
        <v>2623.2200000000003</v>
      </c>
      <c r="D228" s="47">
        <v>2612.83</v>
      </c>
      <c r="E228" s="47">
        <v>2609.4499999999998</v>
      </c>
      <c r="F228" s="47">
        <v>2628.81</v>
      </c>
      <c r="G228" s="47">
        <v>2667.81</v>
      </c>
      <c r="H228" s="47">
        <v>2861.3900000000003</v>
      </c>
      <c r="I228" s="47">
        <v>3001.19</v>
      </c>
      <c r="J228" s="47">
        <v>3113.2200000000003</v>
      </c>
      <c r="K228" s="47">
        <v>3200.9700000000003</v>
      </c>
      <c r="L228" s="47">
        <v>3186.65</v>
      </c>
      <c r="M228" s="47">
        <v>3180.7799999999997</v>
      </c>
      <c r="N228" s="47">
        <v>3179.02</v>
      </c>
      <c r="O228" s="47">
        <v>3185.74</v>
      </c>
      <c r="P228" s="47">
        <v>3188.88</v>
      </c>
      <c r="Q228" s="47">
        <v>3215.1400000000003</v>
      </c>
      <c r="R228" s="47">
        <v>3224.2200000000003</v>
      </c>
      <c r="S228" s="47">
        <v>3256.88</v>
      </c>
      <c r="T228" s="47">
        <v>3248.02</v>
      </c>
      <c r="U228" s="47">
        <v>3209.38</v>
      </c>
      <c r="V228" s="47">
        <v>3183.01</v>
      </c>
      <c r="W228" s="47">
        <v>3122.4300000000003</v>
      </c>
      <c r="X228" s="47">
        <v>3013.31</v>
      </c>
      <c r="Y228" s="47">
        <v>2894.77</v>
      </c>
      <c r="Z228" s="67">
        <v>2808.62</v>
      </c>
      <c r="AA228" s="56"/>
    </row>
    <row r="229" spans="1:27" ht="16.5" x14ac:dyDescent="0.25">
      <c r="A229" s="55"/>
      <c r="B229" s="79">
        <v>17</v>
      </c>
      <c r="C229" s="75">
        <v>2620.33</v>
      </c>
      <c r="D229" s="47">
        <v>2616.9700000000003</v>
      </c>
      <c r="E229" s="47">
        <v>2608.17</v>
      </c>
      <c r="F229" s="47">
        <v>2619.59</v>
      </c>
      <c r="G229" s="47">
        <v>2652.9700000000003</v>
      </c>
      <c r="H229" s="47">
        <v>2828.54</v>
      </c>
      <c r="I229" s="47">
        <v>2903.04</v>
      </c>
      <c r="J229" s="47">
        <v>3056.6</v>
      </c>
      <c r="K229" s="47">
        <v>3131.66</v>
      </c>
      <c r="L229" s="47">
        <v>3125.65</v>
      </c>
      <c r="M229" s="47">
        <v>3107.21</v>
      </c>
      <c r="N229" s="47">
        <v>3112.11</v>
      </c>
      <c r="O229" s="47">
        <v>3105.3900000000003</v>
      </c>
      <c r="P229" s="47">
        <v>3116.4300000000003</v>
      </c>
      <c r="Q229" s="47">
        <v>3123.24</v>
      </c>
      <c r="R229" s="47">
        <v>3122.9700000000003</v>
      </c>
      <c r="S229" s="47">
        <v>3162.5</v>
      </c>
      <c r="T229" s="47">
        <v>3175.6800000000003</v>
      </c>
      <c r="U229" s="47">
        <v>3131.52</v>
      </c>
      <c r="V229" s="47">
        <v>3116.2</v>
      </c>
      <c r="W229" s="47">
        <v>3048.99</v>
      </c>
      <c r="X229" s="47">
        <v>2908.59</v>
      </c>
      <c r="Y229" s="47">
        <v>2778.11</v>
      </c>
      <c r="Z229" s="67">
        <v>2677.4</v>
      </c>
      <c r="AA229" s="56"/>
    </row>
    <row r="230" spans="1:27" ht="16.5" x14ac:dyDescent="0.25">
      <c r="A230" s="55"/>
      <c r="B230" s="79">
        <v>18</v>
      </c>
      <c r="C230" s="75">
        <v>2595.58</v>
      </c>
      <c r="D230" s="47">
        <v>2589.9499999999998</v>
      </c>
      <c r="E230" s="47">
        <v>2583.62</v>
      </c>
      <c r="F230" s="47">
        <v>2592.5699999999997</v>
      </c>
      <c r="G230" s="47">
        <v>2626.36</v>
      </c>
      <c r="H230" s="47">
        <v>2800.09</v>
      </c>
      <c r="I230" s="47">
        <v>2882.09</v>
      </c>
      <c r="J230" s="47">
        <v>3014.06</v>
      </c>
      <c r="K230" s="47">
        <v>3097.81</v>
      </c>
      <c r="L230" s="47">
        <v>3085.29</v>
      </c>
      <c r="M230" s="47">
        <v>3074.94</v>
      </c>
      <c r="N230" s="47">
        <v>3074.51</v>
      </c>
      <c r="O230" s="47">
        <v>3073.77</v>
      </c>
      <c r="P230" s="47">
        <v>3085.0299999999997</v>
      </c>
      <c r="Q230" s="47">
        <v>3092.26</v>
      </c>
      <c r="R230" s="47">
        <v>3133.5699999999997</v>
      </c>
      <c r="S230" s="47">
        <v>3172.55</v>
      </c>
      <c r="T230" s="47">
        <v>3157.7200000000003</v>
      </c>
      <c r="U230" s="47">
        <v>3110.21</v>
      </c>
      <c r="V230" s="47">
        <v>3079.04</v>
      </c>
      <c r="W230" s="47">
        <v>3032.83</v>
      </c>
      <c r="X230" s="47">
        <v>2929.5</v>
      </c>
      <c r="Y230" s="47">
        <v>2818.5</v>
      </c>
      <c r="Z230" s="67">
        <v>2789.4</v>
      </c>
      <c r="AA230" s="56"/>
    </row>
    <row r="231" spans="1:27" ht="16.5" x14ac:dyDescent="0.25">
      <c r="A231" s="55"/>
      <c r="B231" s="79">
        <v>19</v>
      </c>
      <c r="C231" s="75">
        <v>2827.08</v>
      </c>
      <c r="D231" s="47">
        <v>2751.75</v>
      </c>
      <c r="E231" s="47">
        <v>2681.3199999999997</v>
      </c>
      <c r="F231" s="47">
        <v>2678.8199999999997</v>
      </c>
      <c r="G231" s="47">
        <v>2721.31</v>
      </c>
      <c r="H231" s="47">
        <v>2840.3</v>
      </c>
      <c r="I231" s="47">
        <v>2920.46</v>
      </c>
      <c r="J231" s="47">
        <v>3035.3900000000003</v>
      </c>
      <c r="K231" s="47">
        <v>3183.13</v>
      </c>
      <c r="L231" s="47">
        <v>3211.3</v>
      </c>
      <c r="M231" s="47">
        <v>3225.2200000000003</v>
      </c>
      <c r="N231" s="47">
        <v>3211.6400000000003</v>
      </c>
      <c r="O231" s="47">
        <v>3208.83</v>
      </c>
      <c r="P231" s="47">
        <v>3214.65</v>
      </c>
      <c r="Q231" s="47">
        <v>3214.11</v>
      </c>
      <c r="R231" s="47">
        <v>3218.2200000000003</v>
      </c>
      <c r="S231" s="47">
        <v>3278.41</v>
      </c>
      <c r="T231" s="47">
        <v>3257.62</v>
      </c>
      <c r="U231" s="47">
        <v>3226.3199999999997</v>
      </c>
      <c r="V231" s="47">
        <v>3197.08</v>
      </c>
      <c r="W231" s="47">
        <v>3146.16</v>
      </c>
      <c r="X231" s="47">
        <v>2917.17</v>
      </c>
      <c r="Y231" s="47">
        <v>2865.2200000000003</v>
      </c>
      <c r="Z231" s="67">
        <v>2816.8</v>
      </c>
      <c r="AA231" s="56"/>
    </row>
    <row r="232" spans="1:27" ht="16.5" x14ac:dyDescent="0.25">
      <c r="A232" s="55"/>
      <c r="B232" s="79">
        <v>20</v>
      </c>
      <c r="C232" s="75">
        <v>2756.0299999999997</v>
      </c>
      <c r="D232" s="47">
        <v>2673.3900000000003</v>
      </c>
      <c r="E232" s="47">
        <v>2635.13</v>
      </c>
      <c r="F232" s="47">
        <v>2635.5699999999997</v>
      </c>
      <c r="G232" s="47">
        <v>2653.12</v>
      </c>
      <c r="H232" s="47">
        <v>2776.4</v>
      </c>
      <c r="I232" s="47">
        <v>2835.15</v>
      </c>
      <c r="J232" s="47">
        <v>2884.0699999999997</v>
      </c>
      <c r="K232" s="47">
        <v>2988.69</v>
      </c>
      <c r="L232" s="47">
        <v>3050.21</v>
      </c>
      <c r="M232" s="47">
        <v>3046.46</v>
      </c>
      <c r="N232" s="47">
        <v>3043.83</v>
      </c>
      <c r="O232" s="47">
        <v>3032.38</v>
      </c>
      <c r="P232" s="47">
        <v>3032.29</v>
      </c>
      <c r="Q232" s="47">
        <v>3051.31</v>
      </c>
      <c r="R232" s="47">
        <v>3073.88</v>
      </c>
      <c r="S232" s="47">
        <v>3083.88</v>
      </c>
      <c r="T232" s="47">
        <v>3081.77</v>
      </c>
      <c r="U232" s="47">
        <v>3071.3199999999997</v>
      </c>
      <c r="V232" s="47">
        <v>3041.54</v>
      </c>
      <c r="W232" s="47">
        <v>2899.42</v>
      </c>
      <c r="X232" s="47">
        <v>2882.4300000000003</v>
      </c>
      <c r="Y232" s="47">
        <v>2815.56</v>
      </c>
      <c r="Z232" s="67">
        <v>2703.56</v>
      </c>
      <c r="AA232" s="56"/>
    </row>
    <row r="233" spans="1:27" ht="16.5" x14ac:dyDescent="0.25">
      <c r="A233" s="55"/>
      <c r="B233" s="79">
        <v>21</v>
      </c>
      <c r="C233" s="75">
        <v>2591.65</v>
      </c>
      <c r="D233" s="47">
        <v>2584.27</v>
      </c>
      <c r="E233" s="47">
        <v>2581.63</v>
      </c>
      <c r="F233" s="47">
        <v>2586.96</v>
      </c>
      <c r="G233" s="47">
        <v>2618.6800000000003</v>
      </c>
      <c r="H233" s="47">
        <v>2833.41</v>
      </c>
      <c r="I233" s="47">
        <v>2901.29</v>
      </c>
      <c r="J233" s="47">
        <v>3006.8900000000003</v>
      </c>
      <c r="K233" s="47">
        <v>2944.12</v>
      </c>
      <c r="L233" s="47">
        <v>2934.73</v>
      </c>
      <c r="M233" s="47">
        <v>2930.38</v>
      </c>
      <c r="N233" s="47">
        <v>2931.26</v>
      </c>
      <c r="O233" s="47">
        <v>2933.77</v>
      </c>
      <c r="P233" s="47">
        <v>2935.37</v>
      </c>
      <c r="Q233" s="47">
        <v>2942.19</v>
      </c>
      <c r="R233" s="47">
        <v>3035.42</v>
      </c>
      <c r="S233" s="47">
        <v>3073.5</v>
      </c>
      <c r="T233" s="47">
        <v>3062.16</v>
      </c>
      <c r="U233" s="47">
        <v>2939.85</v>
      </c>
      <c r="V233" s="47">
        <v>2928.6800000000003</v>
      </c>
      <c r="W233" s="47">
        <v>2899.26</v>
      </c>
      <c r="X233" s="47">
        <v>2870.86</v>
      </c>
      <c r="Y233" s="47">
        <v>2810.02</v>
      </c>
      <c r="Z233" s="67">
        <v>2663.1800000000003</v>
      </c>
      <c r="AA233" s="56"/>
    </row>
    <row r="234" spans="1:27" ht="16.5" x14ac:dyDescent="0.25">
      <c r="A234" s="55"/>
      <c r="B234" s="79">
        <v>22</v>
      </c>
      <c r="C234" s="75">
        <v>2585.4700000000003</v>
      </c>
      <c r="D234" s="47">
        <v>2577.54</v>
      </c>
      <c r="E234" s="47">
        <v>2569.5100000000002</v>
      </c>
      <c r="F234" s="47">
        <v>2577.79</v>
      </c>
      <c r="G234" s="47">
        <v>2622.91</v>
      </c>
      <c r="H234" s="47">
        <v>2820.05</v>
      </c>
      <c r="I234" s="47">
        <v>2890.26</v>
      </c>
      <c r="J234" s="47">
        <v>2982.23</v>
      </c>
      <c r="K234" s="47">
        <v>2963.05</v>
      </c>
      <c r="L234" s="47">
        <v>2952.41</v>
      </c>
      <c r="M234" s="47">
        <v>2945.09</v>
      </c>
      <c r="N234" s="47">
        <v>2943.0699999999997</v>
      </c>
      <c r="O234" s="47">
        <v>2939</v>
      </c>
      <c r="P234" s="47">
        <v>2939.84</v>
      </c>
      <c r="Q234" s="47">
        <v>2943.55</v>
      </c>
      <c r="R234" s="47">
        <v>2965.1400000000003</v>
      </c>
      <c r="S234" s="47">
        <v>3063.29</v>
      </c>
      <c r="T234" s="47">
        <v>3031.81</v>
      </c>
      <c r="U234" s="47">
        <v>2956.66</v>
      </c>
      <c r="V234" s="47">
        <v>2942.83</v>
      </c>
      <c r="W234" s="47">
        <v>2909.19</v>
      </c>
      <c r="X234" s="47">
        <v>2870.4</v>
      </c>
      <c r="Y234" s="47">
        <v>2798.25</v>
      </c>
      <c r="Z234" s="67">
        <v>2690.0299999999997</v>
      </c>
      <c r="AA234" s="56"/>
    </row>
    <row r="235" spans="1:27" ht="16.5" x14ac:dyDescent="0.25">
      <c r="A235" s="55"/>
      <c r="B235" s="79">
        <v>23</v>
      </c>
      <c r="C235" s="75">
        <v>2649.61</v>
      </c>
      <c r="D235" s="47">
        <v>2587.11</v>
      </c>
      <c r="E235" s="47">
        <v>2578.86</v>
      </c>
      <c r="F235" s="47">
        <v>2584.5299999999997</v>
      </c>
      <c r="G235" s="47">
        <v>2641.46</v>
      </c>
      <c r="H235" s="47">
        <v>2789.58</v>
      </c>
      <c r="I235" s="47">
        <v>2916.87</v>
      </c>
      <c r="J235" s="47">
        <v>3013.4300000000003</v>
      </c>
      <c r="K235" s="47">
        <v>2967.91</v>
      </c>
      <c r="L235" s="47">
        <v>2965</v>
      </c>
      <c r="M235" s="47">
        <v>2960.04</v>
      </c>
      <c r="N235" s="47">
        <v>2960.63</v>
      </c>
      <c r="O235" s="47">
        <v>2961.1</v>
      </c>
      <c r="P235" s="47">
        <v>2961.55</v>
      </c>
      <c r="Q235" s="47">
        <v>2968.3</v>
      </c>
      <c r="R235" s="47">
        <v>3011.5299999999997</v>
      </c>
      <c r="S235" s="47">
        <v>3068.2</v>
      </c>
      <c r="T235" s="47">
        <v>3031.86</v>
      </c>
      <c r="U235" s="47">
        <v>3024.04</v>
      </c>
      <c r="V235" s="47">
        <v>2960.17</v>
      </c>
      <c r="W235" s="47">
        <v>2900.38</v>
      </c>
      <c r="X235" s="47">
        <v>2872.2200000000003</v>
      </c>
      <c r="Y235" s="47">
        <v>2806.1400000000003</v>
      </c>
      <c r="Z235" s="67">
        <v>2707.35</v>
      </c>
      <c r="AA235" s="56"/>
    </row>
    <row r="236" spans="1:27" ht="16.5" x14ac:dyDescent="0.25">
      <c r="A236" s="55"/>
      <c r="B236" s="79">
        <v>24</v>
      </c>
      <c r="C236" s="75">
        <v>2613.21</v>
      </c>
      <c r="D236" s="47">
        <v>2582.59</v>
      </c>
      <c r="E236" s="47">
        <v>2580.2600000000002</v>
      </c>
      <c r="F236" s="47">
        <v>2580.4700000000003</v>
      </c>
      <c r="G236" s="47">
        <v>2638.74</v>
      </c>
      <c r="H236" s="47">
        <v>2774.2200000000003</v>
      </c>
      <c r="I236" s="47">
        <v>2923.58</v>
      </c>
      <c r="J236" s="47">
        <v>3029.2799999999997</v>
      </c>
      <c r="K236" s="47">
        <v>3038.76</v>
      </c>
      <c r="L236" s="47">
        <v>3035.8</v>
      </c>
      <c r="M236" s="47">
        <v>2981.83</v>
      </c>
      <c r="N236" s="47">
        <v>2983.76</v>
      </c>
      <c r="O236" s="47">
        <v>2987.88</v>
      </c>
      <c r="P236" s="47">
        <v>2988.77</v>
      </c>
      <c r="Q236" s="47">
        <v>3025.44</v>
      </c>
      <c r="R236" s="47">
        <v>3062.5699999999997</v>
      </c>
      <c r="S236" s="47">
        <v>3184.44</v>
      </c>
      <c r="T236" s="47">
        <v>3075.85</v>
      </c>
      <c r="U236" s="47">
        <v>3031.66</v>
      </c>
      <c r="V236" s="47">
        <v>2962.99</v>
      </c>
      <c r="W236" s="47">
        <v>2916.65</v>
      </c>
      <c r="X236" s="47">
        <v>2886.37</v>
      </c>
      <c r="Y236" s="47">
        <v>2802.74</v>
      </c>
      <c r="Z236" s="67">
        <v>2701.09</v>
      </c>
      <c r="AA236" s="56"/>
    </row>
    <row r="237" spans="1:27" ht="16.5" x14ac:dyDescent="0.25">
      <c r="A237" s="55"/>
      <c r="B237" s="79">
        <v>25</v>
      </c>
      <c r="C237" s="75">
        <v>2622.46</v>
      </c>
      <c r="D237" s="47">
        <v>2583.61</v>
      </c>
      <c r="E237" s="47">
        <v>2582.1999999999998</v>
      </c>
      <c r="F237" s="47">
        <v>2592.27</v>
      </c>
      <c r="G237" s="47">
        <v>2679.37</v>
      </c>
      <c r="H237" s="47">
        <v>2793.69</v>
      </c>
      <c r="I237" s="47">
        <v>2921.12</v>
      </c>
      <c r="J237" s="47">
        <v>3015.26</v>
      </c>
      <c r="K237" s="47">
        <v>2975.2799999999997</v>
      </c>
      <c r="L237" s="47">
        <v>2971.49</v>
      </c>
      <c r="M237" s="47">
        <v>2952.4</v>
      </c>
      <c r="N237" s="47">
        <v>2952.5</v>
      </c>
      <c r="O237" s="47">
        <v>2951.5</v>
      </c>
      <c r="P237" s="47">
        <v>2951.92</v>
      </c>
      <c r="Q237" s="47">
        <v>2966.58</v>
      </c>
      <c r="R237" s="47">
        <v>3031.41</v>
      </c>
      <c r="S237" s="47">
        <v>3062.48</v>
      </c>
      <c r="T237" s="47">
        <v>3031.6400000000003</v>
      </c>
      <c r="U237" s="47">
        <v>2951.88</v>
      </c>
      <c r="V237" s="47">
        <v>2935.54</v>
      </c>
      <c r="W237" s="47">
        <v>2901.99</v>
      </c>
      <c r="X237" s="47">
        <v>2888.8900000000003</v>
      </c>
      <c r="Y237" s="47">
        <v>2859.34</v>
      </c>
      <c r="Z237" s="67">
        <v>2771.3</v>
      </c>
      <c r="AA237" s="56"/>
    </row>
    <row r="238" spans="1:27" ht="16.5" x14ac:dyDescent="0.25">
      <c r="A238" s="55"/>
      <c r="B238" s="79">
        <v>26</v>
      </c>
      <c r="C238" s="75">
        <v>2722.76</v>
      </c>
      <c r="D238" s="47">
        <v>2705.35</v>
      </c>
      <c r="E238" s="47">
        <v>2723.34</v>
      </c>
      <c r="F238" s="47">
        <v>2717.46</v>
      </c>
      <c r="G238" s="47">
        <v>2736.3900000000003</v>
      </c>
      <c r="H238" s="47">
        <v>2840.3199999999997</v>
      </c>
      <c r="I238" s="47">
        <v>2873.69</v>
      </c>
      <c r="J238" s="47">
        <v>2914.35</v>
      </c>
      <c r="K238" s="47">
        <v>3078.95</v>
      </c>
      <c r="L238" s="47">
        <v>3096.51</v>
      </c>
      <c r="M238" s="47">
        <v>3110.63</v>
      </c>
      <c r="N238" s="47">
        <v>3106.67</v>
      </c>
      <c r="O238" s="47">
        <v>3099.06</v>
      </c>
      <c r="P238" s="47">
        <v>3083.36</v>
      </c>
      <c r="Q238" s="47">
        <v>3079.15</v>
      </c>
      <c r="R238" s="47">
        <v>3090.86</v>
      </c>
      <c r="S238" s="47">
        <v>3112.04</v>
      </c>
      <c r="T238" s="47">
        <v>3089.98</v>
      </c>
      <c r="U238" s="47">
        <v>3069</v>
      </c>
      <c r="V238" s="47">
        <v>3052.34</v>
      </c>
      <c r="W238" s="47">
        <v>2932.49</v>
      </c>
      <c r="X238" s="47">
        <v>2861.4</v>
      </c>
      <c r="Y238" s="47">
        <v>2768.86</v>
      </c>
      <c r="Z238" s="67">
        <v>2710.46</v>
      </c>
      <c r="AA238" s="56"/>
    </row>
    <row r="239" spans="1:27" ht="16.5" x14ac:dyDescent="0.25">
      <c r="A239" s="55"/>
      <c r="B239" s="79">
        <v>27</v>
      </c>
      <c r="C239" s="75">
        <v>2703.8900000000003</v>
      </c>
      <c r="D239" s="47">
        <v>2691.01</v>
      </c>
      <c r="E239" s="47">
        <v>2645.7</v>
      </c>
      <c r="F239" s="47">
        <v>2635.73</v>
      </c>
      <c r="G239" s="47">
        <v>2648.4300000000003</v>
      </c>
      <c r="H239" s="47">
        <v>2729.8</v>
      </c>
      <c r="I239" s="47">
        <v>2753.7</v>
      </c>
      <c r="J239" s="47">
        <v>2879.5699999999997</v>
      </c>
      <c r="K239" s="47">
        <v>3018.13</v>
      </c>
      <c r="L239" s="47">
        <v>3066.05</v>
      </c>
      <c r="M239" s="47">
        <v>3064.65</v>
      </c>
      <c r="N239" s="47">
        <v>3067.9700000000003</v>
      </c>
      <c r="O239" s="47">
        <v>3065.96</v>
      </c>
      <c r="P239" s="47">
        <v>3065.09</v>
      </c>
      <c r="Q239" s="47">
        <v>3072.29</v>
      </c>
      <c r="R239" s="47">
        <v>3084.77</v>
      </c>
      <c r="S239" s="47">
        <v>3101.35</v>
      </c>
      <c r="T239" s="47">
        <v>3100.59</v>
      </c>
      <c r="U239" s="47">
        <v>3085.45</v>
      </c>
      <c r="V239" s="47">
        <v>3057.91</v>
      </c>
      <c r="W239" s="47">
        <v>2985.9700000000003</v>
      </c>
      <c r="X239" s="47">
        <v>2868.2799999999997</v>
      </c>
      <c r="Y239" s="47">
        <v>2896.31</v>
      </c>
      <c r="Z239" s="67">
        <v>2738.87</v>
      </c>
      <c r="AA239" s="56"/>
    </row>
    <row r="240" spans="1:27" ht="16.5" x14ac:dyDescent="0.25">
      <c r="A240" s="55"/>
      <c r="B240" s="79">
        <v>28</v>
      </c>
      <c r="C240" s="75">
        <v>2700.96</v>
      </c>
      <c r="D240" s="47">
        <v>2681.8</v>
      </c>
      <c r="E240" s="47">
        <v>2693.15</v>
      </c>
      <c r="F240" s="47">
        <v>2753.9300000000003</v>
      </c>
      <c r="G240" s="47">
        <v>2844.11</v>
      </c>
      <c r="H240" s="47">
        <v>2929.26</v>
      </c>
      <c r="I240" s="47">
        <v>3058.3900000000003</v>
      </c>
      <c r="J240" s="47">
        <v>3245.56</v>
      </c>
      <c r="K240" s="47">
        <v>3275.86</v>
      </c>
      <c r="L240" s="47">
        <v>3274.3900000000003</v>
      </c>
      <c r="M240" s="47">
        <v>3261.87</v>
      </c>
      <c r="N240" s="47">
        <v>3264.9300000000003</v>
      </c>
      <c r="O240" s="47">
        <v>3264.02</v>
      </c>
      <c r="P240" s="47">
        <v>3264.8199999999997</v>
      </c>
      <c r="Q240" s="47">
        <v>3277.5699999999997</v>
      </c>
      <c r="R240" s="47">
        <v>3301.31</v>
      </c>
      <c r="S240" s="47">
        <v>3313.1400000000003</v>
      </c>
      <c r="T240" s="47">
        <v>3289.79</v>
      </c>
      <c r="U240" s="47">
        <v>3245.23</v>
      </c>
      <c r="V240" s="47">
        <v>3211.8199999999997</v>
      </c>
      <c r="W240" s="47">
        <v>3125.34</v>
      </c>
      <c r="X240" s="47">
        <v>3063.1400000000003</v>
      </c>
      <c r="Y240" s="47">
        <v>2732.34</v>
      </c>
      <c r="Z240" s="67">
        <v>2658.6800000000003</v>
      </c>
      <c r="AA240" s="56"/>
    </row>
    <row r="241" spans="1:27" ht="16.5" x14ac:dyDescent="0.25">
      <c r="A241" s="55"/>
      <c r="B241" s="79">
        <v>29</v>
      </c>
      <c r="C241" s="75">
        <v>2704.58</v>
      </c>
      <c r="D241" s="47">
        <v>2634.13</v>
      </c>
      <c r="E241" s="47">
        <v>2622.48</v>
      </c>
      <c r="F241" s="47">
        <v>2656.33</v>
      </c>
      <c r="G241" s="47">
        <v>2770.65</v>
      </c>
      <c r="H241" s="47">
        <v>2877.13</v>
      </c>
      <c r="I241" s="47">
        <v>3030.67</v>
      </c>
      <c r="J241" s="47">
        <v>3125.08</v>
      </c>
      <c r="K241" s="47">
        <v>3149.74</v>
      </c>
      <c r="L241" s="47">
        <v>3150.81</v>
      </c>
      <c r="M241" s="47">
        <v>3139.4700000000003</v>
      </c>
      <c r="N241" s="47">
        <v>3155.2</v>
      </c>
      <c r="O241" s="47">
        <v>3150.2</v>
      </c>
      <c r="P241" s="47">
        <v>3156.55</v>
      </c>
      <c r="Q241" s="47">
        <v>3199.74</v>
      </c>
      <c r="R241" s="47">
        <v>3262.16</v>
      </c>
      <c r="S241" s="47">
        <v>3286.88</v>
      </c>
      <c r="T241" s="47">
        <v>3266.52</v>
      </c>
      <c r="U241" s="47">
        <v>3190.4700000000003</v>
      </c>
      <c r="V241" s="47">
        <v>3105.1800000000003</v>
      </c>
      <c r="W241" s="47">
        <v>2901.7799999999997</v>
      </c>
      <c r="X241" s="47">
        <v>2883.33</v>
      </c>
      <c r="Y241" s="47">
        <v>2837.1800000000003</v>
      </c>
      <c r="Z241" s="67">
        <v>2729.91</v>
      </c>
      <c r="AA241" s="56"/>
    </row>
    <row r="242" spans="1:27" ht="16.5" x14ac:dyDescent="0.25">
      <c r="A242" s="55"/>
      <c r="B242" s="79">
        <v>30</v>
      </c>
      <c r="C242" s="75">
        <v>2662.75</v>
      </c>
      <c r="D242" s="47">
        <v>2634.67</v>
      </c>
      <c r="E242" s="47">
        <v>2599.8900000000003</v>
      </c>
      <c r="F242" s="47">
        <v>2649.59</v>
      </c>
      <c r="G242" s="47">
        <v>2759.04</v>
      </c>
      <c r="H242" s="47">
        <v>2835.77</v>
      </c>
      <c r="I242" s="47">
        <v>2941.56</v>
      </c>
      <c r="J242" s="47">
        <v>3041.75</v>
      </c>
      <c r="K242" s="47">
        <v>2972.29</v>
      </c>
      <c r="L242" s="47">
        <v>2934.86</v>
      </c>
      <c r="M242" s="47">
        <v>2939.06</v>
      </c>
      <c r="N242" s="47">
        <v>3040.01</v>
      </c>
      <c r="O242" s="47">
        <v>2999.12</v>
      </c>
      <c r="P242" s="47">
        <v>3039.29</v>
      </c>
      <c r="Q242" s="47">
        <v>3070.0299999999997</v>
      </c>
      <c r="R242" s="47">
        <v>3092.7</v>
      </c>
      <c r="S242" s="47">
        <v>3128.6400000000003</v>
      </c>
      <c r="T242" s="47">
        <v>3082.74</v>
      </c>
      <c r="U242" s="47">
        <v>3045.71</v>
      </c>
      <c r="V242" s="47">
        <v>2953.3199999999997</v>
      </c>
      <c r="W242" s="47">
        <v>2909.62</v>
      </c>
      <c r="X242" s="47">
        <v>2778.66</v>
      </c>
      <c r="Y242" s="47">
        <v>2767.88</v>
      </c>
      <c r="Z242" s="67">
        <v>2758.01</v>
      </c>
      <c r="AA242" s="56"/>
    </row>
    <row r="243" spans="1:27" ht="17.25" thickBot="1" x14ac:dyDescent="0.3">
      <c r="A243" s="55"/>
      <c r="B243" s="80">
        <v>31</v>
      </c>
      <c r="C243" s="76">
        <v>2645.51</v>
      </c>
      <c r="D243" s="68">
        <v>2607.41</v>
      </c>
      <c r="E243" s="68">
        <v>2594.92</v>
      </c>
      <c r="F243" s="68">
        <v>2624.37</v>
      </c>
      <c r="G243" s="68">
        <v>2702.88</v>
      </c>
      <c r="H243" s="68">
        <v>2866.08</v>
      </c>
      <c r="I243" s="68">
        <v>2977.41</v>
      </c>
      <c r="J243" s="68">
        <v>3120.87</v>
      </c>
      <c r="K243" s="68">
        <v>3107.21</v>
      </c>
      <c r="L243" s="68">
        <v>3086.4300000000003</v>
      </c>
      <c r="M243" s="68">
        <v>3074.88</v>
      </c>
      <c r="N243" s="68">
        <v>3094.3</v>
      </c>
      <c r="O243" s="68">
        <v>3086.42</v>
      </c>
      <c r="P243" s="68">
        <v>3088.86</v>
      </c>
      <c r="Q243" s="68">
        <v>3120.17</v>
      </c>
      <c r="R243" s="68">
        <v>3166.8</v>
      </c>
      <c r="S243" s="68">
        <v>3256.1400000000003</v>
      </c>
      <c r="T243" s="68">
        <v>3153.31</v>
      </c>
      <c r="U243" s="68">
        <v>3100.36</v>
      </c>
      <c r="V243" s="68">
        <v>3032.92</v>
      </c>
      <c r="W243" s="68">
        <v>2984.0699999999997</v>
      </c>
      <c r="X243" s="68">
        <v>2911.7200000000003</v>
      </c>
      <c r="Y243" s="68">
        <v>2862.51</v>
      </c>
      <c r="Z243" s="69">
        <v>2797.94</v>
      </c>
      <c r="AA243" s="56"/>
    </row>
    <row r="244" spans="1:27" ht="16.5" thickBot="1" x14ac:dyDescent="0.3">
      <c r="A244" s="55"/>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56"/>
    </row>
    <row r="245" spans="1:27" x14ac:dyDescent="0.25">
      <c r="A245" s="55"/>
      <c r="B245" s="284" t="s">
        <v>121</v>
      </c>
      <c r="C245" s="308" t="s">
        <v>153</v>
      </c>
      <c r="D245" s="308"/>
      <c r="E245" s="308"/>
      <c r="F245" s="308"/>
      <c r="G245" s="308"/>
      <c r="H245" s="308"/>
      <c r="I245" s="308"/>
      <c r="J245" s="308"/>
      <c r="K245" s="308"/>
      <c r="L245" s="308"/>
      <c r="M245" s="308"/>
      <c r="N245" s="308"/>
      <c r="O245" s="308"/>
      <c r="P245" s="308"/>
      <c r="Q245" s="308"/>
      <c r="R245" s="308"/>
      <c r="S245" s="308"/>
      <c r="T245" s="308"/>
      <c r="U245" s="308"/>
      <c r="V245" s="308"/>
      <c r="W245" s="308"/>
      <c r="X245" s="308"/>
      <c r="Y245" s="308"/>
      <c r="Z245" s="309"/>
      <c r="AA245" s="56"/>
    </row>
    <row r="246" spans="1:27" ht="32.25" thickBot="1" x14ac:dyDescent="0.3">
      <c r="A246" s="55"/>
      <c r="B246" s="267"/>
      <c r="C246" s="77" t="s">
        <v>122</v>
      </c>
      <c r="D246" s="72" t="s">
        <v>123</v>
      </c>
      <c r="E246" s="72" t="s">
        <v>124</v>
      </c>
      <c r="F246" s="72" t="s">
        <v>125</v>
      </c>
      <c r="G246" s="72" t="s">
        <v>126</v>
      </c>
      <c r="H246" s="72" t="s">
        <v>127</v>
      </c>
      <c r="I246" s="72" t="s">
        <v>128</v>
      </c>
      <c r="J246" s="72" t="s">
        <v>129</v>
      </c>
      <c r="K246" s="72" t="s">
        <v>130</v>
      </c>
      <c r="L246" s="72" t="s">
        <v>131</v>
      </c>
      <c r="M246" s="72" t="s">
        <v>132</v>
      </c>
      <c r="N246" s="72" t="s">
        <v>133</v>
      </c>
      <c r="O246" s="72" t="s">
        <v>134</v>
      </c>
      <c r="P246" s="72" t="s">
        <v>135</v>
      </c>
      <c r="Q246" s="72" t="s">
        <v>136</v>
      </c>
      <c r="R246" s="72" t="s">
        <v>137</v>
      </c>
      <c r="S246" s="72" t="s">
        <v>138</v>
      </c>
      <c r="T246" s="72" t="s">
        <v>139</v>
      </c>
      <c r="U246" s="72" t="s">
        <v>140</v>
      </c>
      <c r="V246" s="72" t="s">
        <v>141</v>
      </c>
      <c r="W246" s="72" t="s">
        <v>142</v>
      </c>
      <c r="X246" s="72" t="s">
        <v>143</v>
      </c>
      <c r="Y246" s="72" t="s">
        <v>144</v>
      </c>
      <c r="Z246" s="73" t="s">
        <v>145</v>
      </c>
      <c r="AA246" s="56"/>
    </row>
    <row r="247" spans="1:27" ht="16.5" x14ac:dyDescent="0.25">
      <c r="A247" s="55"/>
      <c r="B247" s="78">
        <v>1</v>
      </c>
      <c r="C247" s="83">
        <v>0</v>
      </c>
      <c r="D247" s="81">
        <v>0.01</v>
      </c>
      <c r="E247" s="81">
        <v>23.32</v>
      </c>
      <c r="F247" s="81">
        <v>66.67</v>
      </c>
      <c r="G247" s="81">
        <v>73.94</v>
      </c>
      <c r="H247" s="81">
        <v>22.55</v>
      </c>
      <c r="I247" s="81">
        <v>142.57</v>
      </c>
      <c r="J247" s="81">
        <v>205.89</v>
      </c>
      <c r="K247" s="81">
        <v>233.88</v>
      </c>
      <c r="L247" s="81">
        <v>54.18</v>
      </c>
      <c r="M247" s="81">
        <v>6.89</v>
      </c>
      <c r="N247" s="81">
        <v>63.73</v>
      </c>
      <c r="O247" s="81">
        <v>61.93</v>
      </c>
      <c r="P247" s="81">
        <v>173.79</v>
      </c>
      <c r="Q247" s="81">
        <v>248.69</v>
      </c>
      <c r="R247" s="81">
        <v>308.38</v>
      </c>
      <c r="S247" s="81">
        <v>157.56</v>
      </c>
      <c r="T247" s="81">
        <v>111.33</v>
      </c>
      <c r="U247" s="81">
        <v>109.18</v>
      </c>
      <c r="V247" s="81">
        <v>164.99</v>
      </c>
      <c r="W247" s="81">
        <v>0</v>
      </c>
      <c r="X247" s="81">
        <v>0</v>
      </c>
      <c r="Y247" s="81">
        <v>0</v>
      </c>
      <c r="Z247" s="82">
        <v>0</v>
      </c>
      <c r="AA247" s="56"/>
    </row>
    <row r="248" spans="1:27" ht="16.5" x14ac:dyDescent="0.25">
      <c r="A248" s="55"/>
      <c r="B248" s="79">
        <v>2</v>
      </c>
      <c r="C248" s="75">
        <v>0</v>
      </c>
      <c r="D248" s="47">
        <v>0</v>
      </c>
      <c r="E248" s="47">
        <v>13.51</v>
      </c>
      <c r="F248" s="47">
        <v>65.66</v>
      </c>
      <c r="G248" s="47">
        <v>160.38</v>
      </c>
      <c r="H248" s="47">
        <v>150.62</v>
      </c>
      <c r="I248" s="47">
        <v>177.17</v>
      </c>
      <c r="J248" s="47">
        <v>167.93</v>
      </c>
      <c r="K248" s="47">
        <v>101.04</v>
      </c>
      <c r="L248" s="47">
        <v>95.47</v>
      </c>
      <c r="M248" s="47">
        <v>103.81</v>
      </c>
      <c r="N248" s="47">
        <v>85.67</v>
      </c>
      <c r="O248" s="47">
        <v>68.39</v>
      </c>
      <c r="P248" s="47">
        <v>115.92</v>
      </c>
      <c r="Q248" s="47">
        <v>121.95</v>
      </c>
      <c r="R248" s="47">
        <v>274.24</v>
      </c>
      <c r="S248" s="47">
        <v>302.75</v>
      </c>
      <c r="T248" s="47">
        <v>285.85000000000002</v>
      </c>
      <c r="U248" s="47">
        <v>297.22000000000003</v>
      </c>
      <c r="V248" s="47">
        <v>132.66</v>
      </c>
      <c r="W248" s="47">
        <v>17.47</v>
      </c>
      <c r="X248" s="47">
        <v>11.62</v>
      </c>
      <c r="Y248" s="47">
        <v>0</v>
      </c>
      <c r="Z248" s="67">
        <v>0</v>
      </c>
      <c r="AA248" s="56"/>
    </row>
    <row r="249" spans="1:27" ht="16.5" x14ac:dyDescent="0.25">
      <c r="A249" s="55"/>
      <c r="B249" s="79">
        <v>3</v>
      </c>
      <c r="C249" s="75">
        <v>57.88</v>
      </c>
      <c r="D249" s="47">
        <v>108.56</v>
      </c>
      <c r="E249" s="47">
        <v>129.13999999999999</v>
      </c>
      <c r="F249" s="47">
        <v>130.11000000000001</v>
      </c>
      <c r="G249" s="47">
        <v>104.93</v>
      </c>
      <c r="H249" s="47">
        <v>190.2</v>
      </c>
      <c r="I249" s="47">
        <v>142.47999999999999</v>
      </c>
      <c r="J249" s="47">
        <v>138.31</v>
      </c>
      <c r="K249" s="47">
        <v>13.54</v>
      </c>
      <c r="L249" s="47">
        <v>0</v>
      </c>
      <c r="M249" s="47">
        <v>0</v>
      </c>
      <c r="N249" s="47">
        <v>0</v>
      </c>
      <c r="O249" s="47">
        <v>0</v>
      </c>
      <c r="P249" s="47">
        <v>1.41</v>
      </c>
      <c r="Q249" s="47">
        <v>17.260000000000002</v>
      </c>
      <c r="R249" s="47">
        <v>29.55</v>
      </c>
      <c r="S249" s="47">
        <v>172.74</v>
      </c>
      <c r="T249" s="47">
        <v>125.23</v>
      </c>
      <c r="U249" s="47">
        <v>73.7</v>
      </c>
      <c r="V249" s="47">
        <v>13.72</v>
      </c>
      <c r="W249" s="47">
        <v>0</v>
      </c>
      <c r="X249" s="47">
        <v>0</v>
      </c>
      <c r="Y249" s="47">
        <v>0</v>
      </c>
      <c r="Z249" s="67">
        <v>0</v>
      </c>
      <c r="AA249" s="56"/>
    </row>
    <row r="250" spans="1:27" ht="16.5" x14ac:dyDescent="0.25">
      <c r="A250" s="55"/>
      <c r="B250" s="79">
        <v>4</v>
      </c>
      <c r="C250" s="75">
        <v>0</v>
      </c>
      <c r="D250" s="47">
        <v>13.96</v>
      </c>
      <c r="E250" s="47">
        <v>12.32</v>
      </c>
      <c r="F250" s="47">
        <v>66.19</v>
      </c>
      <c r="G250" s="47">
        <v>68.39</v>
      </c>
      <c r="H250" s="47">
        <v>78.55</v>
      </c>
      <c r="I250" s="47">
        <v>179.25</v>
      </c>
      <c r="J250" s="47">
        <v>144.36000000000001</v>
      </c>
      <c r="K250" s="47">
        <v>4.3099999999999996</v>
      </c>
      <c r="L250" s="47">
        <v>22.08</v>
      </c>
      <c r="M250" s="47">
        <v>32.520000000000003</v>
      </c>
      <c r="N250" s="47">
        <v>41.43</v>
      </c>
      <c r="O250" s="47">
        <v>24.73</v>
      </c>
      <c r="P250" s="47">
        <v>21.66</v>
      </c>
      <c r="Q250" s="47">
        <v>20.77</v>
      </c>
      <c r="R250" s="47">
        <v>0.16</v>
      </c>
      <c r="S250" s="47">
        <v>155.94</v>
      </c>
      <c r="T250" s="47">
        <v>0</v>
      </c>
      <c r="U250" s="47">
        <v>81.290000000000006</v>
      </c>
      <c r="V250" s="47">
        <v>16.54</v>
      </c>
      <c r="W250" s="47">
        <v>0</v>
      </c>
      <c r="X250" s="47">
        <v>0</v>
      </c>
      <c r="Y250" s="47">
        <v>0</v>
      </c>
      <c r="Z250" s="67">
        <v>0</v>
      </c>
      <c r="AA250" s="56"/>
    </row>
    <row r="251" spans="1:27" ht="16.5" x14ac:dyDescent="0.25">
      <c r="A251" s="55"/>
      <c r="B251" s="79">
        <v>5</v>
      </c>
      <c r="C251" s="75">
        <v>0</v>
      </c>
      <c r="D251" s="47">
        <v>0</v>
      </c>
      <c r="E251" s="47">
        <v>66.83</v>
      </c>
      <c r="F251" s="47">
        <v>79.81</v>
      </c>
      <c r="G251" s="47">
        <v>48.76</v>
      </c>
      <c r="H251" s="47">
        <v>28.89</v>
      </c>
      <c r="I251" s="47">
        <v>167.67</v>
      </c>
      <c r="J251" s="47">
        <v>82.69</v>
      </c>
      <c r="K251" s="47">
        <v>4.0999999999999996</v>
      </c>
      <c r="L251" s="47">
        <v>0</v>
      </c>
      <c r="M251" s="47">
        <v>24.01</v>
      </c>
      <c r="N251" s="47">
        <v>0</v>
      </c>
      <c r="O251" s="47">
        <v>35.450000000000003</v>
      </c>
      <c r="P251" s="47">
        <v>105.17</v>
      </c>
      <c r="Q251" s="47">
        <v>149.09</v>
      </c>
      <c r="R251" s="47">
        <v>225.78</v>
      </c>
      <c r="S251" s="47">
        <v>352.53</v>
      </c>
      <c r="T251" s="47">
        <v>555.82000000000005</v>
      </c>
      <c r="U251" s="47">
        <v>849.44</v>
      </c>
      <c r="V251" s="47">
        <v>178.53</v>
      </c>
      <c r="W251" s="47">
        <v>207.81</v>
      </c>
      <c r="X251" s="47">
        <v>68.989999999999995</v>
      </c>
      <c r="Y251" s="47">
        <v>56.43</v>
      </c>
      <c r="Z251" s="67">
        <v>33.229999999999997</v>
      </c>
      <c r="AA251" s="56"/>
    </row>
    <row r="252" spans="1:27" ht="16.5" x14ac:dyDescent="0.25">
      <c r="A252" s="55"/>
      <c r="B252" s="79">
        <v>6</v>
      </c>
      <c r="C252" s="75">
        <v>22.66</v>
      </c>
      <c r="D252" s="47">
        <v>91.03</v>
      </c>
      <c r="E252" s="47">
        <v>108.94</v>
      </c>
      <c r="F252" s="47">
        <v>121.78</v>
      </c>
      <c r="G252" s="47">
        <v>119.74</v>
      </c>
      <c r="H252" s="47">
        <v>121.2</v>
      </c>
      <c r="I252" s="47">
        <v>54.82</v>
      </c>
      <c r="J252" s="47">
        <v>98.07</v>
      </c>
      <c r="K252" s="47">
        <v>48.33</v>
      </c>
      <c r="L252" s="47">
        <v>30.77</v>
      </c>
      <c r="M252" s="47">
        <v>48.87</v>
      </c>
      <c r="N252" s="47">
        <v>48</v>
      </c>
      <c r="O252" s="47">
        <v>64.66</v>
      </c>
      <c r="P252" s="47">
        <v>56.86</v>
      </c>
      <c r="Q252" s="47">
        <v>60.64</v>
      </c>
      <c r="R252" s="47">
        <v>140.75</v>
      </c>
      <c r="S252" s="47">
        <v>217.34</v>
      </c>
      <c r="T252" s="47">
        <v>144.79</v>
      </c>
      <c r="U252" s="47">
        <v>131.46</v>
      </c>
      <c r="V252" s="47">
        <v>54.91</v>
      </c>
      <c r="W252" s="47">
        <v>51.07</v>
      </c>
      <c r="X252" s="47">
        <v>145.01</v>
      </c>
      <c r="Y252" s="47">
        <v>8.84</v>
      </c>
      <c r="Z252" s="67">
        <v>0</v>
      </c>
      <c r="AA252" s="56"/>
    </row>
    <row r="253" spans="1:27" ht="16.5" x14ac:dyDescent="0.25">
      <c r="A253" s="55"/>
      <c r="B253" s="79">
        <v>7</v>
      </c>
      <c r="C253" s="75">
        <v>6.14</v>
      </c>
      <c r="D253" s="47">
        <v>24.5</v>
      </c>
      <c r="E253" s="47">
        <v>0.2</v>
      </c>
      <c r="F253" s="47">
        <v>51.44</v>
      </c>
      <c r="G253" s="47">
        <v>98.11</v>
      </c>
      <c r="H253" s="47">
        <v>163.37</v>
      </c>
      <c r="I253" s="47">
        <v>163.69</v>
      </c>
      <c r="J253" s="47">
        <v>131.37</v>
      </c>
      <c r="K253" s="47">
        <v>66.02</v>
      </c>
      <c r="L253" s="47">
        <v>94.09</v>
      </c>
      <c r="M253" s="47">
        <v>109.46</v>
      </c>
      <c r="N253" s="47">
        <v>96.46</v>
      </c>
      <c r="O253" s="47">
        <v>134.29</v>
      </c>
      <c r="P253" s="47">
        <v>236.33</v>
      </c>
      <c r="Q253" s="47">
        <v>320.94</v>
      </c>
      <c r="R253" s="47">
        <v>356.59</v>
      </c>
      <c r="S253" s="47">
        <v>281.68</v>
      </c>
      <c r="T253" s="47">
        <v>268.88</v>
      </c>
      <c r="U253" s="47">
        <v>300.58999999999997</v>
      </c>
      <c r="V253" s="47">
        <v>181.7</v>
      </c>
      <c r="W253" s="47">
        <v>180.77</v>
      </c>
      <c r="X253" s="47">
        <v>236.52</v>
      </c>
      <c r="Y253" s="47">
        <v>73.11</v>
      </c>
      <c r="Z253" s="67">
        <v>61.72</v>
      </c>
      <c r="AA253" s="56"/>
    </row>
    <row r="254" spans="1:27" ht="16.5" x14ac:dyDescent="0.25">
      <c r="A254" s="55"/>
      <c r="B254" s="79">
        <v>8</v>
      </c>
      <c r="C254" s="75">
        <v>43.24</v>
      </c>
      <c r="D254" s="47">
        <v>30.05</v>
      </c>
      <c r="E254" s="47">
        <v>50.81</v>
      </c>
      <c r="F254" s="47">
        <v>91.74</v>
      </c>
      <c r="G254" s="47">
        <v>170.58</v>
      </c>
      <c r="H254" s="47">
        <v>140.36000000000001</v>
      </c>
      <c r="I254" s="47">
        <v>238.81</v>
      </c>
      <c r="J254" s="47">
        <v>273.29000000000002</v>
      </c>
      <c r="K254" s="47">
        <v>207.94</v>
      </c>
      <c r="L254" s="47">
        <v>168.79</v>
      </c>
      <c r="M254" s="47">
        <v>164.65</v>
      </c>
      <c r="N254" s="47">
        <v>238</v>
      </c>
      <c r="O254" s="47">
        <v>274.27</v>
      </c>
      <c r="P254" s="47">
        <v>252.96</v>
      </c>
      <c r="Q254" s="47">
        <v>274.79000000000002</v>
      </c>
      <c r="R254" s="47">
        <v>302.64999999999998</v>
      </c>
      <c r="S254" s="47">
        <v>379.95</v>
      </c>
      <c r="T254" s="47">
        <v>208.17</v>
      </c>
      <c r="U254" s="47">
        <v>249.34</v>
      </c>
      <c r="V254" s="47">
        <v>173.31</v>
      </c>
      <c r="W254" s="47">
        <v>152.54</v>
      </c>
      <c r="X254" s="47">
        <v>39.21</v>
      </c>
      <c r="Y254" s="47">
        <v>0</v>
      </c>
      <c r="Z254" s="67">
        <v>0.27</v>
      </c>
      <c r="AA254" s="56"/>
    </row>
    <row r="255" spans="1:27" ht="16.5" x14ac:dyDescent="0.25">
      <c r="A255" s="55"/>
      <c r="B255" s="79">
        <v>9</v>
      </c>
      <c r="C255" s="75">
        <v>24.35</v>
      </c>
      <c r="D255" s="47">
        <v>32.25</v>
      </c>
      <c r="E255" s="47">
        <v>32.96</v>
      </c>
      <c r="F255" s="47">
        <v>89.68</v>
      </c>
      <c r="G255" s="47">
        <v>215.2</v>
      </c>
      <c r="H255" s="47">
        <v>51.05</v>
      </c>
      <c r="I255" s="47">
        <v>189.58</v>
      </c>
      <c r="J255" s="47">
        <v>209.78</v>
      </c>
      <c r="K255" s="47">
        <v>208.06</v>
      </c>
      <c r="L255" s="47">
        <v>159.38999999999999</v>
      </c>
      <c r="M255" s="47">
        <v>178.67</v>
      </c>
      <c r="N255" s="47">
        <v>212.21</v>
      </c>
      <c r="O255" s="47">
        <v>244.41</v>
      </c>
      <c r="P255" s="47">
        <v>269.86</v>
      </c>
      <c r="Q255" s="47">
        <v>301.27999999999997</v>
      </c>
      <c r="R255" s="47">
        <v>349.94</v>
      </c>
      <c r="S255" s="47">
        <v>336.78</v>
      </c>
      <c r="T255" s="47">
        <v>317.06</v>
      </c>
      <c r="U255" s="47">
        <v>349.28</v>
      </c>
      <c r="V255" s="47">
        <v>264.29000000000002</v>
      </c>
      <c r="W255" s="47">
        <v>199.92</v>
      </c>
      <c r="X255" s="47">
        <v>112.17</v>
      </c>
      <c r="Y255" s="47">
        <v>0</v>
      </c>
      <c r="Z255" s="67">
        <v>17.940000000000001</v>
      </c>
      <c r="AA255" s="56"/>
    </row>
    <row r="256" spans="1:27" ht="16.5" x14ac:dyDescent="0.25">
      <c r="A256" s="55"/>
      <c r="B256" s="79">
        <v>10</v>
      </c>
      <c r="C256" s="75">
        <v>0</v>
      </c>
      <c r="D256" s="47">
        <v>62.25</v>
      </c>
      <c r="E256" s="47">
        <v>96.83</v>
      </c>
      <c r="F256" s="47">
        <v>200.62</v>
      </c>
      <c r="G256" s="47">
        <v>172.7</v>
      </c>
      <c r="H256" s="47">
        <v>122.39</v>
      </c>
      <c r="I256" s="47">
        <v>251.27</v>
      </c>
      <c r="J256" s="47">
        <v>233.3</v>
      </c>
      <c r="K256" s="47">
        <v>187.43</v>
      </c>
      <c r="L256" s="47">
        <v>167.73</v>
      </c>
      <c r="M256" s="47">
        <v>197.78</v>
      </c>
      <c r="N256" s="47">
        <v>210.49</v>
      </c>
      <c r="O256" s="47">
        <v>236.72</v>
      </c>
      <c r="P256" s="47">
        <v>289.27</v>
      </c>
      <c r="Q256" s="47">
        <v>299.81</v>
      </c>
      <c r="R256" s="47">
        <v>353.89</v>
      </c>
      <c r="S256" s="47">
        <v>381.95</v>
      </c>
      <c r="T256" s="47">
        <v>332.58</v>
      </c>
      <c r="U256" s="47">
        <v>162.59</v>
      </c>
      <c r="V256" s="47">
        <v>55.32</v>
      </c>
      <c r="W256" s="47">
        <v>84.11</v>
      </c>
      <c r="X256" s="47">
        <v>26.28</v>
      </c>
      <c r="Y256" s="47">
        <v>10.4</v>
      </c>
      <c r="Z256" s="67">
        <v>65.77</v>
      </c>
      <c r="AA256" s="56"/>
    </row>
    <row r="257" spans="1:27" ht="16.5" x14ac:dyDescent="0.25">
      <c r="A257" s="55"/>
      <c r="B257" s="79">
        <v>11</v>
      </c>
      <c r="C257" s="75">
        <v>0</v>
      </c>
      <c r="D257" s="47">
        <v>83.61</v>
      </c>
      <c r="E257" s="47">
        <v>83.85</v>
      </c>
      <c r="F257" s="47">
        <v>114.3</v>
      </c>
      <c r="G257" s="47">
        <v>149.82</v>
      </c>
      <c r="H257" s="47">
        <v>95.04</v>
      </c>
      <c r="I257" s="47">
        <v>202.76</v>
      </c>
      <c r="J257" s="47">
        <v>116.45</v>
      </c>
      <c r="K257" s="47">
        <v>136.24</v>
      </c>
      <c r="L257" s="47">
        <v>145.55000000000001</v>
      </c>
      <c r="M257" s="47">
        <v>114.64</v>
      </c>
      <c r="N257" s="47">
        <v>170.04</v>
      </c>
      <c r="O257" s="47">
        <v>206.71</v>
      </c>
      <c r="P257" s="47">
        <v>279.27999999999997</v>
      </c>
      <c r="Q257" s="47">
        <v>272.94</v>
      </c>
      <c r="R257" s="47">
        <v>281.61</v>
      </c>
      <c r="S257" s="47">
        <v>258.20999999999998</v>
      </c>
      <c r="T257" s="47">
        <v>309.85000000000002</v>
      </c>
      <c r="U257" s="47">
        <v>216.11</v>
      </c>
      <c r="V257" s="47">
        <v>64.64</v>
      </c>
      <c r="W257" s="47">
        <v>151.6</v>
      </c>
      <c r="X257" s="47">
        <v>0</v>
      </c>
      <c r="Y257" s="47">
        <v>0</v>
      </c>
      <c r="Z257" s="67">
        <v>32.99</v>
      </c>
      <c r="AA257" s="56"/>
    </row>
    <row r="258" spans="1:27" ht="16.5" x14ac:dyDescent="0.25">
      <c r="A258" s="55"/>
      <c r="B258" s="79">
        <v>12</v>
      </c>
      <c r="C258" s="75">
        <v>67.78</v>
      </c>
      <c r="D258" s="47">
        <v>65.650000000000006</v>
      </c>
      <c r="E258" s="47">
        <v>47.66</v>
      </c>
      <c r="F258" s="47">
        <v>43.5</v>
      </c>
      <c r="G258" s="47">
        <v>105.26</v>
      </c>
      <c r="H258" s="47">
        <v>96.32</v>
      </c>
      <c r="I258" s="47">
        <v>171.25</v>
      </c>
      <c r="J258" s="47">
        <v>361.76</v>
      </c>
      <c r="K258" s="47">
        <v>338.02</v>
      </c>
      <c r="L258" s="47">
        <v>250.39</v>
      </c>
      <c r="M258" s="47">
        <v>267.92</v>
      </c>
      <c r="N258" s="47">
        <v>276.04000000000002</v>
      </c>
      <c r="O258" s="47">
        <v>265.89</v>
      </c>
      <c r="P258" s="47">
        <v>237.45</v>
      </c>
      <c r="Q258" s="47">
        <v>174.71</v>
      </c>
      <c r="R258" s="47">
        <v>212.82</v>
      </c>
      <c r="S258" s="47">
        <v>113.83</v>
      </c>
      <c r="T258" s="47">
        <v>770.1</v>
      </c>
      <c r="U258" s="47">
        <v>3699.02</v>
      </c>
      <c r="V258" s="47">
        <v>267.27</v>
      </c>
      <c r="W258" s="47">
        <v>215.77</v>
      </c>
      <c r="X258" s="47">
        <v>72.8</v>
      </c>
      <c r="Y258" s="47">
        <v>0</v>
      </c>
      <c r="Z258" s="67">
        <v>0</v>
      </c>
      <c r="AA258" s="56"/>
    </row>
    <row r="259" spans="1:27" ht="16.5" x14ac:dyDescent="0.25">
      <c r="A259" s="55"/>
      <c r="B259" s="79">
        <v>13</v>
      </c>
      <c r="C259" s="75">
        <v>38.46</v>
      </c>
      <c r="D259" s="47">
        <v>55.65</v>
      </c>
      <c r="E259" s="47">
        <v>76.13</v>
      </c>
      <c r="F259" s="47">
        <v>97.17</v>
      </c>
      <c r="G259" s="47">
        <v>221.31</v>
      </c>
      <c r="H259" s="47">
        <v>256.89999999999998</v>
      </c>
      <c r="I259" s="47">
        <v>330.42</v>
      </c>
      <c r="J259" s="47">
        <v>231.45</v>
      </c>
      <c r="K259" s="47">
        <v>460.53</v>
      </c>
      <c r="L259" s="47">
        <v>393.32</v>
      </c>
      <c r="M259" s="47">
        <v>384.99</v>
      </c>
      <c r="N259" s="47">
        <v>365.95</v>
      </c>
      <c r="O259" s="47">
        <v>340.71</v>
      </c>
      <c r="P259" s="47">
        <v>283.77</v>
      </c>
      <c r="Q259" s="47">
        <v>178.77</v>
      </c>
      <c r="R259" s="47">
        <v>719.54</v>
      </c>
      <c r="S259" s="47">
        <v>395.87</v>
      </c>
      <c r="T259" s="47">
        <v>812.78</v>
      </c>
      <c r="U259" s="47">
        <v>626.34</v>
      </c>
      <c r="V259" s="47">
        <v>445.4</v>
      </c>
      <c r="W259" s="47">
        <v>285.33</v>
      </c>
      <c r="X259" s="47">
        <v>129.36000000000001</v>
      </c>
      <c r="Y259" s="47">
        <v>150.11000000000001</v>
      </c>
      <c r="Z259" s="67">
        <v>38.4</v>
      </c>
      <c r="AA259" s="56"/>
    </row>
    <row r="260" spans="1:27" ht="16.5" x14ac:dyDescent="0.25">
      <c r="A260" s="55"/>
      <c r="B260" s="79">
        <v>14</v>
      </c>
      <c r="C260" s="75">
        <v>0</v>
      </c>
      <c r="D260" s="47">
        <v>0</v>
      </c>
      <c r="E260" s="47">
        <v>0</v>
      </c>
      <c r="F260" s="47">
        <v>50.58</v>
      </c>
      <c r="G260" s="47">
        <v>122.62</v>
      </c>
      <c r="H260" s="47">
        <v>119.92</v>
      </c>
      <c r="I260" s="47">
        <v>281.7</v>
      </c>
      <c r="J260" s="47">
        <v>318.51</v>
      </c>
      <c r="K260" s="47">
        <v>246.04</v>
      </c>
      <c r="L260" s="47">
        <v>227.61</v>
      </c>
      <c r="M260" s="47">
        <v>378.25</v>
      </c>
      <c r="N260" s="47">
        <v>376.76</v>
      </c>
      <c r="O260" s="47">
        <v>476.6</v>
      </c>
      <c r="P260" s="47">
        <v>578.41</v>
      </c>
      <c r="Q260" s="47">
        <v>563.35</v>
      </c>
      <c r="R260" s="47">
        <v>732.95</v>
      </c>
      <c r="S260" s="47">
        <v>838.63</v>
      </c>
      <c r="T260" s="47">
        <v>3709.07</v>
      </c>
      <c r="U260" s="47">
        <v>1046.3499999999999</v>
      </c>
      <c r="V260" s="47">
        <v>294.85000000000002</v>
      </c>
      <c r="W260" s="47">
        <v>125.94</v>
      </c>
      <c r="X260" s="47">
        <v>0</v>
      </c>
      <c r="Y260" s="47">
        <v>0</v>
      </c>
      <c r="Z260" s="67">
        <v>0</v>
      </c>
      <c r="AA260" s="56"/>
    </row>
    <row r="261" spans="1:27" ht="16.5" x14ac:dyDescent="0.25">
      <c r="A261" s="55"/>
      <c r="B261" s="79">
        <v>15</v>
      </c>
      <c r="C261" s="75">
        <v>5.82</v>
      </c>
      <c r="D261" s="47">
        <v>16.559999999999999</v>
      </c>
      <c r="E261" s="47">
        <v>46.1</v>
      </c>
      <c r="F261" s="47">
        <v>82.15</v>
      </c>
      <c r="G261" s="47">
        <v>159.26</v>
      </c>
      <c r="H261" s="47">
        <v>89.94</v>
      </c>
      <c r="I261" s="47">
        <v>202.21</v>
      </c>
      <c r="J261" s="47">
        <v>217.25</v>
      </c>
      <c r="K261" s="47">
        <v>257.87</v>
      </c>
      <c r="L261" s="47">
        <v>189.91</v>
      </c>
      <c r="M261" s="47">
        <v>172.25</v>
      </c>
      <c r="N261" s="47">
        <v>177.81</v>
      </c>
      <c r="O261" s="47">
        <v>183.32</v>
      </c>
      <c r="P261" s="47">
        <v>173.43</v>
      </c>
      <c r="Q261" s="47">
        <v>152.69</v>
      </c>
      <c r="R261" s="47">
        <v>154.33000000000001</v>
      </c>
      <c r="S261" s="47">
        <v>310.91000000000003</v>
      </c>
      <c r="T261" s="47">
        <v>417.93</v>
      </c>
      <c r="U261" s="47">
        <v>353.55</v>
      </c>
      <c r="V261" s="47">
        <v>179.37</v>
      </c>
      <c r="W261" s="47">
        <v>12.49</v>
      </c>
      <c r="X261" s="47">
        <v>44.23</v>
      </c>
      <c r="Y261" s="47">
        <v>0</v>
      </c>
      <c r="Z261" s="67">
        <v>0</v>
      </c>
      <c r="AA261" s="56"/>
    </row>
    <row r="262" spans="1:27" ht="16.5" x14ac:dyDescent="0.25">
      <c r="A262" s="55"/>
      <c r="B262" s="79">
        <v>16</v>
      </c>
      <c r="C262" s="75">
        <v>4.54</v>
      </c>
      <c r="D262" s="47">
        <v>6.63</v>
      </c>
      <c r="E262" s="47">
        <v>7.81</v>
      </c>
      <c r="F262" s="47">
        <v>37.97</v>
      </c>
      <c r="G262" s="47">
        <v>127.32</v>
      </c>
      <c r="H262" s="47">
        <v>67.400000000000006</v>
      </c>
      <c r="I262" s="47">
        <v>201.99</v>
      </c>
      <c r="J262" s="47">
        <v>212.7</v>
      </c>
      <c r="K262" s="47">
        <v>121.51</v>
      </c>
      <c r="L262" s="47">
        <v>106.65</v>
      </c>
      <c r="M262" s="47">
        <v>99.44</v>
      </c>
      <c r="N262" s="47">
        <v>99.64</v>
      </c>
      <c r="O262" s="47">
        <v>71.930000000000007</v>
      </c>
      <c r="P262" s="47">
        <v>32.340000000000003</v>
      </c>
      <c r="Q262" s="47">
        <v>0</v>
      </c>
      <c r="R262" s="47">
        <v>0.55000000000000004</v>
      </c>
      <c r="S262" s="47">
        <v>0</v>
      </c>
      <c r="T262" s="47">
        <v>0</v>
      </c>
      <c r="U262" s="47">
        <v>66.14</v>
      </c>
      <c r="V262" s="47">
        <v>0</v>
      </c>
      <c r="W262" s="47">
        <v>0</v>
      </c>
      <c r="X262" s="47">
        <v>0</v>
      </c>
      <c r="Y262" s="47">
        <v>0</v>
      </c>
      <c r="Z262" s="67">
        <v>0</v>
      </c>
      <c r="AA262" s="56"/>
    </row>
    <row r="263" spans="1:27" ht="16.5" x14ac:dyDescent="0.25">
      <c r="A263" s="55"/>
      <c r="B263" s="79">
        <v>17</v>
      </c>
      <c r="C263" s="75">
        <v>0</v>
      </c>
      <c r="D263" s="47">
        <v>0</v>
      </c>
      <c r="E263" s="47">
        <v>0</v>
      </c>
      <c r="F263" s="47">
        <v>37.659999999999997</v>
      </c>
      <c r="G263" s="47">
        <v>134.96</v>
      </c>
      <c r="H263" s="47">
        <v>91.46</v>
      </c>
      <c r="I263" s="47">
        <v>181.97</v>
      </c>
      <c r="J263" s="47">
        <v>97.04</v>
      </c>
      <c r="K263" s="47">
        <v>96.99</v>
      </c>
      <c r="L263" s="47">
        <v>105.7</v>
      </c>
      <c r="M263" s="47">
        <v>107.2</v>
      </c>
      <c r="N263" s="47">
        <v>98.4</v>
      </c>
      <c r="O263" s="47">
        <v>121.05</v>
      </c>
      <c r="P263" s="47">
        <v>96.92</v>
      </c>
      <c r="Q263" s="47">
        <v>97.36</v>
      </c>
      <c r="R263" s="47">
        <v>17.059999999999999</v>
      </c>
      <c r="S263" s="47">
        <v>247.56</v>
      </c>
      <c r="T263" s="47">
        <v>222.91</v>
      </c>
      <c r="U263" s="47">
        <v>284.22000000000003</v>
      </c>
      <c r="V263" s="47">
        <v>12.46</v>
      </c>
      <c r="W263" s="47">
        <v>0</v>
      </c>
      <c r="X263" s="47">
        <v>0</v>
      </c>
      <c r="Y263" s="47">
        <v>0</v>
      </c>
      <c r="Z263" s="67">
        <v>0</v>
      </c>
      <c r="AA263" s="56"/>
    </row>
    <row r="264" spans="1:27" ht="16.5" x14ac:dyDescent="0.25">
      <c r="A264" s="55"/>
      <c r="B264" s="79">
        <v>18</v>
      </c>
      <c r="C264" s="75">
        <v>0</v>
      </c>
      <c r="D264" s="47">
        <v>14.49</v>
      </c>
      <c r="E264" s="47">
        <v>42.38</v>
      </c>
      <c r="F264" s="47">
        <v>53.31</v>
      </c>
      <c r="G264" s="47">
        <v>162.07</v>
      </c>
      <c r="H264" s="47">
        <v>150.66</v>
      </c>
      <c r="I264" s="47">
        <v>200.76</v>
      </c>
      <c r="J264" s="47">
        <v>218.68</v>
      </c>
      <c r="K264" s="47">
        <v>157.32</v>
      </c>
      <c r="L264" s="47">
        <v>153.31</v>
      </c>
      <c r="M264" s="47">
        <v>172.17</v>
      </c>
      <c r="N264" s="47">
        <v>185.96</v>
      </c>
      <c r="O264" s="47">
        <v>193.78</v>
      </c>
      <c r="P264" s="47">
        <v>167.83</v>
      </c>
      <c r="Q264" s="47">
        <v>167.38</v>
      </c>
      <c r="R264" s="47">
        <v>139.16</v>
      </c>
      <c r="S264" s="47">
        <v>123.87</v>
      </c>
      <c r="T264" s="47">
        <v>153.72</v>
      </c>
      <c r="U264" s="47">
        <v>292.12</v>
      </c>
      <c r="V264" s="47">
        <v>116.43</v>
      </c>
      <c r="W264" s="47">
        <v>0</v>
      </c>
      <c r="X264" s="47">
        <v>19.34</v>
      </c>
      <c r="Y264" s="47">
        <v>10</v>
      </c>
      <c r="Z264" s="67">
        <v>84.45</v>
      </c>
      <c r="AA264" s="56"/>
    </row>
    <row r="265" spans="1:27" ht="16.5" x14ac:dyDescent="0.25">
      <c r="A265" s="55"/>
      <c r="B265" s="79">
        <v>19</v>
      </c>
      <c r="C265" s="75">
        <v>42.71</v>
      </c>
      <c r="D265" s="47">
        <v>130.27000000000001</v>
      </c>
      <c r="E265" s="47">
        <v>199.59</v>
      </c>
      <c r="F265" s="47">
        <v>194.83</v>
      </c>
      <c r="G265" s="47">
        <v>193.15</v>
      </c>
      <c r="H265" s="47">
        <v>187.64</v>
      </c>
      <c r="I265" s="47">
        <v>220.56</v>
      </c>
      <c r="J265" s="47">
        <v>208.63</v>
      </c>
      <c r="K265" s="47">
        <v>222.08</v>
      </c>
      <c r="L265" s="47">
        <v>258.29000000000002</v>
      </c>
      <c r="M265" s="47">
        <v>254.49</v>
      </c>
      <c r="N265" s="47">
        <v>279.22000000000003</v>
      </c>
      <c r="O265" s="47">
        <v>312.98</v>
      </c>
      <c r="P265" s="47">
        <v>245.7</v>
      </c>
      <c r="Q265" s="47">
        <v>152.22999999999999</v>
      </c>
      <c r="R265" s="47">
        <v>379.01</v>
      </c>
      <c r="S265" s="47">
        <v>330.97</v>
      </c>
      <c r="T265" s="47">
        <v>555.67999999999995</v>
      </c>
      <c r="U265" s="47">
        <v>611.32000000000005</v>
      </c>
      <c r="V265" s="47">
        <v>180.54</v>
      </c>
      <c r="W265" s="47">
        <v>163.22999999999999</v>
      </c>
      <c r="X265" s="47">
        <v>162.13</v>
      </c>
      <c r="Y265" s="47">
        <v>68.31</v>
      </c>
      <c r="Z265" s="67">
        <v>55.75</v>
      </c>
      <c r="AA265" s="56"/>
    </row>
    <row r="266" spans="1:27" ht="16.5" x14ac:dyDescent="0.25">
      <c r="A266" s="55"/>
      <c r="B266" s="79">
        <v>20</v>
      </c>
      <c r="C266" s="75">
        <v>69.75</v>
      </c>
      <c r="D266" s="47">
        <v>159.79</v>
      </c>
      <c r="E266" s="47">
        <v>194.57</v>
      </c>
      <c r="F266" s="47">
        <v>205.54</v>
      </c>
      <c r="G266" s="47">
        <v>217.07</v>
      </c>
      <c r="H266" s="47">
        <v>147.94999999999999</v>
      </c>
      <c r="I266" s="47">
        <v>126.45</v>
      </c>
      <c r="J266" s="47">
        <v>204.24</v>
      </c>
      <c r="K266" s="47">
        <v>197.22</v>
      </c>
      <c r="L266" s="47">
        <v>280.39999999999998</v>
      </c>
      <c r="M266" s="47">
        <v>315.14</v>
      </c>
      <c r="N266" s="47">
        <v>313.39999999999998</v>
      </c>
      <c r="O266" s="47">
        <v>272.07</v>
      </c>
      <c r="P266" s="47">
        <v>262.33999999999997</v>
      </c>
      <c r="Q266" s="47">
        <v>317.81</v>
      </c>
      <c r="R266" s="47">
        <v>369.75</v>
      </c>
      <c r="S266" s="47">
        <v>537.24</v>
      </c>
      <c r="T266" s="47">
        <v>754.46</v>
      </c>
      <c r="U266" s="47">
        <v>830.19</v>
      </c>
      <c r="V266" s="47">
        <v>291.33999999999997</v>
      </c>
      <c r="W266" s="47">
        <v>320.58999999999997</v>
      </c>
      <c r="X266" s="47">
        <v>113.29</v>
      </c>
      <c r="Y266" s="47">
        <v>53.07</v>
      </c>
      <c r="Z266" s="67">
        <v>72.819999999999993</v>
      </c>
      <c r="AA266" s="56"/>
    </row>
    <row r="267" spans="1:27" ht="16.5" x14ac:dyDescent="0.25">
      <c r="A267" s="55"/>
      <c r="B267" s="79">
        <v>21</v>
      </c>
      <c r="C267" s="75">
        <v>52.96</v>
      </c>
      <c r="D267" s="47">
        <v>25.92</v>
      </c>
      <c r="E267" s="47">
        <v>44.48</v>
      </c>
      <c r="F267" s="47">
        <v>79.53</v>
      </c>
      <c r="G267" s="47">
        <v>231.34</v>
      </c>
      <c r="H267" s="47">
        <v>163.88</v>
      </c>
      <c r="I267" s="47">
        <v>188.92</v>
      </c>
      <c r="J267" s="47">
        <v>192.6</v>
      </c>
      <c r="K267" s="47">
        <v>294.04000000000002</v>
      </c>
      <c r="L267" s="47">
        <v>111.61</v>
      </c>
      <c r="M267" s="47">
        <v>143.27000000000001</v>
      </c>
      <c r="N267" s="47">
        <v>89.26</v>
      </c>
      <c r="O267" s="47">
        <v>318.93</v>
      </c>
      <c r="P267" s="47">
        <v>703.87</v>
      </c>
      <c r="Q267" s="47">
        <v>924.85</v>
      </c>
      <c r="R267" s="47">
        <v>833.19</v>
      </c>
      <c r="S267" s="47">
        <v>785.16</v>
      </c>
      <c r="T267" s="47">
        <v>353.36</v>
      </c>
      <c r="U267" s="47">
        <v>436.18</v>
      </c>
      <c r="V267" s="47">
        <v>143.88999999999999</v>
      </c>
      <c r="W267" s="47">
        <v>0</v>
      </c>
      <c r="X267" s="47">
        <v>0</v>
      </c>
      <c r="Y267" s="47">
        <v>0</v>
      </c>
      <c r="Z267" s="67">
        <v>0</v>
      </c>
      <c r="AA267" s="56"/>
    </row>
    <row r="268" spans="1:27" ht="16.5" x14ac:dyDescent="0.25">
      <c r="A268" s="55"/>
      <c r="B268" s="79">
        <v>22</v>
      </c>
      <c r="C268" s="75">
        <v>22.05</v>
      </c>
      <c r="D268" s="47">
        <v>23.57</v>
      </c>
      <c r="E268" s="47">
        <v>47.33</v>
      </c>
      <c r="F268" s="47">
        <v>86.29</v>
      </c>
      <c r="G268" s="47">
        <v>227.24</v>
      </c>
      <c r="H268" s="47">
        <v>249.35</v>
      </c>
      <c r="I268" s="47">
        <v>261.72000000000003</v>
      </c>
      <c r="J268" s="47">
        <v>278.14</v>
      </c>
      <c r="K268" s="47">
        <v>661.2</v>
      </c>
      <c r="L268" s="47">
        <v>399.88</v>
      </c>
      <c r="M268" s="47">
        <v>344.65</v>
      </c>
      <c r="N268" s="47">
        <v>357.78</v>
      </c>
      <c r="O268" s="47">
        <v>356.11</v>
      </c>
      <c r="P268" s="47">
        <v>364.5</v>
      </c>
      <c r="Q268" s="47">
        <v>378.69</v>
      </c>
      <c r="R268" s="47">
        <v>431.84</v>
      </c>
      <c r="S268" s="47">
        <v>423.67</v>
      </c>
      <c r="T268" s="47">
        <v>415.23</v>
      </c>
      <c r="U268" s="47">
        <v>363.15</v>
      </c>
      <c r="V268" s="47">
        <v>248.35</v>
      </c>
      <c r="W268" s="47">
        <v>207.83</v>
      </c>
      <c r="X268" s="47">
        <v>118.2</v>
      </c>
      <c r="Y268" s="47">
        <v>168.17</v>
      </c>
      <c r="Z268" s="67">
        <v>98.79</v>
      </c>
      <c r="AA268" s="56"/>
    </row>
    <row r="269" spans="1:27" ht="16.5" x14ac:dyDescent="0.25">
      <c r="A269" s="55"/>
      <c r="B269" s="79">
        <v>23</v>
      </c>
      <c r="C269" s="75">
        <v>112.52</v>
      </c>
      <c r="D269" s="47">
        <v>84.1</v>
      </c>
      <c r="E269" s="47">
        <v>93.58</v>
      </c>
      <c r="F269" s="47">
        <v>171.91</v>
      </c>
      <c r="G269" s="47">
        <v>237.55</v>
      </c>
      <c r="H269" s="47">
        <v>430.08</v>
      </c>
      <c r="I269" s="47">
        <v>325.74</v>
      </c>
      <c r="J269" s="47">
        <v>290.8</v>
      </c>
      <c r="K269" s="47">
        <v>331.33</v>
      </c>
      <c r="L269" s="47">
        <v>326.98</v>
      </c>
      <c r="M269" s="47">
        <v>344.59</v>
      </c>
      <c r="N269" s="47">
        <v>349.78</v>
      </c>
      <c r="O269" s="47">
        <v>346.36</v>
      </c>
      <c r="P269" s="47">
        <v>357.91</v>
      </c>
      <c r="Q269" s="47">
        <v>352.1</v>
      </c>
      <c r="R269" s="47">
        <v>464.53</v>
      </c>
      <c r="S269" s="47">
        <v>388.93</v>
      </c>
      <c r="T269" s="47">
        <v>423.63</v>
      </c>
      <c r="U269" s="47">
        <v>348.92</v>
      </c>
      <c r="V269" s="47">
        <v>157.66</v>
      </c>
      <c r="W269" s="47">
        <v>69.260000000000005</v>
      </c>
      <c r="X269" s="47">
        <v>0</v>
      </c>
      <c r="Y269" s="47">
        <v>0</v>
      </c>
      <c r="Z269" s="67">
        <v>0</v>
      </c>
      <c r="AA269" s="56"/>
    </row>
    <row r="270" spans="1:27" ht="16.5" x14ac:dyDescent="0.25">
      <c r="A270" s="55"/>
      <c r="B270" s="79">
        <v>24</v>
      </c>
      <c r="C270" s="75">
        <v>0</v>
      </c>
      <c r="D270" s="47">
        <v>0</v>
      </c>
      <c r="E270" s="47">
        <v>1.05</v>
      </c>
      <c r="F270" s="47">
        <v>76.58</v>
      </c>
      <c r="G270" s="47">
        <v>168.98</v>
      </c>
      <c r="H270" s="47">
        <v>365.2</v>
      </c>
      <c r="I270" s="47">
        <v>455.72</v>
      </c>
      <c r="J270" s="47">
        <v>279.52999999999997</v>
      </c>
      <c r="K270" s="47">
        <v>256.33999999999997</v>
      </c>
      <c r="L270" s="47">
        <v>248.31</v>
      </c>
      <c r="M270" s="47">
        <v>293.31</v>
      </c>
      <c r="N270" s="47">
        <v>312.02</v>
      </c>
      <c r="O270" s="47">
        <v>305.75</v>
      </c>
      <c r="P270" s="47">
        <v>369.62</v>
      </c>
      <c r="Q270" s="47">
        <v>367.29</v>
      </c>
      <c r="R270" s="47">
        <v>425.96</v>
      </c>
      <c r="S270" s="47">
        <v>312.5</v>
      </c>
      <c r="T270" s="47">
        <v>409.28</v>
      </c>
      <c r="U270" s="47">
        <v>368.35</v>
      </c>
      <c r="V270" s="47">
        <v>259.58999999999997</v>
      </c>
      <c r="W270" s="47">
        <v>64.67</v>
      </c>
      <c r="X270" s="47">
        <v>15.48</v>
      </c>
      <c r="Y270" s="47">
        <v>0</v>
      </c>
      <c r="Z270" s="67">
        <v>0</v>
      </c>
      <c r="AA270" s="56"/>
    </row>
    <row r="271" spans="1:27" ht="16.5" x14ac:dyDescent="0.25">
      <c r="A271" s="55"/>
      <c r="B271" s="79">
        <v>25</v>
      </c>
      <c r="C271" s="75">
        <v>0</v>
      </c>
      <c r="D271" s="47">
        <v>0</v>
      </c>
      <c r="E271" s="47">
        <v>12.58</v>
      </c>
      <c r="F271" s="47">
        <v>88.11</v>
      </c>
      <c r="G271" s="47">
        <v>101.88</v>
      </c>
      <c r="H271" s="47">
        <v>273.93</v>
      </c>
      <c r="I271" s="47">
        <v>245.11</v>
      </c>
      <c r="J271" s="47">
        <v>214.4</v>
      </c>
      <c r="K271" s="47">
        <v>281.99</v>
      </c>
      <c r="L271" s="47">
        <v>282.97000000000003</v>
      </c>
      <c r="M271" s="47">
        <v>250.67</v>
      </c>
      <c r="N271" s="47">
        <v>273.05</v>
      </c>
      <c r="O271" s="47">
        <v>291.27</v>
      </c>
      <c r="P271" s="47">
        <v>327.77</v>
      </c>
      <c r="Q271" s="47">
        <v>374.5</v>
      </c>
      <c r="R271" s="47">
        <v>375.33</v>
      </c>
      <c r="S271" s="47">
        <v>386.74</v>
      </c>
      <c r="T271" s="47">
        <v>332.93</v>
      </c>
      <c r="U271" s="47">
        <v>257.13</v>
      </c>
      <c r="V271" s="47">
        <v>155.37</v>
      </c>
      <c r="W271" s="47">
        <v>148.47</v>
      </c>
      <c r="X271" s="47">
        <v>103.92</v>
      </c>
      <c r="Y271" s="47">
        <v>0</v>
      </c>
      <c r="Z271" s="67">
        <v>49.59</v>
      </c>
      <c r="AA271" s="56"/>
    </row>
    <row r="272" spans="1:27" ht="16.5" x14ac:dyDescent="0.25">
      <c r="A272" s="55"/>
      <c r="B272" s="79">
        <v>26</v>
      </c>
      <c r="C272" s="75">
        <v>0</v>
      </c>
      <c r="D272" s="47">
        <v>6.34</v>
      </c>
      <c r="E272" s="47">
        <v>0</v>
      </c>
      <c r="F272" s="47">
        <v>22.42</v>
      </c>
      <c r="G272" s="47">
        <v>187.53</v>
      </c>
      <c r="H272" s="47">
        <v>143.1</v>
      </c>
      <c r="I272" s="47">
        <v>333.04</v>
      </c>
      <c r="J272" s="47">
        <v>307.14999999999998</v>
      </c>
      <c r="K272" s="47">
        <v>244.17</v>
      </c>
      <c r="L272" s="47">
        <v>282.06</v>
      </c>
      <c r="M272" s="47">
        <v>253.9</v>
      </c>
      <c r="N272" s="47">
        <v>194.64</v>
      </c>
      <c r="O272" s="47">
        <v>221.72</v>
      </c>
      <c r="P272" s="47">
        <v>329.06</v>
      </c>
      <c r="Q272" s="47">
        <v>346.51</v>
      </c>
      <c r="R272" s="47">
        <v>375.32</v>
      </c>
      <c r="S272" s="47">
        <v>341.07</v>
      </c>
      <c r="T272" s="47">
        <v>509.29</v>
      </c>
      <c r="U272" s="47">
        <v>241.65</v>
      </c>
      <c r="V272" s="47">
        <v>1.74</v>
      </c>
      <c r="W272" s="47">
        <v>28.7</v>
      </c>
      <c r="X272" s="47">
        <v>0</v>
      </c>
      <c r="Y272" s="47">
        <v>0</v>
      </c>
      <c r="Z272" s="67">
        <v>0</v>
      </c>
      <c r="AA272" s="56"/>
    </row>
    <row r="273" spans="1:27" ht="16.5" x14ac:dyDescent="0.25">
      <c r="A273" s="55"/>
      <c r="B273" s="79">
        <v>27</v>
      </c>
      <c r="C273" s="75">
        <v>0</v>
      </c>
      <c r="D273" s="47">
        <v>0</v>
      </c>
      <c r="E273" s="47">
        <v>0</v>
      </c>
      <c r="F273" s="47">
        <v>1.38</v>
      </c>
      <c r="G273" s="47">
        <v>7.4</v>
      </c>
      <c r="H273" s="47">
        <v>0</v>
      </c>
      <c r="I273" s="47">
        <v>42.83</v>
      </c>
      <c r="J273" s="47">
        <v>267.72000000000003</v>
      </c>
      <c r="K273" s="47">
        <v>148.05000000000001</v>
      </c>
      <c r="L273" s="47">
        <v>68.67</v>
      </c>
      <c r="M273" s="47">
        <v>94.91</v>
      </c>
      <c r="N273" s="47">
        <v>113.92</v>
      </c>
      <c r="O273" s="47">
        <v>95.43</v>
      </c>
      <c r="P273" s="47">
        <v>118.55</v>
      </c>
      <c r="Q273" s="47">
        <v>136.05000000000001</v>
      </c>
      <c r="R273" s="47">
        <v>193.27</v>
      </c>
      <c r="S273" s="47">
        <v>361.29</v>
      </c>
      <c r="T273" s="47">
        <v>341.64</v>
      </c>
      <c r="U273" s="47">
        <v>62.84</v>
      </c>
      <c r="V273" s="47">
        <v>0</v>
      </c>
      <c r="W273" s="47">
        <v>0</v>
      </c>
      <c r="X273" s="47">
        <v>0</v>
      </c>
      <c r="Y273" s="47">
        <v>0</v>
      </c>
      <c r="Z273" s="67">
        <v>0</v>
      </c>
      <c r="AA273" s="56"/>
    </row>
    <row r="274" spans="1:27" ht="16.5" x14ac:dyDescent="0.25">
      <c r="A274" s="55"/>
      <c r="B274" s="79">
        <v>28</v>
      </c>
      <c r="C274" s="75">
        <v>0</v>
      </c>
      <c r="D274" s="47">
        <v>0</v>
      </c>
      <c r="E274" s="47">
        <v>0</v>
      </c>
      <c r="F274" s="47">
        <v>0</v>
      </c>
      <c r="G274" s="47">
        <v>85.38</v>
      </c>
      <c r="H274" s="47">
        <v>267.91000000000003</v>
      </c>
      <c r="I274" s="47">
        <v>201.28</v>
      </c>
      <c r="J274" s="47">
        <v>45.06</v>
      </c>
      <c r="K274" s="47">
        <v>98.66</v>
      </c>
      <c r="L274" s="47">
        <v>102.44</v>
      </c>
      <c r="M274" s="47">
        <v>46.64</v>
      </c>
      <c r="N274" s="47">
        <v>105.6</v>
      </c>
      <c r="O274" s="47">
        <v>126.22</v>
      </c>
      <c r="P274" s="47">
        <v>157.12</v>
      </c>
      <c r="Q274" s="47">
        <v>173.73</v>
      </c>
      <c r="R274" s="47">
        <v>195.96</v>
      </c>
      <c r="S274" s="47">
        <v>222.19</v>
      </c>
      <c r="T274" s="47">
        <v>362.99</v>
      </c>
      <c r="U274" s="47">
        <v>138.31</v>
      </c>
      <c r="V274" s="47">
        <v>0</v>
      </c>
      <c r="W274" s="47">
        <v>0</v>
      </c>
      <c r="X274" s="47">
        <v>0</v>
      </c>
      <c r="Y274" s="47">
        <v>0</v>
      </c>
      <c r="Z274" s="67">
        <v>0</v>
      </c>
      <c r="AA274" s="56"/>
    </row>
    <row r="275" spans="1:27" ht="16.5" x14ac:dyDescent="0.25">
      <c r="A275" s="55"/>
      <c r="B275" s="79">
        <v>29</v>
      </c>
      <c r="C275" s="75">
        <v>0</v>
      </c>
      <c r="D275" s="47">
        <v>15.33</v>
      </c>
      <c r="E275" s="47">
        <v>23.24</v>
      </c>
      <c r="F275" s="47">
        <v>118.25</v>
      </c>
      <c r="G275" s="47">
        <v>321.58999999999997</v>
      </c>
      <c r="H275" s="47">
        <v>411.7</v>
      </c>
      <c r="I275" s="47">
        <v>338.34</v>
      </c>
      <c r="J275" s="47">
        <v>269.81</v>
      </c>
      <c r="K275" s="47">
        <v>281.68</v>
      </c>
      <c r="L275" s="47">
        <v>271.08</v>
      </c>
      <c r="M275" s="47">
        <v>276.39999999999998</v>
      </c>
      <c r="N275" s="47">
        <v>297.86</v>
      </c>
      <c r="O275" s="47">
        <v>318.37</v>
      </c>
      <c r="P275" s="47">
        <v>312.98</v>
      </c>
      <c r="Q275" s="47">
        <v>348.44</v>
      </c>
      <c r="R275" s="47">
        <v>374.24</v>
      </c>
      <c r="S275" s="47">
        <v>587.61</v>
      </c>
      <c r="T275" s="47">
        <v>310.17</v>
      </c>
      <c r="U275" s="47">
        <v>238.68</v>
      </c>
      <c r="V275" s="47">
        <v>293.73</v>
      </c>
      <c r="W275" s="47">
        <v>0</v>
      </c>
      <c r="X275" s="47">
        <v>0</v>
      </c>
      <c r="Y275" s="47">
        <v>0</v>
      </c>
      <c r="Z275" s="67">
        <v>0</v>
      </c>
      <c r="AA275" s="56"/>
    </row>
    <row r="276" spans="1:27" ht="16.5" x14ac:dyDescent="0.25">
      <c r="A276" s="55"/>
      <c r="B276" s="79">
        <v>30</v>
      </c>
      <c r="C276" s="75">
        <v>0</v>
      </c>
      <c r="D276" s="47">
        <v>0</v>
      </c>
      <c r="E276" s="47">
        <v>38.799999999999997</v>
      </c>
      <c r="F276" s="47">
        <v>154.05000000000001</v>
      </c>
      <c r="G276" s="47">
        <v>214.46</v>
      </c>
      <c r="H276" s="47">
        <v>460.48</v>
      </c>
      <c r="I276" s="47">
        <v>530.26</v>
      </c>
      <c r="J276" s="47">
        <v>390.64</v>
      </c>
      <c r="K276" s="47">
        <v>513.28</v>
      </c>
      <c r="L276" s="47">
        <v>510.35</v>
      </c>
      <c r="M276" s="47">
        <v>505.93</v>
      </c>
      <c r="N276" s="47">
        <v>417.78</v>
      </c>
      <c r="O276" s="47">
        <v>462.99</v>
      </c>
      <c r="P276" s="47">
        <v>501.54</v>
      </c>
      <c r="Q276" s="47">
        <v>566.79999999999995</v>
      </c>
      <c r="R276" s="47">
        <v>594.85</v>
      </c>
      <c r="S276" s="47">
        <v>607.79</v>
      </c>
      <c r="T276" s="47">
        <v>510.5</v>
      </c>
      <c r="U276" s="47">
        <v>391.57</v>
      </c>
      <c r="V276" s="47">
        <v>388.46</v>
      </c>
      <c r="W276" s="47">
        <v>223.02</v>
      </c>
      <c r="X276" s="47">
        <v>4.75</v>
      </c>
      <c r="Y276" s="47">
        <v>0</v>
      </c>
      <c r="Z276" s="67">
        <v>0</v>
      </c>
      <c r="AA276" s="56"/>
    </row>
    <row r="277" spans="1:27" ht="17.25" thickBot="1" x14ac:dyDescent="0.3">
      <c r="A277" s="55"/>
      <c r="B277" s="80">
        <v>31</v>
      </c>
      <c r="C277" s="76">
        <v>0</v>
      </c>
      <c r="D277" s="68">
        <v>0</v>
      </c>
      <c r="E277" s="68">
        <v>0</v>
      </c>
      <c r="F277" s="68">
        <v>11.34</v>
      </c>
      <c r="G277" s="68">
        <v>80.2</v>
      </c>
      <c r="H277" s="68">
        <v>232.08</v>
      </c>
      <c r="I277" s="68">
        <v>279.81</v>
      </c>
      <c r="J277" s="68">
        <v>67.97</v>
      </c>
      <c r="K277" s="68">
        <v>85.09</v>
      </c>
      <c r="L277" s="68">
        <v>143.41999999999999</v>
      </c>
      <c r="M277" s="68">
        <v>132.62</v>
      </c>
      <c r="N277" s="68">
        <v>78.16</v>
      </c>
      <c r="O277" s="68">
        <v>114.82</v>
      </c>
      <c r="P277" s="68">
        <v>288.16000000000003</v>
      </c>
      <c r="Q277" s="68">
        <v>314.23</v>
      </c>
      <c r="R277" s="68">
        <v>417.78</v>
      </c>
      <c r="S277" s="68">
        <v>270.18</v>
      </c>
      <c r="T277" s="68">
        <v>298.17</v>
      </c>
      <c r="U277" s="68">
        <v>222.02</v>
      </c>
      <c r="V277" s="68">
        <v>35.869999999999997</v>
      </c>
      <c r="W277" s="68">
        <v>0</v>
      </c>
      <c r="X277" s="68">
        <v>0</v>
      </c>
      <c r="Y277" s="68">
        <v>0</v>
      </c>
      <c r="Z277" s="69">
        <v>0</v>
      </c>
      <c r="AA277" s="56"/>
    </row>
    <row r="278" spans="1:27" ht="16.5" thickBot="1" x14ac:dyDescent="0.3">
      <c r="A278" s="55"/>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56"/>
    </row>
    <row r="279" spans="1:27" x14ac:dyDescent="0.25">
      <c r="A279" s="55"/>
      <c r="B279" s="306" t="s">
        <v>121</v>
      </c>
      <c r="C279" s="308" t="s">
        <v>154</v>
      </c>
      <c r="D279" s="308"/>
      <c r="E279" s="308"/>
      <c r="F279" s="308"/>
      <c r="G279" s="308"/>
      <c r="H279" s="308"/>
      <c r="I279" s="308"/>
      <c r="J279" s="308"/>
      <c r="K279" s="308"/>
      <c r="L279" s="308"/>
      <c r="M279" s="308"/>
      <c r="N279" s="308"/>
      <c r="O279" s="308"/>
      <c r="P279" s="308"/>
      <c r="Q279" s="308"/>
      <c r="R279" s="308"/>
      <c r="S279" s="308"/>
      <c r="T279" s="308"/>
      <c r="U279" s="308"/>
      <c r="V279" s="308"/>
      <c r="W279" s="308"/>
      <c r="X279" s="308"/>
      <c r="Y279" s="308"/>
      <c r="Z279" s="309"/>
      <c r="AA279" s="56"/>
    </row>
    <row r="280" spans="1:27" ht="32.25" thickBot="1" x14ac:dyDescent="0.3">
      <c r="A280" s="55"/>
      <c r="B280" s="307"/>
      <c r="C280" s="77" t="s">
        <v>122</v>
      </c>
      <c r="D280" s="72" t="s">
        <v>123</v>
      </c>
      <c r="E280" s="72" t="s">
        <v>124</v>
      </c>
      <c r="F280" s="72" t="s">
        <v>125</v>
      </c>
      <c r="G280" s="72" t="s">
        <v>126</v>
      </c>
      <c r="H280" s="72" t="s">
        <v>127</v>
      </c>
      <c r="I280" s="72" t="s">
        <v>128</v>
      </c>
      <c r="J280" s="72" t="s">
        <v>129</v>
      </c>
      <c r="K280" s="72" t="s">
        <v>130</v>
      </c>
      <c r="L280" s="72" t="s">
        <v>131</v>
      </c>
      <c r="M280" s="72" t="s">
        <v>132</v>
      </c>
      <c r="N280" s="72" t="s">
        <v>133</v>
      </c>
      <c r="O280" s="72" t="s">
        <v>134</v>
      </c>
      <c r="P280" s="72" t="s">
        <v>135</v>
      </c>
      <c r="Q280" s="72" t="s">
        <v>136</v>
      </c>
      <c r="R280" s="72" t="s">
        <v>137</v>
      </c>
      <c r="S280" s="72" t="s">
        <v>138</v>
      </c>
      <c r="T280" s="72" t="s">
        <v>139</v>
      </c>
      <c r="U280" s="72" t="s">
        <v>140</v>
      </c>
      <c r="V280" s="72" t="s">
        <v>141</v>
      </c>
      <c r="W280" s="72" t="s">
        <v>142</v>
      </c>
      <c r="X280" s="72" t="s">
        <v>143</v>
      </c>
      <c r="Y280" s="72" t="s">
        <v>144</v>
      </c>
      <c r="Z280" s="73" t="s">
        <v>145</v>
      </c>
      <c r="AA280" s="56"/>
    </row>
    <row r="281" spans="1:27" ht="16.5" x14ac:dyDescent="0.25">
      <c r="A281" s="55"/>
      <c r="B281" s="78">
        <v>1</v>
      </c>
      <c r="C281" s="83">
        <v>70.09</v>
      </c>
      <c r="D281" s="81">
        <v>2.94</v>
      </c>
      <c r="E281" s="81">
        <v>0</v>
      </c>
      <c r="F281" s="81">
        <v>0</v>
      </c>
      <c r="G281" s="81">
        <v>0</v>
      </c>
      <c r="H281" s="81">
        <v>0</v>
      </c>
      <c r="I281" s="81">
        <v>0</v>
      </c>
      <c r="J281" s="81">
        <v>0</v>
      </c>
      <c r="K281" s="81">
        <v>0</v>
      </c>
      <c r="L281" s="81">
        <v>0</v>
      </c>
      <c r="M281" s="81">
        <v>0</v>
      </c>
      <c r="N281" s="81">
        <v>0</v>
      </c>
      <c r="O281" s="81">
        <v>0</v>
      </c>
      <c r="P281" s="81">
        <v>0</v>
      </c>
      <c r="Q281" s="81">
        <v>0</v>
      </c>
      <c r="R281" s="81">
        <v>0</v>
      </c>
      <c r="S281" s="81">
        <v>0</v>
      </c>
      <c r="T281" s="81">
        <v>0</v>
      </c>
      <c r="U281" s="81">
        <v>0</v>
      </c>
      <c r="V281" s="81">
        <v>0</v>
      </c>
      <c r="W281" s="81">
        <v>3.99</v>
      </c>
      <c r="X281" s="81">
        <v>123.29</v>
      </c>
      <c r="Y281" s="81">
        <v>117.64</v>
      </c>
      <c r="Z281" s="82">
        <v>89.01</v>
      </c>
      <c r="AA281" s="56"/>
    </row>
    <row r="282" spans="1:27" ht="16.5" x14ac:dyDescent="0.25">
      <c r="A282" s="55"/>
      <c r="B282" s="79">
        <v>2</v>
      </c>
      <c r="C282" s="75">
        <v>50.02</v>
      </c>
      <c r="D282" s="47">
        <v>15.39</v>
      </c>
      <c r="E282" s="47">
        <v>0</v>
      </c>
      <c r="F282" s="47">
        <v>0</v>
      </c>
      <c r="G282" s="47">
        <v>0</v>
      </c>
      <c r="H282" s="47">
        <v>0</v>
      </c>
      <c r="I282" s="47">
        <v>0</v>
      </c>
      <c r="J282" s="47">
        <v>0</v>
      </c>
      <c r="K282" s="47">
        <v>0</v>
      </c>
      <c r="L282" s="47">
        <v>0</v>
      </c>
      <c r="M282" s="47">
        <v>0</v>
      </c>
      <c r="N282" s="47">
        <v>0</v>
      </c>
      <c r="O282" s="47">
        <v>0</v>
      </c>
      <c r="P282" s="47">
        <v>0</v>
      </c>
      <c r="Q282" s="47">
        <v>0</v>
      </c>
      <c r="R282" s="47">
        <v>0</v>
      </c>
      <c r="S282" s="47">
        <v>0</v>
      </c>
      <c r="T282" s="47">
        <v>0</v>
      </c>
      <c r="U282" s="47">
        <v>0</v>
      </c>
      <c r="V282" s="47">
        <v>0</v>
      </c>
      <c r="W282" s="47">
        <v>0</v>
      </c>
      <c r="X282" s="47">
        <v>0</v>
      </c>
      <c r="Y282" s="47">
        <v>48.91</v>
      </c>
      <c r="Z282" s="67">
        <v>42.22</v>
      </c>
      <c r="AA282" s="56"/>
    </row>
    <row r="283" spans="1:27" ht="16.5" x14ac:dyDescent="0.25">
      <c r="A283" s="55"/>
      <c r="B283" s="79">
        <v>3</v>
      </c>
      <c r="C283" s="75">
        <v>0</v>
      </c>
      <c r="D283" s="47">
        <v>0</v>
      </c>
      <c r="E283" s="47">
        <v>0</v>
      </c>
      <c r="F283" s="47">
        <v>0</v>
      </c>
      <c r="G283" s="47">
        <v>0</v>
      </c>
      <c r="H283" s="47">
        <v>0</v>
      </c>
      <c r="I283" s="47">
        <v>0</v>
      </c>
      <c r="J283" s="47">
        <v>0</v>
      </c>
      <c r="K283" s="47">
        <v>0</v>
      </c>
      <c r="L283" s="47">
        <v>31.08</v>
      </c>
      <c r="M283" s="47">
        <v>15.47</v>
      </c>
      <c r="N283" s="47">
        <v>5.31</v>
      </c>
      <c r="O283" s="47">
        <v>17.940000000000001</v>
      </c>
      <c r="P283" s="47">
        <v>0.06</v>
      </c>
      <c r="Q283" s="47">
        <v>0</v>
      </c>
      <c r="R283" s="47">
        <v>0</v>
      </c>
      <c r="S283" s="47">
        <v>0</v>
      </c>
      <c r="T283" s="47">
        <v>0</v>
      </c>
      <c r="U283" s="47">
        <v>0</v>
      </c>
      <c r="V283" s="47">
        <v>0</v>
      </c>
      <c r="W283" s="47">
        <v>165.36</v>
      </c>
      <c r="X283" s="47">
        <v>250.99</v>
      </c>
      <c r="Y283" s="47">
        <v>208.4</v>
      </c>
      <c r="Z283" s="67">
        <v>153.31</v>
      </c>
      <c r="AA283" s="56"/>
    </row>
    <row r="284" spans="1:27" ht="16.5" x14ac:dyDescent="0.25">
      <c r="A284" s="55"/>
      <c r="B284" s="79">
        <v>4</v>
      </c>
      <c r="C284" s="75">
        <v>30.36</v>
      </c>
      <c r="D284" s="47">
        <v>0</v>
      </c>
      <c r="E284" s="47">
        <v>0</v>
      </c>
      <c r="F284" s="47">
        <v>0</v>
      </c>
      <c r="G284" s="47">
        <v>0</v>
      </c>
      <c r="H284" s="47">
        <v>0</v>
      </c>
      <c r="I284" s="47">
        <v>0</v>
      </c>
      <c r="J284" s="47">
        <v>0</v>
      </c>
      <c r="K284" s="47">
        <v>0</v>
      </c>
      <c r="L284" s="47">
        <v>0</v>
      </c>
      <c r="M284" s="47">
        <v>0</v>
      </c>
      <c r="N284" s="47">
        <v>0</v>
      </c>
      <c r="O284" s="47">
        <v>0</v>
      </c>
      <c r="P284" s="47">
        <v>0</v>
      </c>
      <c r="Q284" s="47">
        <v>0</v>
      </c>
      <c r="R284" s="47">
        <v>2.12</v>
      </c>
      <c r="S284" s="47">
        <v>0</v>
      </c>
      <c r="T284" s="47">
        <v>24.17</v>
      </c>
      <c r="U284" s="47">
        <v>0</v>
      </c>
      <c r="V284" s="47">
        <v>0</v>
      </c>
      <c r="W284" s="47">
        <v>144.07</v>
      </c>
      <c r="X284" s="47">
        <v>233.36</v>
      </c>
      <c r="Y284" s="47">
        <v>267.14999999999998</v>
      </c>
      <c r="Z284" s="67">
        <v>143.75</v>
      </c>
      <c r="AA284" s="56"/>
    </row>
    <row r="285" spans="1:27" ht="16.5" x14ac:dyDescent="0.25">
      <c r="A285" s="55"/>
      <c r="B285" s="79">
        <v>5</v>
      </c>
      <c r="C285" s="75">
        <v>5.61</v>
      </c>
      <c r="D285" s="47">
        <v>76.349999999999994</v>
      </c>
      <c r="E285" s="47">
        <v>0</v>
      </c>
      <c r="F285" s="47">
        <v>0</v>
      </c>
      <c r="G285" s="47">
        <v>0</v>
      </c>
      <c r="H285" s="47">
        <v>0</v>
      </c>
      <c r="I285" s="47">
        <v>0</v>
      </c>
      <c r="J285" s="47">
        <v>0</v>
      </c>
      <c r="K285" s="47">
        <v>0</v>
      </c>
      <c r="L285" s="47">
        <v>35.26</v>
      </c>
      <c r="M285" s="47">
        <v>0</v>
      </c>
      <c r="N285" s="47">
        <v>58.67</v>
      </c>
      <c r="O285" s="47">
        <v>0</v>
      </c>
      <c r="P285" s="47">
        <v>0</v>
      </c>
      <c r="Q285" s="47">
        <v>0</v>
      </c>
      <c r="R285" s="47">
        <v>0</v>
      </c>
      <c r="S285" s="47">
        <v>0</v>
      </c>
      <c r="T285" s="47">
        <v>0</v>
      </c>
      <c r="U285" s="47">
        <v>0</v>
      </c>
      <c r="V285" s="47">
        <v>0</v>
      </c>
      <c r="W285" s="47">
        <v>0</v>
      </c>
      <c r="X285" s="47">
        <v>0</v>
      </c>
      <c r="Y285" s="47">
        <v>0</v>
      </c>
      <c r="Z285" s="67">
        <v>0</v>
      </c>
      <c r="AA285" s="56"/>
    </row>
    <row r="286" spans="1:27" ht="16.5" x14ac:dyDescent="0.25">
      <c r="A286" s="55"/>
      <c r="B286" s="79">
        <v>6</v>
      </c>
      <c r="C286" s="75">
        <v>0</v>
      </c>
      <c r="D286" s="47">
        <v>0</v>
      </c>
      <c r="E286" s="47">
        <v>0</v>
      </c>
      <c r="F286" s="47">
        <v>0</v>
      </c>
      <c r="G286" s="47">
        <v>0</v>
      </c>
      <c r="H286" s="47">
        <v>0</v>
      </c>
      <c r="I286" s="47">
        <v>0</v>
      </c>
      <c r="J286" s="47">
        <v>0</v>
      </c>
      <c r="K286" s="47">
        <v>0.02</v>
      </c>
      <c r="L286" s="47">
        <v>0.73</v>
      </c>
      <c r="M286" s="47">
        <v>0.71</v>
      </c>
      <c r="N286" s="47">
        <v>0.73</v>
      </c>
      <c r="O286" s="47">
        <v>0.63</v>
      </c>
      <c r="P286" s="47">
        <v>0.67</v>
      </c>
      <c r="Q286" s="47">
        <v>0.63</v>
      </c>
      <c r="R286" s="47">
        <v>0</v>
      </c>
      <c r="S286" s="47">
        <v>0</v>
      </c>
      <c r="T286" s="47">
        <v>0</v>
      </c>
      <c r="U286" s="47">
        <v>0</v>
      </c>
      <c r="V286" s="47">
        <v>0.66</v>
      </c>
      <c r="W286" s="47">
        <v>0.62</v>
      </c>
      <c r="X286" s="47">
        <v>0</v>
      </c>
      <c r="Y286" s="47">
        <v>0.51</v>
      </c>
      <c r="Z286" s="67">
        <v>91.52</v>
      </c>
      <c r="AA286" s="56"/>
    </row>
    <row r="287" spans="1:27" ht="16.5" x14ac:dyDescent="0.25">
      <c r="A287" s="55"/>
      <c r="B287" s="79">
        <v>7</v>
      </c>
      <c r="C287" s="75">
        <v>0.74</v>
      </c>
      <c r="D287" s="47">
        <v>0</v>
      </c>
      <c r="E287" s="47">
        <v>1.39</v>
      </c>
      <c r="F287" s="47">
        <v>0</v>
      </c>
      <c r="G287" s="47">
        <v>0</v>
      </c>
      <c r="H287" s="47">
        <v>0</v>
      </c>
      <c r="I287" s="47">
        <v>0</v>
      </c>
      <c r="J287" s="47">
        <v>0</v>
      </c>
      <c r="K287" s="47">
        <v>0</v>
      </c>
      <c r="L287" s="47">
        <v>0</v>
      </c>
      <c r="M287" s="47">
        <v>0</v>
      </c>
      <c r="N287" s="47">
        <v>0</v>
      </c>
      <c r="O287" s="47">
        <v>0</v>
      </c>
      <c r="P287" s="47">
        <v>0</v>
      </c>
      <c r="Q287" s="47">
        <v>0</v>
      </c>
      <c r="R287" s="47">
        <v>0</v>
      </c>
      <c r="S287" s="47">
        <v>0</v>
      </c>
      <c r="T287" s="47">
        <v>0</v>
      </c>
      <c r="U287" s="47">
        <v>0</v>
      </c>
      <c r="V287" s="47">
        <v>0</v>
      </c>
      <c r="W287" s="47">
        <v>0</v>
      </c>
      <c r="X287" s="47">
        <v>0</v>
      </c>
      <c r="Y287" s="47">
        <v>0</v>
      </c>
      <c r="Z287" s="67">
        <v>0</v>
      </c>
      <c r="AA287" s="56"/>
    </row>
    <row r="288" spans="1:27" ht="16.5" x14ac:dyDescent="0.25">
      <c r="A288" s="55"/>
      <c r="B288" s="79">
        <v>8</v>
      </c>
      <c r="C288" s="75">
        <v>0</v>
      </c>
      <c r="D288" s="47">
        <v>0</v>
      </c>
      <c r="E288" s="47">
        <v>0</v>
      </c>
      <c r="F288" s="47">
        <v>0</v>
      </c>
      <c r="G288" s="47">
        <v>0</v>
      </c>
      <c r="H288" s="47">
        <v>0</v>
      </c>
      <c r="I288" s="47">
        <v>0</v>
      </c>
      <c r="J288" s="47">
        <v>0</v>
      </c>
      <c r="K288" s="47">
        <v>0</v>
      </c>
      <c r="L288" s="47">
        <v>0</v>
      </c>
      <c r="M288" s="47">
        <v>0</v>
      </c>
      <c r="N288" s="47">
        <v>0</v>
      </c>
      <c r="O288" s="47">
        <v>0</v>
      </c>
      <c r="P288" s="47">
        <v>0</v>
      </c>
      <c r="Q288" s="47">
        <v>0</v>
      </c>
      <c r="R288" s="47">
        <v>0</v>
      </c>
      <c r="S288" s="47">
        <v>0</v>
      </c>
      <c r="T288" s="47">
        <v>0</v>
      </c>
      <c r="U288" s="47">
        <v>0</v>
      </c>
      <c r="V288" s="47">
        <v>0</v>
      </c>
      <c r="W288" s="47">
        <v>0</v>
      </c>
      <c r="X288" s="47">
        <v>0</v>
      </c>
      <c r="Y288" s="47">
        <v>55.59</v>
      </c>
      <c r="Z288" s="67">
        <v>0.16</v>
      </c>
      <c r="AA288" s="56"/>
    </row>
    <row r="289" spans="1:27" ht="16.5" x14ac:dyDescent="0.25">
      <c r="A289" s="55"/>
      <c r="B289" s="79">
        <v>9</v>
      </c>
      <c r="C289" s="75">
        <v>0</v>
      </c>
      <c r="D289" s="47">
        <v>0</v>
      </c>
      <c r="E289" s="47">
        <v>0</v>
      </c>
      <c r="F289" s="47">
        <v>0</v>
      </c>
      <c r="G289" s="47">
        <v>0</v>
      </c>
      <c r="H289" s="47">
        <v>0</v>
      </c>
      <c r="I289" s="47">
        <v>0</v>
      </c>
      <c r="J289" s="47">
        <v>0</v>
      </c>
      <c r="K289" s="47">
        <v>0</v>
      </c>
      <c r="L289" s="47">
        <v>0</v>
      </c>
      <c r="M289" s="47">
        <v>0</v>
      </c>
      <c r="N289" s="47">
        <v>0</v>
      </c>
      <c r="O289" s="47">
        <v>0</v>
      </c>
      <c r="P289" s="47">
        <v>0</v>
      </c>
      <c r="Q289" s="47">
        <v>0</v>
      </c>
      <c r="R289" s="47">
        <v>0</v>
      </c>
      <c r="S289" s="47">
        <v>0</v>
      </c>
      <c r="T289" s="47">
        <v>0</v>
      </c>
      <c r="U289" s="47">
        <v>0</v>
      </c>
      <c r="V289" s="47">
        <v>0</v>
      </c>
      <c r="W289" s="47">
        <v>0</v>
      </c>
      <c r="X289" s="47">
        <v>0</v>
      </c>
      <c r="Y289" s="47">
        <v>41.09</v>
      </c>
      <c r="Z289" s="67">
        <v>0</v>
      </c>
      <c r="AA289" s="56"/>
    </row>
    <row r="290" spans="1:27" ht="16.5" x14ac:dyDescent="0.25">
      <c r="A290" s="55"/>
      <c r="B290" s="79">
        <v>10</v>
      </c>
      <c r="C290" s="75">
        <v>0.57999999999999996</v>
      </c>
      <c r="D290" s="47">
        <v>0</v>
      </c>
      <c r="E290" s="47">
        <v>0</v>
      </c>
      <c r="F290" s="47">
        <v>0</v>
      </c>
      <c r="G290" s="47">
        <v>0</v>
      </c>
      <c r="H290" s="47">
        <v>0</v>
      </c>
      <c r="I290" s="47">
        <v>0</v>
      </c>
      <c r="J290" s="47">
        <v>0</v>
      </c>
      <c r="K290" s="47">
        <v>0</v>
      </c>
      <c r="L290" s="47">
        <v>0</v>
      </c>
      <c r="M290" s="47">
        <v>0</v>
      </c>
      <c r="N290" s="47">
        <v>0</v>
      </c>
      <c r="O290" s="47">
        <v>0</v>
      </c>
      <c r="P290" s="47">
        <v>0</v>
      </c>
      <c r="Q290" s="47">
        <v>0</v>
      </c>
      <c r="R290" s="47">
        <v>0</v>
      </c>
      <c r="S290" s="47">
        <v>0</v>
      </c>
      <c r="T290" s="47">
        <v>0</v>
      </c>
      <c r="U290" s="47">
        <v>0</v>
      </c>
      <c r="V290" s="47">
        <v>0</v>
      </c>
      <c r="W290" s="47">
        <v>0</v>
      </c>
      <c r="X290" s="47">
        <v>0</v>
      </c>
      <c r="Y290" s="47">
        <v>0</v>
      </c>
      <c r="Z290" s="67">
        <v>0</v>
      </c>
      <c r="AA290" s="56"/>
    </row>
    <row r="291" spans="1:27" ht="16.5" x14ac:dyDescent="0.25">
      <c r="A291" s="55"/>
      <c r="B291" s="79">
        <v>11</v>
      </c>
      <c r="C291" s="75">
        <v>6</v>
      </c>
      <c r="D291" s="47">
        <v>0</v>
      </c>
      <c r="E291" s="47">
        <v>0</v>
      </c>
      <c r="F291" s="47">
        <v>0</v>
      </c>
      <c r="G291" s="47">
        <v>0</v>
      </c>
      <c r="H291" s="47">
        <v>0</v>
      </c>
      <c r="I291" s="47">
        <v>0</v>
      </c>
      <c r="J291" s="47">
        <v>0</v>
      </c>
      <c r="K291" s="47">
        <v>0</v>
      </c>
      <c r="L291" s="47">
        <v>0</v>
      </c>
      <c r="M291" s="47">
        <v>0</v>
      </c>
      <c r="N291" s="47">
        <v>0</v>
      </c>
      <c r="O291" s="47">
        <v>0</v>
      </c>
      <c r="P291" s="47">
        <v>0</v>
      </c>
      <c r="Q291" s="47">
        <v>0</v>
      </c>
      <c r="R291" s="47">
        <v>0</v>
      </c>
      <c r="S291" s="47">
        <v>0</v>
      </c>
      <c r="T291" s="47">
        <v>0</v>
      </c>
      <c r="U291" s="47">
        <v>0</v>
      </c>
      <c r="V291" s="47">
        <v>0</v>
      </c>
      <c r="W291" s="47">
        <v>0</v>
      </c>
      <c r="X291" s="47">
        <v>51.23</v>
      </c>
      <c r="Y291" s="47">
        <v>104.01</v>
      </c>
      <c r="Z291" s="67">
        <v>0</v>
      </c>
      <c r="AA291" s="56"/>
    </row>
    <row r="292" spans="1:27" ht="16.5" x14ac:dyDescent="0.25">
      <c r="A292" s="55"/>
      <c r="B292" s="79">
        <v>12</v>
      </c>
      <c r="C292" s="75">
        <v>0</v>
      </c>
      <c r="D292" s="47">
        <v>0</v>
      </c>
      <c r="E292" s="47">
        <v>0</v>
      </c>
      <c r="F292" s="47">
        <v>0</v>
      </c>
      <c r="G292" s="47">
        <v>0</v>
      </c>
      <c r="H292" s="47">
        <v>0</v>
      </c>
      <c r="I292" s="47">
        <v>0</v>
      </c>
      <c r="J292" s="47">
        <v>0</v>
      </c>
      <c r="K292" s="47">
        <v>0</v>
      </c>
      <c r="L292" s="47">
        <v>0</v>
      </c>
      <c r="M292" s="47">
        <v>0</v>
      </c>
      <c r="N292" s="47">
        <v>0</v>
      </c>
      <c r="O292" s="47">
        <v>0</v>
      </c>
      <c r="P292" s="47">
        <v>0</v>
      </c>
      <c r="Q292" s="47">
        <v>0</v>
      </c>
      <c r="R292" s="47">
        <v>0</v>
      </c>
      <c r="S292" s="47">
        <v>0</v>
      </c>
      <c r="T292" s="47">
        <v>0</v>
      </c>
      <c r="U292" s="47">
        <v>0</v>
      </c>
      <c r="V292" s="47">
        <v>0</v>
      </c>
      <c r="W292" s="47">
        <v>0</v>
      </c>
      <c r="X292" s="47">
        <v>0</v>
      </c>
      <c r="Y292" s="47">
        <v>203.99</v>
      </c>
      <c r="Z292" s="67">
        <v>176.26</v>
      </c>
      <c r="AA292" s="56"/>
    </row>
    <row r="293" spans="1:27" ht="16.5" x14ac:dyDescent="0.25">
      <c r="A293" s="55"/>
      <c r="B293" s="79">
        <v>13</v>
      </c>
      <c r="C293" s="75">
        <v>0</v>
      </c>
      <c r="D293" s="47">
        <v>0</v>
      </c>
      <c r="E293" s="47">
        <v>0</v>
      </c>
      <c r="F293" s="47">
        <v>0</v>
      </c>
      <c r="G293" s="47">
        <v>0</v>
      </c>
      <c r="H293" s="47">
        <v>0</v>
      </c>
      <c r="I293" s="47">
        <v>0</v>
      </c>
      <c r="J293" s="47">
        <v>0</v>
      </c>
      <c r="K293" s="47">
        <v>0</v>
      </c>
      <c r="L293" s="47">
        <v>0</v>
      </c>
      <c r="M293" s="47">
        <v>0</v>
      </c>
      <c r="N293" s="47">
        <v>0</v>
      </c>
      <c r="O293" s="47">
        <v>0</v>
      </c>
      <c r="P293" s="47">
        <v>0</v>
      </c>
      <c r="Q293" s="47">
        <v>0</v>
      </c>
      <c r="R293" s="47">
        <v>0</v>
      </c>
      <c r="S293" s="47">
        <v>0</v>
      </c>
      <c r="T293" s="47">
        <v>0</v>
      </c>
      <c r="U293" s="47">
        <v>0</v>
      </c>
      <c r="V293" s="47">
        <v>0</v>
      </c>
      <c r="W293" s="47">
        <v>0</v>
      </c>
      <c r="X293" s="47">
        <v>0</v>
      </c>
      <c r="Y293" s="47">
        <v>0</v>
      </c>
      <c r="Z293" s="67">
        <v>0</v>
      </c>
      <c r="AA293" s="56"/>
    </row>
    <row r="294" spans="1:27" ht="16.5" x14ac:dyDescent="0.25">
      <c r="A294" s="55"/>
      <c r="B294" s="79">
        <v>14</v>
      </c>
      <c r="C294" s="75">
        <v>32.68</v>
      </c>
      <c r="D294" s="47">
        <v>29.78</v>
      </c>
      <c r="E294" s="47">
        <v>11.82</v>
      </c>
      <c r="F294" s="47">
        <v>0</v>
      </c>
      <c r="G294" s="47">
        <v>0</v>
      </c>
      <c r="H294" s="47">
        <v>0</v>
      </c>
      <c r="I294" s="47">
        <v>0</v>
      </c>
      <c r="J294" s="47">
        <v>0</v>
      </c>
      <c r="K294" s="47">
        <v>0</v>
      </c>
      <c r="L294" s="47">
        <v>0</v>
      </c>
      <c r="M294" s="47">
        <v>0</v>
      </c>
      <c r="N294" s="47">
        <v>0</v>
      </c>
      <c r="O294" s="47">
        <v>0</v>
      </c>
      <c r="P294" s="47">
        <v>0</v>
      </c>
      <c r="Q294" s="47">
        <v>0</v>
      </c>
      <c r="R294" s="47">
        <v>0</v>
      </c>
      <c r="S294" s="47">
        <v>0</v>
      </c>
      <c r="T294" s="47">
        <v>0</v>
      </c>
      <c r="U294" s="47">
        <v>0</v>
      </c>
      <c r="V294" s="47">
        <v>0</v>
      </c>
      <c r="W294" s="47">
        <v>0</v>
      </c>
      <c r="X294" s="47">
        <v>27.25</v>
      </c>
      <c r="Y294" s="47">
        <v>40.119999999999997</v>
      </c>
      <c r="Z294" s="67">
        <v>53.07</v>
      </c>
      <c r="AA294" s="56"/>
    </row>
    <row r="295" spans="1:27" ht="16.5" x14ac:dyDescent="0.25">
      <c r="A295" s="55"/>
      <c r="B295" s="79">
        <v>15</v>
      </c>
      <c r="C295" s="75">
        <v>0</v>
      </c>
      <c r="D295" s="47">
        <v>0</v>
      </c>
      <c r="E295" s="47">
        <v>0</v>
      </c>
      <c r="F295" s="47">
        <v>0</v>
      </c>
      <c r="G295" s="47">
        <v>0</v>
      </c>
      <c r="H295" s="47">
        <v>0</v>
      </c>
      <c r="I295" s="47">
        <v>2.27</v>
      </c>
      <c r="J295" s="47">
        <v>6.36</v>
      </c>
      <c r="K295" s="47">
        <v>8.59</v>
      </c>
      <c r="L295" s="47">
        <v>12.17</v>
      </c>
      <c r="M295" s="47">
        <v>12.6</v>
      </c>
      <c r="N295" s="47">
        <v>12.65</v>
      </c>
      <c r="O295" s="47">
        <v>12.44</v>
      </c>
      <c r="P295" s="47">
        <v>12.93</v>
      </c>
      <c r="Q295" s="47">
        <v>14.23</v>
      </c>
      <c r="R295" s="47">
        <v>14.82</v>
      </c>
      <c r="S295" s="47">
        <v>8.4600000000000009</v>
      </c>
      <c r="T295" s="47">
        <v>2.5499999999999998</v>
      </c>
      <c r="U295" s="47">
        <v>4.41</v>
      </c>
      <c r="V295" s="47">
        <v>12.22</v>
      </c>
      <c r="W295" s="47">
        <v>19.61</v>
      </c>
      <c r="X295" s="47">
        <v>5.17</v>
      </c>
      <c r="Y295" s="47">
        <v>98.2</v>
      </c>
      <c r="Z295" s="67">
        <v>103.55</v>
      </c>
      <c r="AA295" s="56"/>
    </row>
    <row r="296" spans="1:27" ht="16.5" x14ac:dyDescent="0.25">
      <c r="A296" s="55"/>
      <c r="B296" s="79">
        <v>16</v>
      </c>
      <c r="C296" s="75">
        <v>0</v>
      </c>
      <c r="D296" s="47">
        <v>0</v>
      </c>
      <c r="E296" s="47">
        <v>0</v>
      </c>
      <c r="F296" s="47">
        <v>0</v>
      </c>
      <c r="G296" s="47">
        <v>0</v>
      </c>
      <c r="H296" s="47">
        <v>0</v>
      </c>
      <c r="I296" s="47">
        <v>0</v>
      </c>
      <c r="J296" s="47">
        <v>0.15</v>
      </c>
      <c r="K296" s="47">
        <v>7.49</v>
      </c>
      <c r="L296" s="47">
        <v>0</v>
      </c>
      <c r="M296" s="47">
        <v>7.23</v>
      </c>
      <c r="N296" s="47">
        <v>7.01</v>
      </c>
      <c r="O296" s="47">
        <v>10.28</v>
      </c>
      <c r="P296" s="47">
        <v>9.67</v>
      </c>
      <c r="Q296" s="47">
        <v>27.04</v>
      </c>
      <c r="R296" s="47">
        <v>13.58</v>
      </c>
      <c r="S296" s="47">
        <v>34.1</v>
      </c>
      <c r="T296" s="47">
        <v>14.86</v>
      </c>
      <c r="U296" s="47">
        <v>10.27</v>
      </c>
      <c r="V296" s="47">
        <v>72.78</v>
      </c>
      <c r="W296" s="47">
        <v>145.94</v>
      </c>
      <c r="X296" s="47">
        <v>389.26</v>
      </c>
      <c r="Y296" s="47">
        <v>672.73</v>
      </c>
      <c r="Z296" s="67">
        <v>658.97</v>
      </c>
      <c r="AA296" s="56"/>
    </row>
    <row r="297" spans="1:27" ht="16.5" x14ac:dyDescent="0.25">
      <c r="A297" s="55"/>
      <c r="B297" s="79">
        <v>17</v>
      </c>
      <c r="C297" s="75">
        <v>12.49</v>
      </c>
      <c r="D297" s="47">
        <v>8</v>
      </c>
      <c r="E297" s="47">
        <v>4.92</v>
      </c>
      <c r="F297" s="47">
        <v>0</v>
      </c>
      <c r="G297" s="47">
        <v>0</v>
      </c>
      <c r="H297" s="47">
        <v>0</v>
      </c>
      <c r="I297" s="47">
        <v>0</v>
      </c>
      <c r="J297" s="47">
        <v>0</v>
      </c>
      <c r="K297" s="47">
        <v>0.63</v>
      </c>
      <c r="L297" s="47">
        <v>5.54</v>
      </c>
      <c r="M297" s="47">
        <v>6.73</v>
      </c>
      <c r="N297" s="47">
        <v>7.39</v>
      </c>
      <c r="O297" s="47">
        <v>6.1</v>
      </c>
      <c r="P297" s="47">
        <v>6.72</v>
      </c>
      <c r="Q297" s="47">
        <v>10.68</v>
      </c>
      <c r="R297" s="47">
        <v>1.68</v>
      </c>
      <c r="S297" s="47">
        <v>2.77</v>
      </c>
      <c r="T297" s="47">
        <v>5.24</v>
      </c>
      <c r="U297" s="47">
        <v>0</v>
      </c>
      <c r="V297" s="47">
        <v>14.02</v>
      </c>
      <c r="W297" s="47">
        <v>54.67</v>
      </c>
      <c r="X297" s="47">
        <v>57.8</v>
      </c>
      <c r="Y297" s="47">
        <v>190.48</v>
      </c>
      <c r="Z297" s="67">
        <v>82.55</v>
      </c>
      <c r="AA297" s="56"/>
    </row>
    <row r="298" spans="1:27" ht="16.5" x14ac:dyDescent="0.25">
      <c r="A298" s="55"/>
      <c r="B298" s="79">
        <v>18</v>
      </c>
      <c r="C298" s="75">
        <v>10.47</v>
      </c>
      <c r="D298" s="47">
        <v>0</v>
      </c>
      <c r="E298" s="47">
        <v>0</v>
      </c>
      <c r="F298" s="47">
        <v>0</v>
      </c>
      <c r="G298" s="47">
        <v>0</v>
      </c>
      <c r="H298" s="47">
        <v>0</v>
      </c>
      <c r="I298" s="47">
        <v>0</v>
      </c>
      <c r="J298" s="47">
        <v>0</v>
      </c>
      <c r="K298" s="47">
        <v>0</v>
      </c>
      <c r="L298" s="47">
        <v>0</v>
      </c>
      <c r="M298" s="47">
        <v>0</v>
      </c>
      <c r="N298" s="47">
        <v>0</v>
      </c>
      <c r="O298" s="47">
        <v>0</v>
      </c>
      <c r="P298" s="47">
        <v>0</v>
      </c>
      <c r="Q298" s="47">
        <v>0</v>
      </c>
      <c r="R298" s="47">
        <v>0</v>
      </c>
      <c r="S298" s="47">
        <v>0</v>
      </c>
      <c r="T298" s="47">
        <v>0</v>
      </c>
      <c r="U298" s="47">
        <v>0</v>
      </c>
      <c r="V298" s="47">
        <v>0</v>
      </c>
      <c r="W298" s="47">
        <v>17.96</v>
      </c>
      <c r="X298" s="47">
        <v>0</v>
      </c>
      <c r="Y298" s="47">
        <v>0</v>
      </c>
      <c r="Z298" s="67">
        <v>0</v>
      </c>
      <c r="AA298" s="56"/>
    </row>
    <row r="299" spans="1:27" ht="16.5" x14ac:dyDescent="0.25">
      <c r="A299" s="55"/>
      <c r="B299" s="79">
        <v>19</v>
      </c>
      <c r="C299" s="75">
        <v>0</v>
      </c>
      <c r="D299" s="47">
        <v>0</v>
      </c>
      <c r="E299" s="47">
        <v>0</v>
      </c>
      <c r="F299" s="47">
        <v>0</v>
      </c>
      <c r="G299" s="47">
        <v>0</v>
      </c>
      <c r="H299" s="47">
        <v>0</v>
      </c>
      <c r="I299" s="47">
        <v>0</v>
      </c>
      <c r="J299" s="47">
        <v>0</v>
      </c>
      <c r="K299" s="47">
        <v>0</v>
      </c>
      <c r="L299" s="47">
        <v>0</v>
      </c>
      <c r="M299" s="47">
        <v>0</v>
      </c>
      <c r="N299" s="47">
        <v>0</v>
      </c>
      <c r="O299" s="47">
        <v>0</v>
      </c>
      <c r="P299" s="47">
        <v>0</v>
      </c>
      <c r="Q299" s="47">
        <v>0</v>
      </c>
      <c r="R299" s="47">
        <v>0</v>
      </c>
      <c r="S299" s="47">
        <v>0</v>
      </c>
      <c r="T299" s="47">
        <v>0</v>
      </c>
      <c r="U299" s="47">
        <v>0</v>
      </c>
      <c r="V299" s="47">
        <v>0</v>
      </c>
      <c r="W299" s="47">
        <v>0</v>
      </c>
      <c r="X299" s="47">
        <v>0</v>
      </c>
      <c r="Y299" s="47">
        <v>0</v>
      </c>
      <c r="Z299" s="67">
        <v>0</v>
      </c>
      <c r="AA299" s="56"/>
    </row>
    <row r="300" spans="1:27" ht="16.5" x14ac:dyDescent="0.25">
      <c r="A300" s="55"/>
      <c r="B300" s="79">
        <v>20</v>
      </c>
      <c r="C300" s="75">
        <v>0</v>
      </c>
      <c r="D300" s="47">
        <v>0</v>
      </c>
      <c r="E300" s="47">
        <v>0</v>
      </c>
      <c r="F300" s="47">
        <v>0</v>
      </c>
      <c r="G300" s="47">
        <v>0</v>
      </c>
      <c r="H300" s="47">
        <v>0</v>
      </c>
      <c r="I300" s="47">
        <v>0</v>
      </c>
      <c r="J300" s="47">
        <v>0</v>
      </c>
      <c r="K300" s="47">
        <v>0</v>
      </c>
      <c r="L300" s="47">
        <v>0</v>
      </c>
      <c r="M300" s="47">
        <v>0</v>
      </c>
      <c r="N300" s="47">
        <v>0</v>
      </c>
      <c r="O300" s="47">
        <v>0</v>
      </c>
      <c r="P300" s="47">
        <v>0</v>
      </c>
      <c r="Q300" s="47">
        <v>0</v>
      </c>
      <c r="R300" s="47">
        <v>0</v>
      </c>
      <c r="S300" s="47">
        <v>0</v>
      </c>
      <c r="T300" s="47">
        <v>0</v>
      </c>
      <c r="U300" s="47">
        <v>0</v>
      </c>
      <c r="V300" s="47">
        <v>0</v>
      </c>
      <c r="W300" s="47">
        <v>0</v>
      </c>
      <c r="X300" s="47">
        <v>0</v>
      </c>
      <c r="Y300" s="47">
        <v>0</v>
      </c>
      <c r="Z300" s="67">
        <v>0</v>
      </c>
      <c r="AA300" s="56"/>
    </row>
    <row r="301" spans="1:27" ht="16.5" x14ac:dyDescent="0.25">
      <c r="A301" s="55"/>
      <c r="B301" s="79">
        <v>21</v>
      </c>
      <c r="C301" s="75">
        <v>0</v>
      </c>
      <c r="D301" s="47">
        <v>0</v>
      </c>
      <c r="E301" s="47">
        <v>0</v>
      </c>
      <c r="F301" s="47">
        <v>0</v>
      </c>
      <c r="G301" s="47">
        <v>0</v>
      </c>
      <c r="H301" s="47">
        <v>0</v>
      </c>
      <c r="I301" s="47">
        <v>0</v>
      </c>
      <c r="J301" s="47">
        <v>0</v>
      </c>
      <c r="K301" s="47">
        <v>0</v>
      </c>
      <c r="L301" s="47">
        <v>0</v>
      </c>
      <c r="M301" s="47">
        <v>0</v>
      </c>
      <c r="N301" s="47">
        <v>0</v>
      </c>
      <c r="O301" s="47">
        <v>0</v>
      </c>
      <c r="P301" s="47">
        <v>0</v>
      </c>
      <c r="Q301" s="47">
        <v>0</v>
      </c>
      <c r="R301" s="47">
        <v>0</v>
      </c>
      <c r="S301" s="47">
        <v>0</v>
      </c>
      <c r="T301" s="47">
        <v>0</v>
      </c>
      <c r="U301" s="47">
        <v>0</v>
      </c>
      <c r="V301" s="47">
        <v>0</v>
      </c>
      <c r="W301" s="47">
        <v>70.13</v>
      </c>
      <c r="X301" s="47">
        <v>52.25</v>
      </c>
      <c r="Y301" s="47">
        <v>165.56</v>
      </c>
      <c r="Z301" s="67">
        <v>80.959999999999994</v>
      </c>
      <c r="AA301" s="56"/>
    </row>
    <row r="302" spans="1:27" ht="16.5" x14ac:dyDescent="0.25">
      <c r="A302" s="55"/>
      <c r="B302" s="79">
        <v>22</v>
      </c>
      <c r="C302" s="75">
        <v>0</v>
      </c>
      <c r="D302" s="47">
        <v>0</v>
      </c>
      <c r="E302" s="47">
        <v>0</v>
      </c>
      <c r="F302" s="47">
        <v>0</v>
      </c>
      <c r="G302" s="47">
        <v>0</v>
      </c>
      <c r="H302" s="47">
        <v>0</v>
      </c>
      <c r="I302" s="47">
        <v>0</v>
      </c>
      <c r="J302" s="47">
        <v>0</v>
      </c>
      <c r="K302" s="47">
        <v>0</v>
      </c>
      <c r="L302" s="47">
        <v>0</v>
      </c>
      <c r="M302" s="47">
        <v>0</v>
      </c>
      <c r="N302" s="47">
        <v>0</v>
      </c>
      <c r="O302" s="47">
        <v>0</v>
      </c>
      <c r="P302" s="47">
        <v>0</v>
      </c>
      <c r="Q302" s="47">
        <v>0</v>
      </c>
      <c r="R302" s="47">
        <v>0</v>
      </c>
      <c r="S302" s="47">
        <v>0</v>
      </c>
      <c r="T302" s="47">
        <v>0</v>
      </c>
      <c r="U302" s="47">
        <v>0</v>
      </c>
      <c r="V302" s="47">
        <v>0</v>
      </c>
      <c r="W302" s="47">
        <v>0</v>
      </c>
      <c r="X302" s="47">
        <v>0</v>
      </c>
      <c r="Y302" s="47">
        <v>0</v>
      </c>
      <c r="Z302" s="67">
        <v>0</v>
      </c>
      <c r="AA302" s="56"/>
    </row>
    <row r="303" spans="1:27" ht="16.5" x14ac:dyDescent="0.25">
      <c r="A303" s="55"/>
      <c r="B303" s="79">
        <v>23</v>
      </c>
      <c r="C303" s="75">
        <v>0</v>
      </c>
      <c r="D303" s="47">
        <v>0</v>
      </c>
      <c r="E303" s="47">
        <v>0</v>
      </c>
      <c r="F303" s="47">
        <v>0</v>
      </c>
      <c r="G303" s="47">
        <v>0</v>
      </c>
      <c r="H303" s="47">
        <v>0</v>
      </c>
      <c r="I303" s="47">
        <v>0</v>
      </c>
      <c r="J303" s="47">
        <v>0</v>
      </c>
      <c r="K303" s="47">
        <v>0</v>
      </c>
      <c r="L303" s="47">
        <v>0</v>
      </c>
      <c r="M303" s="47">
        <v>0</v>
      </c>
      <c r="N303" s="47">
        <v>0</v>
      </c>
      <c r="O303" s="47">
        <v>0</v>
      </c>
      <c r="P303" s="47">
        <v>0</v>
      </c>
      <c r="Q303" s="47">
        <v>0</v>
      </c>
      <c r="R303" s="47">
        <v>0</v>
      </c>
      <c r="S303" s="47">
        <v>0</v>
      </c>
      <c r="T303" s="47">
        <v>0</v>
      </c>
      <c r="U303" s="47">
        <v>0</v>
      </c>
      <c r="V303" s="47">
        <v>0</v>
      </c>
      <c r="W303" s="47">
        <v>0</v>
      </c>
      <c r="X303" s="47">
        <v>160.59</v>
      </c>
      <c r="Y303" s="47">
        <v>37.090000000000003</v>
      </c>
      <c r="Z303" s="67">
        <v>47.75</v>
      </c>
      <c r="AA303" s="56"/>
    </row>
    <row r="304" spans="1:27" ht="16.5" x14ac:dyDescent="0.25">
      <c r="A304" s="55"/>
      <c r="B304" s="79">
        <v>24</v>
      </c>
      <c r="C304" s="75">
        <v>30.8</v>
      </c>
      <c r="D304" s="47">
        <v>202.56</v>
      </c>
      <c r="E304" s="47">
        <v>0</v>
      </c>
      <c r="F304" s="47">
        <v>0</v>
      </c>
      <c r="G304" s="47">
        <v>0</v>
      </c>
      <c r="H304" s="47">
        <v>0</v>
      </c>
      <c r="I304" s="47">
        <v>0</v>
      </c>
      <c r="J304" s="47">
        <v>0</v>
      </c>
      <c r="K304" s="47">
        <v>0</v>
      </c>
      <c r="L304" s="47">
        <v>0</v>
      </c>
      <c r="M304" s="47">
        <v>0</v>
      </c>
      <c r="N304" s="47">
        <v>0</v>
      </c>
      <c r="O304" s="47">
        <v>0</v>
      </c>
      <c r="P304" s="47">
        <v>0</v>
      </c>
      <c r="Q304" s="47">
        <v>0</v>
      </c>
      <c r="R304" s="47">
        <v>0</v>
      </c>
      <c r="S304" s="47">
        <v>0</v>
      </c>
      <c r="T304" s="47">
        <v>0</v>
      </c>
      <c r="U304" s="47">
        <v>0</v>
      </c>
      <c r="V304" s="47">
        <v>0</v>
      </c>
      <c r="W304" s="47">
        <v>0</v>
      </c>
      <c r="X304" s="47">
        <v>0.18</v>
      </c>
      <c r="Y304" s="47">
        <v>68.489999999999995</v>
      </c>
      <c r="Z304" s="67">
        <v>9.66</v>
      </c>
      <c r="AA304" s="56"/>
    </row>
    <row r="305" spans="1:27" ht="16.5" x14ac:dyDescent="0.25">
      <c r="A305" s="55"/>
      <c r="B305" s="79">
        <v>25</v>
      </c>
      <c r="C305" s="75">
        <v>43.51</v>
      </c>
      <c r="D305" s="47">
        <v>71.349999999999994</v>
      </c>
      <c r="E305" s="47">
        <v>0</v>
      </c>
      <c r="F305" s="47">
        <v>0</v>
      </c>
      <c r="G305" s="47">
        <v>0</v>
      </c>
      <c r="H305" s="47">
        <v>0</v>
      </c>
      <c r="I305" s="47">
        <v>0</v>
      </c>
      <c r="J305" s="47">
        <v>0</v>
      </c>
      <c r="K305" s="47">
        <v>0</v>
      </c>
      <c r="L305" s="47">
        <v>0</v>
      </c>
      <c r="M305" s="47">
        <v>0</v>
      </c>
      <c r="N305" s="47">
        <v>0</v>
      </c>
      <c r="O305" s="47">
        <v>0</v>
      </c>
      <c r="P305" s="47">
        <v>0</v>
      </c>
      <c r="Q305" s="47">
        <v>0</v>
      </c>
      <c r="R305" s="47">
        <v>0</v>
      </c>
      <c r="S305" s="47">
        <v>0</v>
      </c>
      <c r="T305" s="47">
        <v>0</v>
      </c>
      <c r="U305" s="47">
        <v>0</v>
      </c>
      <c r="V305" s="47">
        <v>0</v>
      </c>
      <c r="W305" s="47">
        <v>0</v>
      </c>
      <c r="X305" s="47">
        <v>0</v>
      </c>
      <c r="Y305" s="47">
        <v>120.27</v>
      </c>
      <c r="Z305" s="67">
        <v>0</v>
      </c>
      <c r="AA305" s="56"/>
    </row>
    <row r="306" spans="1:27" ht="16.5" x14ac:dyDescent="0.25">
      <c r="A306" s="55"/>
      <c r="B306" s="79">
        <v>26</v>
      </c>
      <c r="C306" s="75">
        <v>17.88</v>
      </c>
      <c r="D306" s="47">
        <v>0</v>
      </c>
      <c r="E306" s="47">
        <v>24.91</v>
      </c>
      <c r="F306" s="47">
        <v>0</v>
      </c>
      <c r="G306" s="47">
        <v>0</v>
      </c>
      <c r="H306" s="47">
        <v>0</v>
      </c>
      <c r="I306" s="47">
        <v>0</v>
      </c>
      <c r="J306" s="47">
        <v>0</v>
      </c>
      <c r="K306" s="47">
        <v>0</v>
      </c>
      <c r="L306" s="47">
        <v>0</v>
      </c>
      <c r="M306" s="47">
        <v>0</v>
      </c>
      <c r="N306" s="47">
        <v>0</v>
      </c>
      <c r="O306" s="47">
        <v>0</v>
      </c>
      <c r="P306" s="47">
        <v>0</v>
      </c>
      <c r="Q306" s="47">
        <v>0</v>
      </c>
      <c r="R306" s="47">
        <v>0</v>
      </c>
      <c r="S306" s="47">
        <v>0</v>
      </c>
      <c r="T306" s="47">
        <v>0</v>
      </c>
      <c r="U306" s="47">
        <v>0</v>
      </c>
      <c r="V306" s="47">
        <v>5.79</v>
      </c>
      <c r="W306" s="47">
        <v>2.85</v>
      </c>
      <c r="X306" s="47">
        <v>184.64</v>
      </c>
      <c r="Y306" s="47">
        <v>77.12</v>
      </c>
      <c r="Z306" s="67">
        <v>20.239999999999998</v>
      </c>
      <c r="AA306" s="56"/>
    </row>
    <row r="307" spans="1:27" ht="16.5" x14ac:dyDescent="0.25">
      <c r="A307" s="55"/>
      <c r="B307" s="79">
        <v>27</v>
      </c>
      <c r="C307" s="75">
        <v>40.229999999999997</v>
      </c>
      <c r="D307" s="47">
        <v>78.92</v>
      </c>
      <c r="E307" s="47">
        <v>29.83</v>
      </c>
      <c r="F307" s="47">
        <v>0</v>
      </c>
      <c r="G307" s="47">
        <v>0</v>
      </c>
      <c r="H307" s="47">
        <v>47.72</v>
      </c>
      <c r="I307" s="47">
        <v>0</v>
      </c>
      <c r="J307" s="47">
        <v>0</v>
      </c>
      <c r="K307" s="47">
        <v>0</v>
      </c>
      <c r="L307" s="47">
        <v>0</v>
      </c>
      <c r="M307" s="47">
        <v>0</v>
      </c>
      <c r="N307" s="47">
        <v>0</v>
      </c>
      <c r="O307" s="47">
        <v>0</v>
      </c>
      <c r="P307" s="47">
        <v>0</v>
      </c>
      <c r="Q307" s="47">
        <v>0</v>
      </c>
      <c r="R307" s="47">
        <v>0</v>
      </c>
      <c r="S307" s="47">
        <v>0</v>
      </c>
      <c r="T307" s="47">
        <v>0</v>
      </c>
      <c r="U307" s="47">
        <v>0</v>
      </c>
      <c r="V307" s="47">
        <v>59.66</v>
      </c>
      <c r="W307" s="47">
        <v>308.89</v>
      </c>
      <c r="X307" s="47">
        <v>294.64999999999998</v>
      </c>
      <c r="Y307" s="47">
        <v>291.41000000000003</v>
      </c>
      <c r="Z307" s="67">
        <v>389.82</v>
      </c>
      <c r="AA307" s="56"/>
    </row>
    <row r="308" spans="1:27" ht="16.5" x14ac:dyDescent="0.25">
      <c r="A308" s="55"/>
      <c r="B308" s="79">
        <v>28</v>
      </c>
      <c r="C308" s="75">
        <v>112.4</v>
      </c>
      <c r="D308" s="47">
        <v>57.06</v>
      </c>
      <c r="E308" s="47">
        <v>89.25</v>
      </c>
      <c r="F308" s="47">
        <v>42.59</v>
      </c>
      <c r="G308" s="47">
        <v>0</v>
      </c>
      <c r="H308" s="47">
        <v>0</v>
      </c>
      <c r="I308" s="47">
        <v>0</v>
      </c>
      <c r="J308" s="47">
        <v>0</v>
      </c>
      <c r="K308" s="47">
        <v>0</v>
      </c>
      <c r="L308" s="47">
        <v>0</v>
      </c>
      <c r="M308" s="47">
        <v>0</v>
      </c>
      <c r="N308" s="47">
        <v>0</v>
      </c>
      <c r="O308" s="47">
        <v>0</v>
      </c>
      <c r="P308" s="47">
        <v>0</v>
      </c>
      <c r="Q308" s="47">
        <v>0</v>
      </c>
      <c r="R308" s="47">
        <v>0</v>
      </c>
      <c r="S308" s="47">
        <v>0</v>
      </c>
      <c r="T308" s="47">
        <v>0</v>
      </c>
      <c r="U308" s="47">
        <v>0</v>
      </c>
      <c r="V308" s="47">
        <v>27.02</v>
      </c>
      <c r="W308" s="47">
        <v>170.05</v>
      </c>
      <c r="X308" s="47">
        <v>209.5</v>
      </c>
      <c r="Y308" s="47">
        <v>123.38</v>
      </c>
      <c r="Z308" s="67">
        <v>62.85</v>
      </c>
      <c r="AA308" s="56"/>
    </row>
    <row r="309" spans="1:27" ht="16.5" x14ac:dyDescent="0.25">
      <c r="A309" s="55"/>
      <c r="B309" s="79">
        <v>29</v>
      </c>
      <c r="C309" s="75">
        <v>91.21</v>
      </c>
      <c r="D309" s="47">
        <v>0</v>
      </c>
      <c r="E309" s="47">
        <v>0</v>
      </c>
      <c r="F309" s="47">
        <v>0</v>
      </c>
      <c r="G309" s="47">
        <v>0</v>
      </c>
      <c r="H309" s="47">
        <v>0</v>
      </c>
      <c r="I309" s="47">
        <v>0</v>
      </c>
      <c r="J309" s="47">
        <v>0</v>
      </c>
      <c r="K309" s="47">
        <v>0</v>
      </c>
      <c r="L309" s="47">
        <v>0</v>
      </c>
      <c r="M309" s="47">
        <v>0</v>
      </c>
      <c r="N309" s="47">
        <v>0</v>
      </c>
      <c r="O309" s="47">
        <v>0</v>
      </c>
      <c r="P309" s="47">
        <v>0</v>
      </c>
      <c r="Q309" s="47">
        <v>0</v>
      </c>
      <c r="R309" s="47">
        <v>0</v>
      </c>
      <c r="S309" s="47">
        <v>0</v>
      </c>
      <c r="T309" s="47">
        <v>0</v>
      </c>
      <c r="U309" s="47">
        <v>0</v>
      </c>
      <c r="V309" s="47">
        <v>0</v>
      </c>
      <c r="W309" s="47">
        <v>339.23</v>
      </c>
      <c r="X309" s="47">
        <v>316.16000000000003</v>
      </c>
      <c r="Y309" s="47">
        <v>157.96</v>
      </c>
      <c r="Z309" s="67">
        <v>69.510000000000005</v>
      </c>
      <c r="AA309" s="56"/>
    </row>
    <row r="310" spans="1:27" ht="16.5" x14ac:dyDescent="0.25">
      <c r="A310" s="55"/>
      <c r="B310" s="79">
        <v>30</v>
      </c>
      <c r="C310" s="75">
        <v>36.35</v>
      </c>
      <c r="D310" s="47">
        <v>0.92</v>
      </c>
      <c r="E310" s="47">
        <v>0</v>
      </c>
      <c r="F310" s="47">
        <v>0</v>
      </c>
      <c r="G310" s="47">
        <v>0</v>
      </c>
      <c r="H310" s="47">
        <v>0</v>
      </c>
      <c r="I310" s="47">
        <v>0</v>
      </c>
      <c r="J310" s="47">
        <v>0</v>
      </c>
      <c r="K310" s="47">
        <v>0</v>
      </c>
      <c r="L310" s="47">
        <v>0</v>
      </c>
      <c r="M310" s="47">
        <v>0</v>
      </c>
      <c r="N310" s="47">
        <v>0</v>
      </c>
      <c r="O310" s="47">
        <v>0</v>
      </c>
      <c r="P310" s="47">
        <v>0</v>
      </c>
      <c r="Q310" s="47">
        <v>0</v>
      </c>
      <c r="R310" s="47">
        <v>0</v>
      </c>
      <c r="S310" s="47">
        <v>0</v>
      </c>
      <c r="T310" s="47">
        <v>0</v>
      </c>
      <c r="U310" s="47">
        <v>0</v>
      </c>
      <c r="V310" s="47">
        <v>0</v>
      </c>
      <c r="W310" s="47">
        <v>0</v>
      </c>
      <c r="X310" s="47">
        <v>0</v>
      </c>
      <c r="Y310" s="47">
        <v>106.48</v>
      </c>
      <c r="Z310" s="67">
        <v>172.34</v>
      </c>
      <c r="AA310" s="56"/>
    </row>
    <row r="311" spans="1:27" ht="17.25" thickBot="1" x14ac:dyDescent="0.3">
      <c r="A311" s="55"/>
      <c r="B311" s="80">
        <v>31</v>
      </c>
      <c r="C311" s="76">
        <v>53.36</v>
      </c>
      <c r="D311" s="68">
        <v>5.57</v>
      </c>
      <c r="E311" s="68">
        <v>45.98</v>
      </c>
      <c r="F311" s="68">
        <v>0</v>
      </c>
      <c r="G311" s="68">
        <v>0</v>
      </c>
      <c r="H311" s="68">
        <v>0</v>
      </c>
      <c r="I311" s="68">
        <v>0</v>
      </c>
      <c r="J311" s="68">
        <v>0</v>
      </c>
      <c r="K311" s="68">
        <v>0</v>
      </c>
      <c r="L311" s="68">
        <v>0</v>
      </c>
      <c r="M311" s="68">
        <v>0</v>
      </c>
      <c r="N311" s="68">
        <v>0</v>
      </c>
      <c r="O311" s="68">
        <v>0</v>
      </c>
      <c r="P311" s="68">
        <v>0</v>
      </c>
      <c r="Q311" s="68">
        <v>0</v>
      </c>
      <c r="R311" s="68">
        <v>0</v>
      </c>
      <c r="S311" s="68">
        <v>0</v>
      </c>
      <c r="T311" s="68">
        <v>0</v>
      </c>
      <c r="U311" s="68">
        <v>0</v>
      </c>
      <c r="V311" s="68">
        <v>0</v>
      </c>
      <c r="W311" s="68">
        <v>218.06</v>
      </c>
      <c r="X311" s="68">
        <v>252.17</v>
      </c>
      <c r="Y311" s="68">
        <v>91.4</v>
      </c>
      <c r="Z311" s="69">
        <v>162.74</v>
      </c>
      <c r="AA311" s="56"/>
    </row>
    <row r="312" spans="1:27" ht="16.5" x14ac:dyDescent="0.25">
      <c r="A312" s="55"/>
      <c r="B312" s="156"/>
      <c r="C312" s="157"/>
      <c r="D312" s="157"/>
      <c r="E312" s="157"/>
      <c r="F312" s="157"/>
      <c r="G312" s="157"/>
      <c r="H312" s="157"/>
      <c r="I312" s="157"/>
      <c r="J312" s="157"/>
      <c r="K312" s="157"/>
      <c r="L312" s="157"/>
      <c r="M312" s="157"/>
      <c r="N312" s="157"/>
      <c r="O312" s="157"/>
      <c r="P312" s="157"/>
      <c r="Q312" s="157"/>
      <c r="R312" s="157"/>
      <c r="S312" s="157"/>
      <c r="T312" s="157"/>
      <c r="U312" s="157"/>
      <c r="V312" s="157"/>
      <c r="W312" s="157"/>
      <c r="X312" s="157"/>
      <c r="Y312" s="157"/>
      <c r="Z312" s="157"/>
      <c r="AA312" s="56"/>
    </row>
    <row r="313" spans="1:27" ht="17.25" thickBot="1" x14ac:dyDescent="0.3">
      <c r="A313" s="55"/>
      <c r="B313" s="156"/>
      <c r="C313" s="157"/>
      <c r="D313" s="157"/>
      <c r="E313" s="157"/>
      <c r="F313" s="157"/>
      <c r="G313" s="157"/>
      <c r="H313" s="157"/>
      <c r="I313" s="157"/>
      <c r="J313" s="157"/>
      <c r="K313" s="157"/>
      <c r="L313" s="157"/>
      <c r="M313" s="157"/>
      <c r="N313" s="157"/>
      <c r="O313" s="157"/>
      <c r="P313" s="157"/>
      <c r="Q313" s="157"/>
      <c r="R313" s="157"/>
      <c r="S313" s="157"/>
      <c r="T313" s="157"/>
      <c r="U313" s="157"/>
      <c r="V313" s="157"/>
      <c r="W313" s="157"/>
      <c r="X313" s="157"/>
      <c r="Y313" s="157"/>
      <c r="Z313" s="157"/>
      <c r="AA313" s="56"/>
    </row>
    <row r="314" spans="1:27" ht="16.5" thickBot="1" x14ac:dyDescent="0.3">
      <c r="A314" s="55"/>
      <c r="B314" s="158"/>
      <c r="C314" s="159"/>
      <c r="D314" s="159"/>
      <c r="E314" s="159"/>
      <c r="F314" s="159"/>
      <c r="G314" s="159"/>
      <c r="H314" s="159"/>
      <c r="I314" s="159"/>
      <c r="J314" s="159"/>
      <c r="K314" s="159"/>
      <c r="L314" s="159"/>
      <c r="M314" s="159"/>
      <c r="N314" s="159"/>
      <c r="O314" s="159"/>
      <c r="P314" s="159"/>
      <c r="Q314" s="159"/>
      <c r="R314" s="310" t="s">
        <v>155</v>
      </c>
      <c r="S314" s="311"/>
      <c r="T314" s="311"/>
      <c r="U314" s="312"/>
      <c r="V314" s="43"/>
      <c r="W314" s="43"/>
      <c r="X314" s="43"/>
      <c r="Y314" s="43"/>
      <c r="Z314" s="43"/>
      <c r="AA314" s="56"/>
    </row>
    <row r="315" spans="1:27" x14ac:dyDescent="0.25">
      <c r="A315" s="55"/>
      <c r="B315" s="313" t="s">
        <v>156</v>
      </c>
      <c r="C315" s="314"/>
      <c r="D315" s="314"/>
      <c r="E315" s="314"/>
      <c r="F315" s="314"/>
      <c r="G315" s="314"/>
      <c r="H315" s="314"/>
      <c r="I315" s="314"/>
      <c r="J315" s="314"/>
      <c r="K315" s="314"/>
      <c r="L315" s="314"/>
      <c r="M315" s="314"/>
      <c r="N315" s="314"/>
      <c r="O315" s="314"/>
      <c r="P315" s="314"/>
      <c r="Q315" s="314"/>
      <c r="R315" s="346">
        <v>4.1900000000000004</v>
      </c>
      <c r="S315" s="316"/>
      <c r="T315" s="316"/>
      <c r="U315" s="317"/>
      <c r="V315" s="43"/>
      <c r="W315" s="43"/>
      <c r="X315" s="43"/>
      <c r="Y315" s="43"/>
      <c r="Z315" s="43"/>
      <c r="AA315" s="56"/>
    </row>
    <row r="316" spans="1:27" ht="16.5" thickBot="1" x14ac:dyDescent="0.3">
      <c r="A316" s="55"/>
      <c r="B316" s="300" t="s">
        <v>157</v>
      </c>
      <c r="C316" s="301"/>
      <c r="D316" s="301"/>
      <c r="E316" s="301"/>
      <c r="F316" s="301"/>
      <c r="G316" s="301"/>
      <c r="H316" s="301"/>
      <c r="I316" s="301"/>
      <c r="J316" s="301"/>
      <c r="K316" s="301"/>
      <c r="L316" s="301"/>
      <c r="M316" s="301"/>
      <c r="N316" s="301"/>
      <c r="O316" s="301"/>
      <c r="P316" s="301"/>
      <c r="Q316" s="301"/>
      <c r="R316" s="318">
        <v>324.97000000000003</v>
      </c>
      <c r="S316" s="303"/>
      <c r="T316" s="303"/>
      <c r="U316" s="304"/>
      <c r="V316" s="43"/>
      <c r="W316" s="43"/>
      <c r="X316" s="43"/>
      <c r="Y316" s="43"/>
      <c r="Z316" s="43"/>
      <c r="AA316" s="56"/>
    </row>
    <row r="317" spans="1:27" x14ac:dyDescent="0.25">
      <c r="A317" s="55"/>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c r="AA317" s="56"/>
    </row>
    <row r="318" spans="1:27" x14ac:dyDescent="0.25">
      <c r="A318" s="55"/>
      <c r="B318" s="287" t="s">
        <v>238</v>
      </c>
      <c r="C318" s="287"/>
      <c r="D318" s="287"/>
      <c r="E318" s="287"/>
      <c r="F318" s="287"/>
      <c r="G318" s="287"/>
      <c r="H318" s="287"/>
      <c r="I318" s="287"/>
      <c r="J318" s="287"/>
      <c r="K318" s="287"/>
      <c r="L318" s="287"/>
      <c r="M318" s="287"/>
      <c r="N318" s="287"/>
      <c r="O318" s="287"/>
      <c r="P318" s="287"/>
      <c r="Q318" s="287"/>
      <c r="R318" s="305">
        <v>827904.45</v>
      </c>
      <c r="S318" s="305"/>
      <c r="T318" s="51"/>
      <c r="U318" s="51"/>
      <c r="V318" s="51"/>
      <c r="W318" s="51"/>
      <c r="X318" s="51"/>
      <c r="Y318" s="51"/>
      <c r="Z318" s="51"/>
      <c r="AA318" s="56"/>
    </row>
    <row r="319" spans="1:27" x14ac:dyDescent="0.25">
      <c r="A319" s="55"/>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c r="AA319" s="56"/>
    </row>
    <row r="320" spans="1:27" x14ac:dyDescent="0.25">
      <c r="A320" s="55"/>
      <c r="B320" s="287" t="s">
        <v>159</v>
      </c>
      <c r="C320" s="287"/>
      <c r="D320" s="287"/>
      <c r="E320" s="287"/>
      <c r="F320" s="287"/>
      <c r="G320" s="287"/>
      <c r="H320" s="287"/>
      <c r="I320" s="287"/>
      <c r="J320" s="287"/>
      <c r="K320" s="287"/>
      <c r="L320" s="287"/>
      <c r="M320" s="287"/>
      <c r="N320" s="287"/>
      <c r="O320" s="287"/>
      <c r="P320" s="287"/>
      <c r="Q320" s="287"/>
      <c r="R320" s="287"/>
      <c r="S320" s="287"/>
      <c r="T320" s="287"/>
      <c r="U320" s="287"/>
      <c r="V320" s="287"/>
      <c r="W320" s="287"/>
      <c r="X320" s="287"/>
      <c r="Y320" s="287"/>
      <c r="Z320" s="287"/>
      <c r="AA320" s="56"/>
    </row>
    <row r="321" spans="1:27" ht="16.5" thickBot="1" x14ac:dyDescent="0.3">
      <c r="A321" s="55"/>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c r="AA321" s="56"/>
    </row>
    <row r="322" spans="1:27" x14ac:dyDescent="0.25">
      <c r="A322" s="55"/>
      <c r="B322" s="295"/>
      <c r="C322" s="282"/>
      <c r="D322" s="282"/>
      <c r="E322" s="282"/>
      <c r="F322" s="282"/>
      <c r="G322" s="282"/>
      <c r="H322" s="282"/>
      <c r="I322" s="282"/>
      <c r="J322" s="282"/>
      <c r="K322" s="282"/>
      <c r="L322" s="282"/>
      <c r="M322" s="345"/>
      <c r="N322" s="338" t="s">
        <v>68</v>
      </c>
      <c r="O322" s="339"/>
      <c r="P322" s="339"/>
      <c r="Q322" s="339"/>
      <c r="R322" s="339"/>
      <c r="S322" s="339"/>
      <c r="T322" s="339"/>
      <c r="U322" s="340"/>
      <c r="V322" s="43"/>
      <c r="W322" s="43"/>
      <c r="X322" s="43"/>
      <c r="Y322" s="43"/>
      <c r="Z322" s="43"/>
      <c r="AA322" s="56"/>
    </row>
    <row r="323" spans="1:27" ht="16.5" thickBot="1" x14ac:dyDescent="0.3">
      <c r="A323" s="55"/>
      <c r="B323" s="296"/>
      <c r="C323" s="297"/>
      <c r="D323" s="297"/>
      <c r="E323" s="297"/>
      <c r="F323" s="297"/>
      <c r="G323" s="297"/>
      <c r="H323" s="297"/>
      <c r="I323" s="297"/>
      <c r="J323" s="297"/>
      <c r="K323" s="297"/>
      <c r="L323" s="297"/>
      <c r="M323" s="342"/>
      <c r="N323" s="296" t="s">
        <v>69</v>
      </c>
      <c r="O323" s="297"/>
      <c r="P323" s="297" t="s">
        <v>70</v>
      </c>
      <c r="Q323" s="297"/>
      <c r="R323" s="297" t="s">
        <v>71</v>
      </c>
      <c r="S323" s="297"/>
      <c r="T323" s="342" t="s">
        <v>72</v>
      </c>
      <c r="U323" s="343"/>
      <c r="V323" s="43"/>
      <c r="W323" s="43"/>
      <c r="X323" s="43"/>
      <c r="Y323" s="43"/>
      <c r="Z323" s="43"/>
      <c r="AA323" s="56"/>
    </row>
    <row r="324" spans="1:27" ht="16.5" thickBot="1" x14ac:dyDescent="0.3">
      <c r="A324" s="55"/>
      <c r="B324" s="289" t="s">
        <v>151</v>
      </c>
      <c r="C324" s="290"/>
      <c r="D324" s="290"/>
      <c r="E324" s="290"/>
      <c r="F324" s="290"/>
      <c r="G324" s="290"/>
      <c r="H324" s="290"/>
      <c r="I324" s="290"/>
      <c r="J324" s="290"/>
      <c r="K324" s="290"/>
      <c r="L324" s="290"/>
      <c r="M324" s="290"/>
      <c r="N324" s="344"/>
      <c r="O324" s="293"/>
      <c r="P324" s="293"/>
      <c r="Q324" s="293"/>
      <c r="R324" s="293"/>
      <c r="S324" s="293"/>
      <c r="T324" s="329"/>
      <c r="U324" s="331"/>
      <c r="V324" s="43"/>
      <c r="W324" s="43"/>
      <c r="X324" s="43"/>
      <c r="Y324" s="43"/>
      <c r="Z324" s="43"/>
      <c r="AA324" s="56"/>
    </row>
    <row r="325" spans="1:27" x14ac:dyDescent="0.25">
      <c r="A325" s="55"/>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c r="AA325" s="56"/>
    </row>
    <row r="326" spans="1:27" x14ac:dyDescent="0.25">
      <c r="A326" s="55"/>
      <c r="B326" s="241" t="s">
        <v>174</v>
      </c>
      <c r="C326" s="241"/>
      <c r="D326" s="241"/>
      <c r="E326" s="241"/>
      <c r="F326" s="241"/>
      <c r="G326" s="241"/>
      <c r="H326" s="241"/>
      <c r="I326" s="241"/>
      <c r="J326" s="241"/>
      <c r="K326" s="241"/>
      <c r="L326" s="241"/>
      <c r="M326" s="241"/>
      <c r="N326" s="241"/>
      <c r="O326" s="241"/>
      <c r="P326" s="241"/>
      <c r="Q326" s="241"/>
      <c r="R326" s="241"/>
      <c r="S326" s="241"/>
      <c r="T326" s="241"/>
      <c r="U326" s="241"/>
      <c r="V326" s="241"/>
      <c r="W326" s="241"/>
      <c r="X326" s="241"/>
      <c r="Y326" s="241"/>
      <c r="Z326" s="241"/>
      <c r="AA326" s="56"/>
    </row>
    <row r="327" spans="1:27" x14ac:dyDescent="0.25">
      <c r="A327" s="55"/>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56"/>
    </row>
    <row r="328" spans="1:27" ht="34.5" customHeight="1" x14ac:dyDescent="0.25">
      <c r="A328" s="55"/>
      <c r="B328" s="241" t="s">
        <v>188</v>
      </c>
      <c r="C328" s="241"/>
      <c r="D328" s="241"/>
      <c r="E328" s="241"/>
      <c r="F328" s="241"/>
      <c r="G328" s="241"/>
      <c r="H328" s="241"/>
      <c r="I328" s="241"/>
      <c r="J328" s="241"/>
      <c r="K328" s="241"/>
      <c r="L328" s="241"/>
      <c r="M328" s="241"/>
      <c r="N328" s="241"/>
      <c r="O328" s="241"/>
      <c r="P328" s="241"/>
      <c r="Q328" s="241"/>
      <c r="R328" s="241"/>
      <c r="S328" s="241"/>
      <c r="T328" s="241"/>
      <c r="U328" s="241"/>
      <c r="V328" s="241"/>
      <c r="W328" s="241"/>
      <c r="X328" s="241"/>
      <c r="Y328" s="241"/>
      <c r="Z328" s="241"/>
      <c r="AA328" s="56"/>
    </row>
    <row r="329" spans="1:27" ht="16.5" thickBot="1" x14ac:dyDescent="0.3">
      <c r="A329" s="59"/>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c r="AA329" s="61"/>
    </row>
    <row r="330" spans="1:27" ht="16.5" thickTop="1" x14ac:dyDescent="0.25"/>
  </sheetData>
  <mergeCells count="72">
    <mergeCell ref="B47:Z47"/>
    <mergeCell ref="B49:Z49"/>
    <mergeCell ref="B2:Z2"/>
    <mergeCell ref="B3:Z3"/>
    <mergeCell ref="B4:Z4"/>
    <mergeCell ref="B6:Z6"/>
    <mergeCell ref="B8:Z8"/>
    <mergeCell ref="B44:P44"/>
    <mergeCell ref="R44:S44"/>
    <mergeCell ref="B10:B11"/>
    <mergeCell ref="C10:Z10"/>
    <mergeCell ref="B51:B52"/>
    <mergeCell ref="C51:Z51"/>
    <mergeCell ref="B85:P85"/>
    <mergeCell ref="R85:S85"/>
    <mergeCell ref="B87:Z87"/>
    <mergeCell ref="B89:M90"/>
    <mergeCell ref="N89:U89"/>
    <mergeCell ref="N90:O90"/>
    <mergeCell ref="P90:Q90"/>
    <mergeCell ref="R90:S90"/>
    <mergeCell ref="T90:U90"/>
    <mergeCell ref="B91:M91"/>
    <mergeCell ref="N91:O91"/>
    <mergeCell ref="P91:Q91"/>
    <mergeCell ref="R91:S91"/>
    <mergeCell ref="T91:U91"/>
    <mergeCell ref="B94:Z94"/>
    <mergeCell ref="B96:Z96"/>
    <mergeCell ref="B98:B99"/>
    <mergeCell ref="C98:Z98"/>
    <mergeCell ref="B132:B133"/>
    <mergeCell ref="C132:Z132"/>
    <mergeCell ref="B166:B167"/>
    <mergeCell ref="C166:Z166"/>
    <mergeCell ref="B200:Q200"/>
    <mergeCell ref="R200:U200"/>
    <mergeCell ref="B201:Q201"/>
    <mergeCell ref="R201:U201"/>
    <mergeCell ref="B207:Z207"/>
    <mergeCell ref="B202:Q202"/>
    <mergeCell ref="R202:U202"/>
    <mergeCell ref="B204:Q204"/>
    <mergeCell ref="R204:S204"/>
    <mergeCell ref="B209:Z209"/>
    <mergeCell ref="B211:B212"/>
    <mergeCell ref="C211:Z211"/>
    <mergeCell ref="B245:B246"/>
    <mergeCell ref="C245:Z245"/>
    <mergeCell ref="B279:B280"/>
    <mergeCell ref="C279:Z279"/>
    <mergeCell ref="R314:U314"/>
    <mergeCell ref="B315:Q315"/>
    <mergeCell ref="R315:U315"/>
    <mergeCell ref="B316:Q316"/>
    <mergeCell ref="R316:U316"/>
    <mergeCell ref="B318:Q318"/>
    <mergeCell ref="R318:S318"/>
    <mergeCell ref="B320:Z320"/>
    <mergeCell ref="B322:M323"/>
    <mergeCell ref="N322:U322"/>
    <mergeCell ref="N323:O323"/>
    <mergeCell ref="P323:Q323"/>
    <mergeCell ref="R323:S323"/>
    <mergeCell ref="T323:U323"/>
    <mergeCell ref="B326:Z326"/>
    <mergeCell ref="B328:Z328"/>
    <mergeCell ref="B324:M324"/>
    <mergeCell ref="N324:O324"/>
    <mergeCell ref="P324:Q324"/>
    <mergeCell ref="R324:S324"/>
    <mergeCell ref="T324:U324"/>
  </mergeCells>
  <conditionalFormatting sqref="A1">
    <cfRule type="cellIs" dxfId="20" priority="4" operator="equal">
      <formula>0</formula>
    </cfRule>
  </conditionalFormatting>
  <conditionalFormatting sqref="A46">
    <cfRule type="cellIs" dxfId="19" priority="3" operator="equal">
      <formula>0</formula>
    </cfRule>
  </conditionalFormatting>
  <conditionalFormatting sqref="A93">
    <cfRule type="cellIs" dxfId="18" priority="2" operator="equal">
      <formula>0</formula>
    </cfRule>
  </conditionalFormatting>
  <conditionalFormatting sqref="A206">
    <cfRule type="cellIs" dxfId="17"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17</vt:i4>
      </vt:variant>
      <vt:variant>
        <vt:lpstr>Именованные диапазоны</vt:lpstr>
      </vt:variant>
      <vt:variant>
        <vt:i4>13</vt:i4>
      </vt:variant>
    </vt:vector>
  </HeadingPairs>
  <TitlesOfParts>
    <vt:vector size="30" baseType="lpstr">
      <vt:lpstr>1. Отчет АТС</vt:lpstr>
      <vt:lpstr>2. Иные услуги</vt:lpstr>
      <vt:lpstr>3. Услуги по передаче</vt:lpstr>
      <vt:lpstr>4. СН (Установленные)</vt:lpstr>
      <vt:lpstr>5. УРП</vt:lpstr>
      <vt:lpstr>1-2 ЦК (&lt;670 кВт)</vt:lpstr>
      <vt:lpstr>3-6 ЦК (&lt;670 кВт)</vt:lpstr>
      <vt:lpstr>1-2 ЦК (&lt;670 кВт)(ДКП)</vt:lpstr>
      <vt:lpstr>3-6 ЦК (&lt;670 кВт)(ДКП)</vt:lpstr>
      <vt:lpstr>3-6 ЦК (670 кВт-10 МВт)</vt:lpstr>
      <vt:lpstr>3-6 ЦК (670 кВт-10 МВт)(ДКП)</vt:lpstr>
      <vt:lpstr>3-6 ЦК (не менее 10 МВт)</vt:lpstr>
      <vt:lpstr>3-6 ЦК (не менее 10 МВт)(ДКП)</vt:lpstr>
      <vt:lpstr>ПУНЦ (Потери)</vt:lpstr>
      <vt:lpstr>Лист1</vt:lpstr>
      <vt:lpstr>Лист2</vt:lpstr>
      <vt:lpstr>Лист3</vt:lpstr>
      <vt:lpstr>'1-2 ЦК (&lt;670 кВт)'!Область_печати</vt:lpstr>
      <vt:lpstr>'1-2 ЦК (&lt;670 кВт)(ДКП)'!Область_печати</vt:lpstr>
      <vt:lpstr>'2. Иные услуги'!Область_печати</vt:lpstr>
      <vt:lpstr>'3. Услуги по передаче'!Область_печати</vt:lpstr>
      <vt:lpstr>'3-6 ЦК (&lt;670 кВт)'!Область_печати</vt:lpstr>
      <vt:lpstr>'3-6 ЦК (&lt;670 кВт)(ДКП)'!Область_печати</vt:lpstr>
      <vt:lpstr>'3-6 ЦК (670 кВт-10 МВт)'!Область_печати</vt:lpstr>
      <vt:lpstr>'3-6 ЦК (670 кВт-10 МВт)(ДКП)'!Область_печати</vt:lpstr>
      <vt:lpstr>'3-6 ЦК (не менее 10 МВт)'!Область_печати</vt:lpstr>
      <vt:lpstr>'3-6 ЦК (не менее 10 МВт)(ДКП)'!Область_печати</vt:lpstr>
      <vt:lpstr>'4. СН (Установленные)'!Область_печати</vt:lpstr>
      <vt:lpstr>'5. УРП'!Область_печати</vt:lpstr>
      <vt:lpstr>'ПУНЦ (Потери)'!Область_печати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2024-11-13T09:31:47Z</dcterms:modified>
</cp:coreProperties>
</file>